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irminghamandsolihullccg-my.sharepoint.com/personal/shushma_sanehi_birminghamandsolihullccg_nhs_uk/Documents/"/>
    </mc:Choice>
  </mc:AlternateContent>
  <xr:revisionPtr revIDLastSave="0" documentId="8_{FDDA6A0E-89AB-4057-B6B6-A503B1E0A8D3}" xr6:coauthVersionLast="47" xr6:coauthVersionMax="47" xr10:uidLastSave="{00000000-0000-0000-0000-000000000000}"/>
  <bookViews>
    <workbookView xWindow="-110" yWindow="-110" windowWidth="25180" windowHeight="16260" xr2:uid="{E5E4A908-9C23-4734-BFD5-60C6A4540036}"/>
  </bookViews>
  <sheets>
    <sheet name="&gt;25k Reporting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2">'[1]COSTING JUN 06'!#REF!</definedName>
    <definedName name="_xlnm._FilterDatabase" localSheetId="0" hidden="1">'&gt;25k Reporting'!$A$2:$M$1717</definedName>
    <definedName name="_ID20140515160326">#REF!</definedName>
    <definedName name="A.389">'[2]SBS B_S'!#REF!</definedName>
    <definedName name="Action">'[3]Ledger Reconciliation '!$B$37:$B$79</definedName>
    <definedName name="AREA">'[4]Drop Down Lists'!$A$2:$A$18</definedName>
    <definedName name="BMS_Total">#REF!</definedName>
    <definedName name="Category">[5]Lookup!$F$4:$G$39</definedName>
    <definedName name="DateName">#REF!</definedName>
    <definedName name="DateName2">#REF!</definedName>
    <definedName name="DeptList">[6]Sheet6!$F$2:$F$8</definedName>
    <definedName name="ErrorsFound">#REF!</definedName>
    <definedName name="F">'[1]COSTING JUN 06'!#REF!</definedName>
    <definedName name="FIXED">'[1]COSTING JUN 06'!#REF!</definedName>
    <definedName name="LKUP1">#REF!</definedName>
    <definedName name="lkup13">[7]Sheet13!#REF!</definedName>
    <definedName name="LKUP2">#REF!</definedName>
    <definedName name="MPETOT">'[1]COSTING JUN 06'!#REF!</definedName>
    <definedName name="NP">'[1]COSTING JUN 06'!#REF!</definedName>
    <definedName name="NPTOT">'[1]COSTING JUN 06'!#REF!</definedName>
    <definedName name="ORGTYPE">[8]ORGTYPE!$A:$B</definedName>
    <definedName name="Paid">#REF!</definedName>
    <definedName name="PAYTOT">'[1]COSTING JUN 06'!#REF!</definedName>
    <definedName name="Perc">#REF!</definedName>
    <definedName name="Range">#REF!</definedName>
    <definedName name="SEMIFIXED">'[1]COSTING JUN 06'!#REF!</definedName>
    <definedName name="SF">'[1]COSTING JUN 06'!#REF!</definedName>
    <definedName name="TableName">"Dummy"</definedName>
    <definedName name="TimeFinal">#REF!</definedName>
    <definedName name="TimeInterim">#REF!</definedName>
    <definedName name="TimeRolling">#REF!</definedName>
    <definedName name="V">'[1]COSTING JUN 06'!#REF!</definedName>
    <definedName name="VARIABLE">'[1]COSTING JUN 06'!#REF!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717" i="1" l="1"/>
  <c r="J1716" i="1"/>
  <c r="I1716" i="1"/>
  <c r="G1716" i="1"/>
  <c r="J1715" i="1"/>
  <c r="I1715" i="1"/>
  <c r="G1715" i="1"/>
  <c r="K1714" i="1"/>
  <c r="J1714" i="1"/>
  <c r="I1714" i="1"/>
  <c r="G1714" i="1"/>
  <c r="J1713" i="1"/>
  <c r="G1713" i="1"/>
  <c r="J1712" i="1"/>
  <c r="G1712" i="1"/>
  <c r="J1711" i="1"/>
  <c r="G1711" i="1"/>
  <c r="J1710" i="1"/>
  <c r="G1710" i="1"/>
  <c r="J1709" i="1"/>
  <c r="G1709" i="1"/>
  <c r="J1708" i="1"/>
  <c r="G1708" i="1"/>
  <c r="J1707" i="1"/>
  <c r="G1707" i="1"/>
  <c r="K1706" i="1"/>
  <c r="J1706" i="1"/>
  <c r="G1706" i="1"/>
  <c r="K1705" i="1"/>
  <c r="J1705" i="1"/>
  <c r="G1705" i="1"/>
  <c r="K1704" i="1"/>
  <c r="J1704" i="1"/>
  <c r="G1704" i="1"/>
  <c r="K1703" i="1"/>
  <c r="J1703" i="1"/>
  <c r="G1703" i="1"/>
  <c r="K1702" i="1"/>
  <c r="J1702" i="1"/>
  <c r="G1702" i="1"/>
  <c r="K1701" i="1"/>
  <c r="J1701" i="1"/>
  <c r="G1701" i="1"/>
  <c r="K1700" i="1"/>
  <c r="J1700" i="1"/>
  <c r="I1700" i="1"/>
  <c r="G1700" i="1"/>
  <c r="K1699" i="1"/>
  <c r="J1699" i="1"/>
  <c r="G1699" i="1"/>
  <c r="J1698" i="1"/>
  <c r="G1698" i="1"/>
  <c r="J1697" i="1"/>
  <c r="G1697" i="1"/>
  <c r="J1696" i="1"/>
  <c r="G1696" i="1"/>
  <c r="J1695" i="1"/>
  <c r="G1695" i="1"/>
  <c r="J1694" i="1"/>
  <c r="G1694" i="1"/>
  <c r="J1693" i="1"/>
  <c r="G1693" i="1"/>
  <c r="J1692" i="1"/>
  <c r="G1692" i="1"/>
  <c r="J1691" i="1"/>
  <c r="G1691" i="1"/>
  <c r="J1690" i="1"/>
  <c r="G1690" i="1"/>
  <c r="J1689" i="1"/>
  <c r="G1689" i="1"/>
  <c r="J1688" i="1"/>
  <c r="G1688" i="1"/>
  <c r="J1687" i="1"/>
  <c r="G1687" i="1"/>
  <c r="J1686" i="1"/>
  <c r="G1686" i="1"/>
  <c r="J1684" i="1"/>
  <c r="G1684" i="1"/>
  <c r="J1683" i="1"/>
  <c r="G1683" i="1"/>
  <c r="J1682" i="1"/>
  <c r="G1682" i="1"/>
  <c r="J1681" i="1"/>
  <c r="G1681" i="1"/>
  <c r="J1680" i="1"/>
  <c r="G1680" i="1"/>
  <c r="J1679" i="1"/>
  <c r="G1679" i="1"/>
  <c r="J1678" i="1"/>
  <c r="I1678" i="1"/>
  <c r="G1678" i="1"/>
  <c r="J1677" i="1"/>
  <c r="I1677" i="1"/>
  <c r="G1677" i="1"/>
  <c r="J1676" i="1"/>
  <c r="I1676" i="1"/>
  <c r="G1676" i="1"/>
  <c r="J1675" i="1"/>
  <c r="I1675" i="1"/>
  <c r="G1675" i="1"/>
  <c r="J1674" i="1"/>
  <c r="G1674" i="1"/>
  <c r="J1673" i="1"/>
  <c r="G1673" i="1"/>
  <c r="J1672" i="1"/>
  <c r="G1672" i="1"/>
  <c r="J1671" i="1"/>
  <c r="G1671" i="1"/>
  <c r="J1670" i="1"/>
  <c r="G1670" i="1"/>
  <c r="J1669" i="1"/>
  <c r="G1669" i="1"/>
  <c r="K1668" i="1"/>
  <c r="J1668" i="1"/>
  <c r="I1668" i="1"/>
  <c r="G1668" i="1"/>
  <c r="K1667" i="1"/>
  <c r="J1667" i="1"/>
  <c r="I1667" i="1"/>
  <c r="G1667" i="1"/>
  <c r="J1666" i="1"/>
  <c r="I1666" i="1"/>
  <c r="G1666" i="1"/>
  <c r="J1665" i="1"/>
  <c r="G1665" i="1"/>
  <c r="J1664" i="1"/>
  <c r="G1664" i="1"/>
  <c r="J1663" i="1"/>
  <c r="G1663" i="1"/>
  <c r="J1662" i="1"/>
  <c r="G1662" i="1"/>
  <c r="J1661" i="1"/>
  <c r="G1661" i="1"/>
  <c r="J1660" i="1"/>
  <c r="G1660" i="1"/>
  <c r="J1659" i="1"/>
  <c r="G1659" i="1"/>
  <c r="J1658" i="1"/>
  <c r="G1658" i="1"/>
  <c r="J1657" i="1"/>
  <c r="G1657" i="1"/>
  <c r="J1656" i="1"/>
  <c r="G1656" i="1"/>
  <c r="J1655" i="1"/>
  <c r="G1655" i="1"/>
  <c r="J1654" i="1"/>
  <c r="G1654" i="1"/>
  <c r="J1653" i="1"/>
  <c r="G1653" i="1"/>
  <c r="J1652" i="1"/>
  <c r="G1652" i="1"/>
  <c r="J1651" i="1"/>
  <c r="G1651" i="1"/>
  <c r="J1650" i="1"/>
  <c r="G1650" i="1"/>
  <c r="J1649" i="1"/>
  <c r="G1649" i="1"/>
  <c r="J1648" i="1"/>
  <c r="G1648" i="1"/>
  <c r="J1647" i="1"/>
  <c r="G1647" i="1"/>
  <c r="K1646" i="1"/>
  <c r="J1646" i="1"/>
  <c r="I1646" i="1"/>
  <c r="G1646" i="1"/>
  <c r="K1645" i="1"/>
  <c r="J1645" i="1"/>
  <c r="I1645" i="1"/>
  <c r="G1645" i="1"/>
  <c r="K1640" i="1"/>
  <c r="J1640" i="1"/>
  <c r="G1640" i="1"/>
  <c r="K1639" i="1"/>
  <c r="J1639" i="1"/>
  <c r="G1639" i="1"/>
  <c r="K1638" i="1"/>
  <c r="J1638" i="1"/>
  <c r="G1638" i="1"/>
  <c r="K1637" i="1"/>
  <c r="J1637" i="1"/>
  <c r="G1637" i="1"/>
  <c r="K1636" i="1"/>
  <c r="J1636" i="1"/>
  <c r="G1636" i="1"/>
  <c r="K1635" i="1"/>
  <c r="J1635" i="1"/>
  <c r="G1635" i="1"/>
  <c r="K1634" i="1"/>
  <c r="J1634" i="1"/>
  <c r="G1634" i="1"/>
  <c r="K1633" i="1"/>
  <c r="J1633" i="1"/>
  <c r="G1633" i="1"/>
  <c r="K1632" i="1"/>
  <c r="J1632" i="1"/>
  <c r="G1632" i="1"/>
  <c r="K1631" i="1"/>
  <c r="J1631" i="1"/>
  <c r="G1631" i="1"/>
  <c r="K1630" i="1"/>
  <c r="J1630" i="1"/>
  <c r="G1630" i="1"/>
  <c r="K1629" i="1"/>
  <c r="J1629" i="1"/>
  <c r="G1629" i="1"/>
  <c r="K1628" i="1"/>
  <c r="J1628" i="1"/>
  <c r="G1628" i="1"/>
  <c r="K1627" i="1"/>
  <c r="J1627" i="1"/>
  <c r="G1627" i="1"/>
  <c r="K1626" i="1"/>
  <c r="J1626" i="1"/>
  <c r="G1626" i="1"/>
  <c r="K1625" i="1"/>
  <c r="J1625" i="1"/>
  <c r="G1625" i="1"/>
  <c r="K1624" i="1"/>
  <c r="J1624" i="1"/>
  <c r="I1624" i="1"/>
  <c r="G1624" i="1"/>
  <c r="K1623" i="1"/>
  <c r="J1623" i="1"/>
  <c r="G1623" i="1"/>
  <c r="J1622" i="1"/>
  <c r="G1622" i="1"/>
  <c r="J1621" i="1"/>
  <c r="G1621" i="1"/>
  <c r="J1620" i="1"/>
  <c r="G1620" i="1"/>
  <c r="J1619" i="1"/>
  <c r="G1619" i="1"/>
  <c r="J1618" i="1"/>
  <c r="G1618" i="1"/>
  <c r="J1617" i="1"/>
  <c r="G1617" i="1"/>
  <c r="J1616" i="1"/>
  <c r="G1616" i="1"/>
  <c r="J1615" i="1"/>
  <c r="G1615" i="1"/>
  <c r="J1614" i="1"/>
  <c r="G1614" i="1"/>
  <c r="J1612" i="1"/>
  <c r="I1612" i="1"/>
  <c r="G1612" i="1"/>
  <c r="J1611" i="1"/>
  <c r="G1611" i="1"/>
  <c r="J1610" i="1"/>
  <c r="G1610" i="1"/>
  <c r="J1609" i="1"/>
  <c r="G1609" i="1"/>
  <c r="J1608" i="1"/>
  <c r="G1608" i="1"/>
  <c r="J1607" i="1"/>
  <c r="G1607" i="1"/>
  <c r="J1606" i="1"/>
  <c r="G1606" i="1"/>
  <c r="J1605" i="1"/>
  <c r="G1605" i="1"/>
  <c r="J1604" i="1"/>
  <c r="G1604" i="1"/>
  <c r="J1601" i="1"/>
  <c r="I1601" i="1"/>
  <c r="G1601" i="1"/>
  <c r="J1600" i="1"/>
  <c r="G1600" i="1"/>
  <c r="J1599" i="1"/>
  <c r="G1599" i="1"/>
  <c r="J1598" i="1"/>
  <c r="G1598" i="1"/>
  <c r="J1597" i="1"/>
  <c r="G1597" i="1"/>
  <c r="K1596" i="1"/>
  <c r="J1596" i="1"/>
  <c r="I1596" i="1"/>
  <c r="G1596" i="1"/>
  <c r="K1595" i="1"/>
  <c r="J1595" i="1"/>
  <c r="I1595" i="1"/>
  <c r="G1595" i="1"/>
  <c r="J1594" i="1"/>
  <c r="I1594" i="1"/>
  <c r="G1594" i="1"/>
  <c r="J1593" i="1"/>
  <c r="I1593" i="1"/>
  <c r="G1593" i="1"/>
  <c r="J1592" i="1"/>
  <c r="I1592" i="1"/>
  <c r="G1592" i="1"/>
  <c r="J1591" i="1"/>
  <c r="I1591" i="1"/>
  <c r="G1591" i="1"/>
  <c r="J1590" i="1"/>
  <c r="I1590" i="1"/>
  <c r="G1590" i="1"/>
  <c r="J1589" i="1"/>
  <c r="I1589" i="1"/>
  <c r="G1589" i="1"/>
  <c r="K1588" i="1"/>
  <c r="J1588" i="1"/>
  <c r="I1588" i="1"/>
  <c r="G1588" i="1"/>
  <c r="K1587" i="1"/>
  <c r="J1587" i="1"/>
  <c r="G1587" i="1"/>
  <c r="K1586" i="1"/>
  <c r="J1586" i="1"/>
  <c r="G1586" i="1"/>
  <c r="K1585" i="1"/>
  <c r="J1585" i="1"/>
  <c r="G1585" i="1"/>
  <c r="K1584" i="1"/>
  <c r="J1584" i="1"/>
  <c r="G1584" i="1"/>
  <c r="J1582" i="1"/>
  <c r="G1582" i="1"/>
  <c r="J1581" i="1"/>
  <c r="G1581" i="1"/>
  <c r="J1580" i="1"/>
  <c r="G1580" i="1"/>
  <c r="J1579" i="1"/>
  <c r="G1579" i="1"/>
  <c r="J1578" i="1"/>
  <c r="G1578" i="1"/>
  <c r="J1577" i="1"/>
  <c r="G1577" i="1"/>
  <c r="J1576" i="1"/>
  <c r="G1576" i="1"/>
  <c r="J1575" i="1"/>
  <c r="G1575" i="1"/>
  <c r="J1574" i="1"/>
  <c r="G1574" i="1"/>
  <c r="J1573" i="1"/>
  <c r="G1573" i="1"/>
  <c r="J1572" i="1"/>
  <c r="G1572" i="1"/>
  <c r="J1571" i="1"/>
  <c r="G1571" i="1"/>
  <c r="J1570" i="1"/>
  <c r="G1570" i="1"/>
  <c r="J1569" i="1"/>
  <c r="G1569" i="1"/>
  <c r="J1568" i="1"/>
  <c r="G1568" i="1"/>
  <c r="J1567" i="1"/>
  <c r="G1567" i="1"/>
  <c r="J1566" i="1"/>
  <c r="G1566" i="1"/>
  <c r="K1565" i="1"/>
  <c r="J1565" i="1"/>
  <c r="I1565" i="1"/>
  <c r="G1565" i="1"/>
  <c r="J1564" i="1"/>
  <c r="I1564" i="1"/>
  <c r="G1564" i="1"/>
  <c r="J1563" i="1"/>
  <c r="I1563" i="1"/>
  <c r="G1563" i="1"/>
  <c r="J1562" i="1"/>
  <c r="I1562" i="1"/>
  <c r="G1562" i="1"/>
  <c r="J1559" i="1"/>
  <c r="G1559" i="1"/>
  <c r="J1558" i="1"/>
  <c r="G1558" i="1"/>
  <c r="J1557" i="1"/>
  <c r="G1557" i="1"/>
  <c r="J1556" i="1"/>
  <c r="G1556" i="1"/>
  <c r="J1555" i="1"/>
  <c r="G1555" i="1"/>
  <c r="J1554" i="1"/>
  <c r="G1554" i="1"/>
  <c r="K1553" i="1"/>
  <c r="J1553" i="1"/>
  <c r="G1553" i="1"/>
  <c r="J1551" i="1"/>
  <c r="G1551" i="1"/>
  <c r="J1550" i="1"/>
  <c r="G1550" i="1"/>
  <c r="J1549" i="1"/>
  <c r="G1549" i="1"/>
  <c r="J1548" i="1"/>
  <c r="G1548" i="1"/>
  <c r="J1547" i="1"/>
  <c r="G1547" i="1"/>
  <c r="J1546" i="1"/>
  <c r="G1546" i="1"/>
  <c r="J1545" i="1"/>
  <c r="G1545" i="1"/>
  <c r="J1544" i="1"/>
  <c r="G1544" i="1"/>
  <c r="J1543" i="1"/>
  <c r="G1543" i="1"/>
  <c r="J1542" i="1"/>
  <c r="G1542" i="1"/>
  <c r="J1541" i="1"/>
  <c r="G1541" i="1"/>
  <c r="J1540" i="1"/>
  <c r="G1540" i="1"/>
  <c r="J1539" i="1"/>
  <c r="I1539" i="1"/>
  <c r="G1539" i="1"/>
  <c r="J1535" i="1"/>
  <c r="I1535" i="1"/>
  <c r="G1535" i="1"/>
  <c r="J1534" i="1"/>
  <c r="I1534" i="1"/>
  <c r="G1534" i="1"/>
  <c r="J1533" i="1"/>
  <c r="G1533" i="1"/>
  <c r="J1532" i="1"/>
  <c r="G1532" i="1"/>
  <c r="J1531" i="1"/>
  <c r="G1531" i="1"/>
  <c r="J1530" i="1"/>
  <c r="G1530" i="1"/>
  <c r="J1529" i="1"/>
  <c r="G1529" i="1"/>
  <c r="J1528" i="1"/>
  <c r="G1528" i="1"/>
  <c r="J1527" i="1"/>
  <c r="I1527" i="1"/>
  <c r="G1527" i="1"/>
  <c r="J1526" i="1"/>
  <c r="I1526" i="1"/>
  <c r="G1526" i="1"/>
  <c r="J1525" i="1"/>
  <c r="I1525" i="1"/>
  <c r="G1525" i="1"/>
  <c r="J1524" i="1"/>
  <c r="I1524" i="1"/>
  <c r="G1524" i="1"/>
  <c r="J1523" i="1"/>
  <c r="G1523" i="1"/>
  <c r="J1522" i="1"/>
  <c r="G1522" i="1"/>
  <c r="J1521" i="1"/>
  <c r="G1521" i="1"/>
  <c r="J1520" i="1"/>
  <c r="G1520" i="1"/>
  <c r="J1519" i="1"/>
  <c r="G1519" i="1"/>
  <c r="J1518" i="1"/>
  <c r="G1518" i="1"/>
  <c r="J1517" i="1"/>
  <c r="G1517" i="1"/>
  <c r="J1516" i="1"/>
  <c r="G1516" i="1"/>
  <c r="J1515" i="1"/>
  <c r="G1515" i="1"/>
  <c r="J1514" i="1"/>
  <c r="G1514" i="1"/>
  <c r="J1513" i="1"/>
  <c r="G1513" i="1"/>
  <c r="J1512" i="1"/>
  <c r="G1512" i="1"/>
  <c r="J1511" i="1"/>
  <c r="G1511" i="1"/>
  <c r="J1510" i="1"/>
  <c r="G1510" i="1"/>
  <c r="J1509" i="1"/>
  <c r="I1509" i="1"/>
  <c r="G1509" i="1"/>
  <c r="J1508" i="1"/>
  <c r="I1508" i="1"/>
  <c r="G1508" i="1"/>
  <c r="J1507" i="1"/>
  <c r="I1507" i="1"/>
  <c r="G1507" i="1"/>
  <c r="J1506" i="1"/>
  <c r="I1506" i="1"/>
  <c r="G1506" i="1"/>
  <c r="J1505" i="1"/>
  <c r="I1505" i="1"/>
  <c r="G1505" i="1"/>
  <c r="J1504" i="1"/>
  <c r="I1504" i="1"/>
  <c r="G1504" i="1"/>
  <c r="J1503" i="1"/>
  <c r="I1503" i="1"/>
  <c r="G1503" i="1"/>
  <c r="J1502" i="1"/>
  <c r="I1502" i="1"/>
  <c r="G1502" i="1"/>
  <c r="K1500" i="1"/>
  <c r="J1500" i="1"/>
  <c r="I1500" i="1"/>
  <c r="G1500" i="1"/>
  <c r="J1499" i="1"/>
  <c r="G1499" i="1"/>
  <c r="J1498" i="1"/>
  <c r="G1498" i="1"/>
  <c r="J1497" i="1"/>
  <c r="G1497" i="1"/>
  <c r="J1496" i="1"/>
  <c r="G1496" i="1"/>
  <c r="J1495" i="1"/>
  <c r="G1495" i="1"/>
  <c r="J1494" i="1"/>
  <c r="G1494" i="1"/>
  <c r="J1493" i="1"/>
  <c r="I1493" i="1"/>
  <c r="G1493" i="1"/>
  <c r="K1492" i="1"/>
  <c r="J1492" i="1"/>
  <c r="I1492" i="1"/>
  <c r="G1492" i="1"/>
  <c r="K1491" i="1"/>
  <c r="J1491" i="1"/>
  <c r="G1491" i="1"/>
  <c r="J1490" i="1"/>
  <c r="G1490" i="1"/>
  <c r="K1489" i="1"/>
  <c r="J1489" i="1"/>
  <c r="I1489" i="1"/>
  <c r="G1489" i="1"/>
  <c r="J1486" i="1"/>
  <c r="I1486" i="1"/>
  <c r="G1486" i="1"/>
  <c r="J1485" i="1"/>
  <c r="I1485" i="1"/>
  <c r="G1485" i="1"/>
  <c r="J1484" i="1"/>
  <c r="I1484" i="1"/>
  <c r="G1484" i="1"/>
  <c r="J1483" i="1"/>
  <c r="I1483" i="1"/>
  <c r="G1483" i="1"/>
  <c r="J1482" i="1"/>
  <c r="I1482" i="1"/>
  <c r="G1482" i="1"/>
  <c r="K1480" i="1"/>
  <c r="J1480" i="1"/>
  <c r="I1480" i="1"/>
  <c r="G1480" i="1"/>
  <c r="K1479" i="1"/>
  <c r="J1479" i="1"/>
  <c r="I1479" i="1"/>
  <c r="G1479" i="1"/>
  <c r="J1478" i="1"/>
  <c r="I1478" i="1"/>
  <c r="G1478" i="1"/>
  <c r="J1477" i="1"/>
  <c r="G1477" i="1"/>
  <c r="J1476" i="1"/>
  <c r="I1476" i="1"/>
  <c r="G1476" i="1"/>
  <c r="J1475" i="1"/>
  <c r="G1475" i="1"/>
  <c r="J1474" i="1"/>
  <c r="G1474" i="1"/>
  <c r="J1473" i="1"/>
  <c r="G1473" i="1"/>
  <c r="J1472" i="1"/>
  <c r="G1472" i="1"/>
  <c r="J1471" i="1"/>
  <c r="G1471" i="1"/>
  <c r="J1470" i="1"/>
  <c r="G1470" i="1"/>
  <c r="J1469" i="1"/>
  <c r="I1469" i="1"/>
  <c r="G1469" i="1"/>
  <c r="J1468" i="1"/>
  <c r="G1468" i="1"/>
  <c r="J1467" i="1"/>
  <c r="G1467" i="1"/>
  <c r="J1466" i="1"/>
  <c r="G1466" i="1"/>
  <c r="J1465" i="1"/>
  <c r="G1465" i="1"/>
  <c r="J1464" i="1"/>
  <c r="G1464" i="1"/>
  <c r="J1463" i="1"/>
  <c r="G1463" i="1"/>
  <c r="K1462" i="1"/>
  <c r="J1462" i="1"/>
  <c r="G1462" i="1"/>
  <c r="K1461" i="1"/>
  <c r="J1461" i="1"/>
  <c r="G1461" i="1"/>
  <c r="J1460" i="1"/>
  <c r="I1460" i="1"/>
  <c r="G1460" i="1"/>
  <c r="J1459" i="1"/>
  <c r="I1459" i="1"/>
  <c r="G1459" i="1"/>
  <c r="J1458" i="1"/>
  <c r="G1458" i="1"/>
  <c r="J1457" i="1"/>
  <c r="G1457" i="1"/>
  <c r="J1456" i="1"/>
  <c r="G1456" i="1"/>
  <c r="J1455" i="1"/>
  <c r="G1455" i="1"/>
  <c r="J1454" i="1"/>
  <c r="G1454" i="1"/>
  <c r="J1453" i="1"/>
  <c r="G1453" i="1"/>
  <c r="J1452" i="1"/>
  <c r="G1452" i="1"/>
  <c r="J1451" i="1"/>
  <c r="I1451" i="1"/>
  <c r="G1451" i="1"/>
  <c r="J1450" i="1"/>
  <c r="I1450" i="1"/>
  <c r="G1450" i="1"/>
  <c r="J1449" i="1"/>
  <c r="I1449" i="1"/>
  <c r="G1449" i="1"/>
  <c r="J1448" i="1"/>
  <c r="I1448" i="1"/>
  <c r="G1448" i="1"/>
  <c r="J1447" i="1"/>
  <c r="I1447" i="1"/>
  <c r="G1447" i="1"/>
  <c r="J1446" i="1"/>
  <c r="G1446" i="1"/>
  <c r="J1445" i="1"/>
  <c r="G1445" i="1"/>
  <c r="J1444" i="1"/>
  <c r="G1444" i="1"/>
  <c r="K1443" i="1"/>
  <c r="J1443" i="1"/>
  <c r="I1443" i="1"/>
  <c r="G1443" i="1"/>
  <c r="J1441" i="1"/>
  <c r="G1441" i="1"/>
  <c r="J1440" i="1"/>
  <c r="I1440" i="1"/>
  <c r="G1440" i="1"/>
  <c r="J1439" i="1"/>
  <c r="I1439" i="1"/>
  <c r="G1439" i="1"/>
  <c r="J1437" i="1"/>
  <c r="G1437" i="1"/>
  <c r="J1436" i="1"/>
  <c r="G1436" i="1"/>
  <c r="J1435" i="1"/>
  <c r="G1435" i="1"/>
  <c r="J1434" i="1"/>
  <c r="G1434" i="1"/>
  <c r="J1433" i="1"/>
  <c r="G1433" i="1"/>
  <c r="J1432" i="1"/>
  <c r="G1432" i="1"/>
  <c r="J1431" i="1"/>
  <c r="G1431" i="1"/>
  <c r="J1430" i="1"/>
  <c r="G1430" i="1"/>
  <c r="J1429" i="1"/>
  <c r="G1429" i="1"/>
  <c r="J1428" i="1"/>
  <c r="G1428" i="1"/>
  <c r="J1427" i="1"/>
  <c r="G1427" i="1"/>
  <c r="J1426" i="1"/>
  <c r="G1426" i="1"/>
  <c r="J1425" i="1"/>
  <c r="G1425" i="1"/>
  <c r="J1424" i="1"/>
  <c r="G1424" i="1"/>
  <c r="J1423" i="1"/>
  <c r="G1423" i="1"/>
  <c r="J1422" i="1"/>
  <c r="G1422" i="1"/>
  <c r="J1421" i="1"/>
  <c r="G1421" i="1"/>
  <c r="J1420" i="1"/>
  <c r="G1420" i="1"/>
  <c r="J1419" i="1"/>
  <c r="G1419" i="1"/>
  <c r="J1418" i="1"/>
  <c r="G1418" i="1"/>
  <c r="J1417" i="1"/>
  <c r="G1417" i="1"/>
  <c r="J1416" i="1"/>
  <c r="G1416" i="1"/>
  <c r="K1415" i="1"/>
  <c r="J1415" i="1"/>
  <c r="G1415" i="1"/>
  <c r="J1414" i="1"/>
  <c r="G1414" i="1"/>
  <c r="J1413" i="1"/>
  <c r="G1413" i="1"/>
  <c r="J1412" i="1"/>
  <c r="G1412" i="1"/>
  <c r="J1411" i="1"/>
  <c r="G1411" i="1"/>
  <c r="J1410" i="1"/>
  <c r="G1410" i="1"/>
  <c r="J1409" i="1"/>
  <c r="G1409" i="1"/>
  <c r="J1408" i="1"/>
  <c r="G1408" i="1"/>
  <c r="J1407" i="1"/>
  <c r="G1407" i="1"/>
  <c r="J1406" i="1"/>
  <c r="G1406" i="1"/>
  <c r="J1405" i="1"/>
  <c r="G1405" i="1"/>
  <c r="J1404" i="1"/>
  <c r="G1404" i="1"/>
  <c r="J1403" i="1"/>
  <c r="G1403" i="1"/>
  <c r="J1402" i="1"/>
  <c r="G1402" i="1"/>
  <c r="J1401" i="1"/>
  <c r="I1401" i="1"/>
  <c r="G1401" i="1"/>
  <c r="K1400" i="1"/>
  <c r="J1400" i="1"/>
  <c r="I1400" i="1"/>
  <c r="G1400" i="1"/>
  <c r="K1399" i="1"/>
  <c r="J1399" i="1"/>
  <c r="G1399" i="1"/>
  <c r="J1398" i="1"/>
  <c r="I1398" i="1"/>
  <c r="G1398" i="1"/>
  <c r="J1397" i="1"/>
  <c r="G1397" i="1"/>
  <c r="J1396" i="1"/>
  <c r="G1396" i="1"/>
  <c r="J1395" i="1"/>
  <c r="G1395" i="1"/>
  <c r="J1394" i="1"/>
  <c r="G1394" i="1"/>
  <c r="J1393" i="1"/>
  <c r="G1393" i="1"/>
  <c r="J1392" i="1"/>
  <c r="G1392" i="1"/>
  <c r="J1391" i="1"/>
  <c r="G1391" i="1"/>
  <c r="J1390" i="1"/>
  <c r="G1390" i="1"/>
  <c r="J1389" i="1"/>
  <c r="G1389" i="1"/>
  <c r="J1388" i="1"/>
  <c r="G1388" i="1"/>
  <c r="J1387" i="1"/>
  <c r="G1387" i="1"/>
  <c r="J1386" i="1"/>
  <c r="G1386" i="1"/>
  <c r="J1385" i="1"/>
  <c r="G1385" i="1"/>
  <c r="J1384" i="1"/>
  <c r="G1384" i="1"/>
  <c r="J1383" i="1"/>
  <c r="G1383" i="1"/>
  <c r="J1382" i="1"/>
  <c r="G1382" i="1"/>
  <c r="J1381" i="1"/>
  <c r="G1381" i="1"/>
  <c r="J1380" i="1"/>
  <c r="G1380" i="1"/>
  <c r="J1379" i="1"/>
  <c r="G1379" i="1"/>
  <c r="J1378" i="1"/>
  <c r="G1378" i="1"/>
  <c r="J1377" i="1"/>
  <c r="G1377" i="1"/>
  <c r="J1376" i="1"/>
  <c r="G1376" i="1"/>
  <c r="J1375" i="1"/>
  <c r="G1375" i="1"/>
  <c r="J1374" i="1"/>
  <c r="G1374" i="1"/>
  <c r="J1373" i="1"/>
  <c r="G1373" i="1"/>
  <c r="J1372" i="1"/>
  <c r="G1372" i="1"/>
  <c r="J1371" i="1"/>
  <c r="G1371" i="1"/>
  <c r="J1370" i="1"/>
  <c r="G1370" i="1"/>
  <c r="J1369" i="1"/>
  <c r="G1369" i="1"/>
  <c r="J1368" i="1"/>
  <c r="G1368" i="1"/>
  <c r="J1367" i="1"/>
  <c r="G1367" i="1"/>
  <c r="J1366" i="1"/>
  <c r="G1366" i="1"/>
  <c r="J1365" i="1"/>
  <c r="G1365" i="1"/>
  <c r="J1364" i="1"/>
  <c r="G1364" i="1"/>
  <c r="J1363" i="1"/>
  <c r="G1363" i="1"/>
  <c r="J1362" i="1"/>
  <c r="G1362" i="1"/>
  <c r="J1343" i="1"/>
  <c r="G1343" i="1"/>
  <c r="J1342" i="1"/>
  <c r="G1342" i="1"/>
  <c r="J1341" i="1"/>
  <c r="G1341" i="1"/>
  <c r="J1340" i="1"/>
  <c r="G1340" i="1"/>
  <c r="J1339" i="1"/>
  <c r="G1339" i="1"/>
  <c r="J1338" i="1"/>
  <c r="I1338" i="1"/>
  <c r="G1338" i="1"/>
  <c r="J1337" i="1"/>
  <c r="I1337" i="1"/>
  <c r="G1337" i="1"/>
  <c r="J1336" i="1"/>
  <c r="I1336" i="1"/>
  <c r="G1336" i="1"/>
  <c r="J1335" i="1"/>
  <c r="G1335" i="1"/>
  <c r="J1334" i="1"/>
  <c r="G1334" i="1"/>
  <c r="J1333" i="1"/>
  <c r="G1333" i="1"/>
  <c r="J1332" i="1"/>
  <c r="G1332" i="1"/>
  <c r="J1331" i="1"/>
  <c r="G1331" i="1"/>
  <c r="J1330" i="1"/>
  <c r="G1330" i="1"/>
  <c r="J1329" i="1"/>
  <c r="G1329" i="1"/>
  <c r="J1328" i="1"/>
  <c r="G1328" i="1"/>
  <c r="J1327" i="1"/>
  <c r="G1327" i="1"/>
  <c r="J1326" i="1"/>
  <c r="G1326" i="1"/>
  <c r="J1325" i="1"/>
  <c r="G1325" i="1"/>
  <c r="J1324" i="1"/>
  <c r="G1324" i="1"/>
  <c r="J1323" i="1"/>
  <c r="G1323" i="1"/>
  <c r="J1322" i="1"/>
  <c r="G1322" i="1"/>
  <c r="J1321" i="1"/>
  <c r="G1321" i="1"/>
  <c r="J1320" i="1"/>
  <c r="G1320" i="1"/>
  <c r="J1319" i="1"/>
  <c r="G1319" i="1"/>
  <c r="J1318" i="1"/>
  <c r="G1318" i="1"/>
  <c r="J1317" i="1"/>
  <c r="G1317" i="1"/>
  <c r="J1316" i="1"/>
  <c r="G1316" i="1"/>
  <c r="J1315" i="1"/>
  <c r="G1315" i="1"/>
  <c r="J1314" i="1"/>
  <c r="G1314" i="1"/>
  <c r="J1313" i="1"/>
  <c r="G1313" i="1"/>
  <c r="K1312" i="1"/>
  <c r="J1312" i="1"/>
  <c r="I1312" i="1"/>
  <c r="G1312" i="1"/>
  <c r="J1311" i="1"/>
  <c r="G1311" i="1"/>
  <c r="J1310" i="1"/>
  <c r="G1310" i="1"/>
  <c r="J1309" i="1"/>
  <c r="G1309" i="1"/>
  <c r="J1308" i="1"/>
  <c r="G1308" i="1"/>
  <c r="J1307" i="1"/>
  <c r="G1307" i="1"/>
  <c r="J1306" i="1"/>
  <c r="G1306" i="1"/>
  <c r="K1305" i="1"/>
  <c r="J1305" i="1"/>
  <c r="I1305" i="1"/>
  <c r="G1305" i="1"/>
  <c r="K1304" i="1"/>
  <c r="J1304" i="1"/>
  <c r="I1304" i="1"/>
  <c r="G1304" i="1"/>
  <c r="K1303" i="1"/>
  <c r="J1303" i="1"/>
  <c r="I1303" i="1"/>
  <c r="G1303" i="1"/>
  <c r="K1302" i="1"/>
  <c r="J1302" i="1"/>
  <c r="I1302" i="1"/>
  <c r="G1302" i="1"/>
  <c r="K1301" i="1"/>
  <c r="J1301" i="1"/>
  <c r="I1301" i="1"/>
  <c r="G1301" i="1"/>
  <c r="K1300" i="1"/>
  <c r="J1300" i="1"/>
  <c r="I1300" i="1"/>
  <c r="G1300" i="1"/>
  <c r="K1299" i="1"/>
  <c r="J1299" i="1"/>
  <c r="I1299" i="1"/>
  <c r="G1299" i="1"/>
  <c r="J1298" i="1"/>
  <c r="I1298" i="1"/>
  <c r="G1298" i="1"/>
  <c r="J1294" i="1"/>
  <c r="G1294" i="1"/>
  <c r="J1293" i="1"/>
  <c r="G1293" i="1"/>
  <c r="J1292" i="1"/>
  <c r="G1292" i="1"/>
  <c r="J1291" i="1"/>
  <c r="G1291" i="1"/>
  <c r="J1290" i="1"/>
  <c r="G1290" i="1"/>
  <c r="J1289" i="1"/>
  <c r="G1289" i="1"/>
  <c r="J1288" i="1"/>
  <c r="I1288" i="1"/>
  <c r="G1288" i="1"/>
  <c r="J1287" i="1"/>
  <c r="I1287" i="1"/>
  <c r="G1287" i="1"/>
  <c r="J1286" i="1"/>
  <c r="G1286" i="1"/>
  <c r="J1285" i="1"/>
  <c r="G1285" i="1"/>
  <c r="J1284" i="1"/>
  <c r="G1284" i="1"/>
  <c r="J1283" i="1"/>
  <c r="G1283" i="1"/>
  <c r="J1282" i="1"/>
  <c r="G1282" i="1"/>
  <c r="J1281" i="1"/>
  <c r="G1281" i="1"/>
  <c r="J1280" i="1"/>
  <c r="I1280" i="1"/>
  <c r="G1280" i="1"/>
  <c r="J1279" i="1"/>
  <c r="I1279" i="1"/>
  <c r="G1279" i="1"/>
  <c r="J1278" i="1"/>
  <c r="G1278" i="1"/>
  <c r="J1277" i="1"/>
  <c r="G1277" i="1"/>
  <c r="J1276" i="1"/>
  <c r="G1276" i="1"/>
  <c r="J1275" i="1"/>
  <c r="G1275" i="1"/>
  <c r="J1274" i="1"/>
  <c r="G1274" i="1"/>
  <c r="J1273" i="1"/>
  <c r="G1273" i="1"/>
  <c r="J1272" i="1"/>
  <c r="G1272" i="1"/>
  <c r="J1271" i="1"/>
  <c r="G1271" i="1"/>
  <c r="K1270" i="1"/>
  <c r="J1270" i="1"/>
  <c r="I1270" i="1"/>
  <c r="G1270" i="1"/>
  <c r="K1269" i="1"/>
  <c r="J1269" i="1"/>
  <c r="I1269" i="1"/>
  <c r="G1269" i="1"/>
  <c r="J1268" i="1"/>
  <c r="G1268" i="1"/>
  <c r="J1267" i="1"/>
  <c r="G1267" i="1"/>
  <c r="J1266" i="1"/>
  <c r="G1266" i="1"/>
  <c r="J1265" i="1"/>
  <c r="G1265" i="1"/>
  <c r="J1264" i="1"/>
  <c r="G1264" i="1"/>
  <c r="J1263" i="1"/>
  <c r="G1263" i="1"/>
  <c r="J1262" i="1"/>
  <c r="G1262" i="1"/>
  <c r="K1261" i="1"/>
  <c r="J1261" i="1"/>
  <c r="I1261" i="1"/>
  <c r="G1261" i="1"/>
  <c r="J1260" i="1"/>
  <c r="G1260" i="1"/>
  <c r="J1259" i="1"/>
  <c r="G1259" i="1"/>
  <c r="J1258" i="1"/>
  <c r="G1258" i="1"/>
  <c r="J1257" i="1"/>
  <c r="G1257" i="1"/>
  <c r="J1256" i="1"/>
  <c r="G1256" i="1"/>
  <c r="J1255" i="1"/>
  <c r="G1255" i="1"/>
  <c r="J1254" i="1"/>
  <c r="G1254" i="1"/>
  <c r="J1253" i="1"/>
  <c r="G1253" i="1"/>
  <c r="J1252" i="1"/>
  <c r="G1252" i="1"/>
  <c r="J1251" i="1"/>
  <c r="G1251" i="1"/>
  <c r="J1250" i="1"/>
  <c r="G1250" i="1"/>
  <c r="J1249" i="1"/>
  <c r="G1249" i="1"/>
  <c r="J1248" i="1"/>
  <c r="G1248" i="1"/>
  <c r="J1247" i="1"/>
  <c r="G1247" i="1"/>
  <c r="J1245" i="1"/>
  <c r="I1245" i="1"/>
  <c r="G1245" i="1"/>
  <c r="J1244" i="1"/>
  <c r="I1244" i="1"/>
  <c r="G1244" i="1"/>
  <c r="J1243" i="1"/>
  <c r="I1243" i="1"/>
  <c r="G1243" i="1"/>
  <c r="J1237" i="1"/>
  <c r="I1237" i="1"/>
  <c r="G1237" i="1"/>
  <c r="J1236" i="1"/>
  <c r="G1236" i="1"/>
  <c r="J1235" i="1"/>
  <c r="I1235" i="1"/>
  <c r="G1235" i="1"/>
  <c r="J1234" i="1"/>
  <c r="I1234" i="1"/>
  <c r="G1234" i="1"/>
  <c r="J1233" i="1"/>
  <c r="I1233" i="1"/>
  <c r="G1233" i="1"/>
  <c r="J1232" i="1"/>
  <c r="I1232" i="1"/>
  <c r="G1232" i="1"/>
  <c r="J1231" i="1"/>
  <c r="I1231" i="1"/>
  <c r="G1231" i="1"/>
  <c r="J1230" i="1"/>
  <c r="I1230" i="1"/>
  <c r="G1230" i="1"/>
  <c r="K1227" i="1"/>
  <c r="J1227" i="1"/>
  <c r="G1227" i="1"/>
  <c r="J1226" i="1"/>
  <c r="G1226" i="1"/>
  <c r="J1225" i="1"/>
  <c r="G1225" i="1"/>
  <c r="J1224" i="1"/>
  <c r="G1224" i="1"/>
  <c r="J1223" i="1"/>
  <c r="G1223" i="1"/>
  <c r="J1222" i="1"/>
  <c r="G1222" i="1"/>
  <c r="J1221" i="1"/>
  <c r="G1221" i="1"/>
  <c r="J1220" i="1"/>
  <c r="G1220" i="1"/>
  <c r="J1219" i="1"/>
  <c r="G1219" i="1"/>
  <c r="J1218" i="1"/>
  <c r="G1218" i="1"/>
  <c r="J1217" i="1"/>
  <c r="G1217" i="1"/>
  <c r="J1216" i="1"/>
  <c r="G1216" i="1"/>
  <c r="J1215" i="1"/>
  <c r="G1215" i="1"/>
  <c r="J1214" i="1"/>
  <c r="G1214" i="1"/>
  <c r="J1213" i="1"/>
  <c r="G1213" i="1"/>
  <c r="J1212" i="1"/>
  <c r="G1212" i="1"/>
  <c r="J1211" i="1"/>
  <c r="G1211" i="1"/>
  <c r="J1210" i="1"/>
  <c r="G1210" i="1"/>
  <c r="J1209" i="1"/>
  <c r="G1209" i="1"/>
  <c r="J1208" i="1"/>
  <c r="G1208" i="1"/>
  <c r="J1207" i="1"/>
  <c r="G1207" i="1"/>
  <c r="J1206" i="1"/>
  <c r="G1206" i="1"/>
  <c r="J1205" i="1"/>
  <c r="G1205" i="1"/>
  <c r="J1204" i="1"/>
  <c r="G1204" i="1"/>
  <c r="J1203" i="1"/>
  <c r="G1203" i="1"/>
  <c r="J1202" i="1"/>
  <c r="G1202" i="1"/>
  <c r="J1201" i="1"/>
  <c r="G1201" i="1"/>
  <c r="J1200" i="1"/>
  <c r="G1200" i="1"/>
  <c r="K1197" i="1"/>
  <c r="J1197" i="1"/>
  <c r="G1197" i="1"/>
  <c r="J1196" i="1"/>
  <c r="I1196" i="1"/>
  <c r="G1196" i="1"/>
  <c r="J1195" i="1"/>
  <c r="G1195" i="1"/>
  <c r="J1194" i="1"/>
  <c r="G1194" i="1"/>
  <c r="J1193" i="1"/>
  <c r="G1193" i="1"/>
  <c r="J1192" i="1"/>
  <c r="G1192" i="1"/>
  <c r="J1191" i="1"/>
  <c r="G1191" i="1"/>
  <c r="J1190" i="1"/>
  <c r="G1190" i="1"/>
  <c r="J1189" i="1"/>
  <c r="G1189" i="1"/>
  <c r="J1188" i="1"/>
  <c r="I1188" i="1"/>
  <c r="G1188" i="1"/>
  <c r="J1185" i="1"/>
  <c r="G1185" i="1"/>
  <c r="J1184" i="1"/>
  <c r="G1184" i="1"/>
  <c r="J1183" i="1"/>
  <c r="G1183" i="1"/>
  <c r="J1182" i="1"/>
  <c r="G1182" i="1"/>
  <c r="J1181" i="1"/>
  <c r="G1181" i="1"/>
  <c r="J1180" i="1"/>
  <c r="G1180" i="1"/>
  <c r="J1179" i="1"/>
  <c r="G1179" i="1"/>
  <c r="J1178" i="1"/>
  <c r="G1178" i="1"/>
  <c r="J1177" i="1"/>
  <c r="G1177" i="1"/>
  <c r="J1176" i="1"/>
  <c r="G1176" i="1"/>
  <c r="J1175" i="1"/>
  <c r="G1175" i="1"/>
  <c r="J1174" i="1"/>
  <c r="I1174" i="1"/>
  <c r="G1174" i="1"/>
  <c r="J1173" i="1"/>
  <c r="I1173" i="1"/>
  <c r="G1173" i="1"/>
  <c r="J1172" i="1"/>
  <c r="I1172" i="1"/>
  <c r="G1172" i="1"/>
  <c r="J1171" i="1"/>
  <c r="G1171" i="1"/>
  <c r="J1170" i="1"/>
  <c r="I1170" i="1"/>
  <c r="G1170" i="1"/>
  <c r="J1169" i="1"/>
  <c r="I1169" i="1"/>
  <c r="G1169" i="1"/>
  <c r="J1168" i="1"/>
  <c r="I1168" i="1"/>
  <c r="G1168" i="1"/>
  <c r="J1167" i="1"/>
  <c r="I1167" i="1"/>
  <c r="G1167" i="1"/>
  <c r="J1166" i="1"/>
  <c r="I1166" i="1"/>
  <c r="G1166" i="1"/>
  <c r="J1165" i="1"/>
  <c r="I1165" i="1"/>
  <c r="G1165" i="1"/>
  <c r="J1164" i="1"/>
  <c r="G1164" i="1"/>
  <c r="J1163" i="1"/>
  <c r="G1163" i="1"/>
  <c r="J1162" i="1"/>
  <c r="G1162" i="1"/>
  <c r="J1161" i="1"/>
  <c r="G1161" i="1"/>
  <c r="J1160" i="1"/>
  <c r="G1160" i="1"/>
  <c r="J1159" i="1"/>
  <c r="G1159" i="1"/>
  <c r="J1158" i="1"/>
  <c r="G1158" i="1"/>
  <c r="J1157" i="1"/>
  <c r="G1157" i="1"/>
  <c r="J1156" i="1"/>
  <c r="G1156" i="1"/>
  <c r="J1155" i="1"/>
  <c r="I1155" i="1"/>
  <c r="G1155" i="1"/>
  <c r="J1154" i="1"/>
  <c r="I1154" i="1"/>
  <c r="G1154" i="1"/>
  <c r="J1153" i="1"/>
  <c r="G1153" i="1"/>
  <c r="J1152" i="1"/>
  <c r="G1152" i="1"/>
  <c r="J1151" i="1"/>
  <c r="G1151" i="1"/>
  <c r="J1148" i="1"/>
  <c r="I1148" i="1"/>
  <c r="G1148" i="1"/>
  <c r="J1147" i="1"/>
  <c r="G1147" i="1"/>
  <c r="J1146" i="1"/>
  <c r="G1146" i="1"/>
  <c r="J1145" i="1"/>
  <c r="G1145" i="1"/>
  <c r="J1144" i="1"/>
  <c r="G1144" i="1"/>
  <c r="J1143" i="1"/>
  <c r="G1143" i="1"/>
  <c r="J1142" i="1"/>
  <c r="G1142" i="1"/>
  <c r="J1141" i="1"/>
  <c r="G1141" i="1"/>
  <c r="J1140" i="1"/>
  <c r="G1140" i="1"/>
  <c r="J1139" i="1"/>
  <c r="G1139" i="1"/>
  <c r="J1138" i="1"/>
  <c r="G1138" i="1"/>
  <c r="J1137" i="1"/>
  <c r="G1137" i="1"/>
  <c r="J1136" i="1"/>
  <c r="I1136" i="1"/>
  <c r="G1136" i="1"/>
  <c r="J1135" i="1"/>
  <c r="G1135" i="1"/>
  <c r="J1134" i="1"/>
  <c r="G1134" i="1"/>
  <c r="J1133" i="1"/>
  <c r="G1133" i="1"/>
  <c r="J1132" i="1"/>
  <c r="G1132" i="1"/>
  <c r="J1131" i="1"/>
  <c r="G1131" i="1"/>
  <c r="J1130" i="1"/>
  <c r="G1130" i="1"/>
  <c r="J1129" i="1"/>
  <c r="G1129" i="1"/>
  <c r="J1128" i="1"/>
  <c r="G1128" i="1"/>
  <c r="J1127" i="1"/>
  <c r="G1127" i="1"/>
  <c r="J1126" i="1"/>
  <c r="G1126" i="1"/>
  <c r="J1125" i="1"/>
  <c r="G1125" i="1"/>
  <c r="J1124" i="1"/>
  <c r="G1124" i="1"/>
  <c r="J1123" i="1"/>
  <c r="G1123" i="1"/>
  <c r="J1122" i="1"/>
  <c r="G1122" i="1"/>
  <c r="J1121" i="1"/>
  <c r="G1121" i="1"/>
  <c r="J1120" i="1"/>
  <c r="G1120" i="1"/>
  <c r="J1119" i="1"/>
  <c r="G1119" i="1"/>
  <c r="J1118" i="1"/>
  <c r="G1118" i="1"/>
  <c r="J1117" i="1"/>
  <c r="G1117" i="1"/>
  <c r="J1116" i="1"/>
  <c r="G1116" i="1"/>
  <c r="J1115" i="1"/>
  <c r="G1115" i="1"/>
  <c r="J1114" i="1"/>
  <c r="G1114" i="1"/>
  <c r="J1113" i="1"/>
  <c r="G1113" i="1"/>
  <c r="J1112" i="1"/>
  <c r="G1112" i="1"/>
  <c r="J1111" i="1"/>
  <c r="G1111" i="1"/>
  <c r="J1110" i="1"/>
  <c r="G1110" i="1"/>
  <c r="J1109" i="1"/>
  <c r="G1109" i="1"/>
  <c r="J1108" i="1"/>
  <c r="I1108" i="1"/>
  <c r="G1108" i="1"/>
  <c r="J1107" i="1"/>
  <c r="G1107" i="1"/>
  <c r="J1106" i="1"/>
  <c r="G1106" i="1"/>
  <c r="J1105" i="1"/>
  <c r="G1105" i="1"/>
  <c r="J1104" i="1"/>
  <c r="G1104" i="1"/>
  <c r="J1103" i="1"/>
  <c r="G1103" i="1"/>
  <c r="J1102" i="1"/>
  <c r="G1102" i="1"/>
  <c r="J1101" i="1"/>
  <c r="G1101" i="1"/>
  <c r="J1100" i="1"/>
  <c r="G1100" i="1"/>
  <c r="J1099" i="1"/>
  <c r="G1099" i="1"/>
  <c r="J1098" i="1"/>
  <c r="G1098" i="1"/>
  <c r="J1097" i="1"/>
  <c r="G1097" i="1"/>
  <c r="J1096" i="1"/>
  <c r="G1096" i="1"/>
  <c r="J1095" i="1"/>
  <c r="G1095" i="1"/>
  <c r="J1094" i="1"/>
  <c r="G1094" i="1"/>
  <c r="J1093" i="1"/>
  <c r="G1093" i="1"/>
  <c r="J1092" i="1"/>
  <c r="G1092" i="1"/>
  <c r="J1091" i="1"/>
  <c r="I1091" i="1"/>
  <c r="G1091" i="1"/>
  <c r="J1090" i="1"/>
  <c r="I1090" i="1"/>
  <c r="G1090" i="1"/>
  <c r="J1089" i="1"/>
  <c r="I1089" i="1"/>
  <c r="G1089" i="1"/>
  <c r="J1088" i="1"/>
  <c r="I1088" i="1"/>
  <c r="G1088" i="1"/>
  <c r="J1087" i="1"/>
  <c r="I1087" i="1"/>
  <c r="G1087" i="1"/>
  <c r="J1086" i="1"/>
  <c r="G1086" i="1"/>
  <c r="J1085" i="1"/>
  <c r="I1085" i="1"/>
  <c r="G1085" i="1"/>
  <c r="J1084" i="1"/>
  <c r="G1084" i="1"/>
  <c r="J1083" i="1"/>
  <c r="G1083" i="1"/>
  <c r="J1082" i="1"/>
  <c r="G1082" i="1"/>
  <c r="J1081" i="1"/>
  <c r="G1081" i="1"/>
  <c r="J1080" i="1"/>
  <c r="G1080" i="1"/>
  <c r="J1079" i="1"/>
  <c r="G1079" i="1"/>
  <c r="K1078" i="1"/>
  <c r="J1078" i="1"/>
  <c r="I1078" i="1"/>
  <c r="G1078" i="1"/>
  <c r="J1077" i="1"/>
  <c r="G1077" i="1"/>
  <c r="J1076" i="1"/>
  <c r="G1076" i="1"/>
  <c r="J1075" i="1"/>
  <c r="G1075" i="1"/>
  <c r="J1074" i="1"/>
  <c r="G1074" i="1"/>
  <c r="J1073" i="1"/>
  <c r="G1073" i="1"/>
  <c r="J1072" i="1"/>
  <c r="G1072" i="1"/>
  <c r="J1071" i="1"/>
  <c r="G1071" i="1"/>
  <c r="J1070" i="1"/>
  <c r="G1070" i="1"/>
  <c r="J1069" i="1"/>
  <c r="G1069" i="1"/>
  <c r="J1068" i="1"/>
  <c r="G1068" i="1"/>
  <c r="J1067" i="1"/>
  <c r="G1067" i="1"/>
  <c r="J1066" i="1"/>
  <c r="G1066" i="1"/>
  <c r="J1065" i="1"/>
  <c r="G1065" i="1"/>
  <c r="J1064" i="1"/>
  <c r="G1064" i="1"/>
  <c r="J1063" i="1"/>
  <c r="G1063" i="1"/>
  <c r="J1062" i="1"/>
  <c r="G1062" i="1"/>
  <c r="J1061" i="1"/>
  <c r="G1061" i="1"/>
  <c r="J1060" i="1"/>
  <c r="G1060" i="1"/>
  <c r="J1059" i="1"/>
  <c r="G1059" i="1"/>
  <c r="J1058" i="1"/>
  <c r="G1058" i="1"/>
  <c r="J1057" i="1"/>
  <c r="G1057" i="1"/>
  <c r="J1056" i="1"/>
  <c r="G1056" i="1"/>
  <c r="J1055" i="1"/>
  <c r="G1055" i="1"/>
  <c r="J1054" i="1"/>
  <c r="G1054" i="1"/>
  <c r="J1053" i="1"/>
  <c r="G1053" i="1"/>
  <c r="J1052" i="1"/>
  <c r="G1052" i="1"/>
  <c r="J1051" i="1"/>
  <c r="G1051" i="1"/>
  <c r="J1050" i="1"/>
  <c r="G1050" i="1"/>
  <c r="J1049" i="1"/>
  <c r="G1049" i="1"/>
  <c r="J1048" i="1"/>
  <c r="G1048" i="1"/>
  <c r="J1047" i="1"/>
  <c r="G1047" i="1"/>
  <c r="J1046" i="1"/>
  <c r="G1046" i="1"/>
  <c r="J1045" i="1"/>
  <c r="G1045" i="1"/>
  <c r="J1044" i="1"/>
  <c r="G1044" i="1"/>
  <c r="J1043" i="1"/>
  <c r="G1043" i="1"/>
  <c r="J1042" i="1"/>
  <c r="G1042" i="1"/>
  <c r="J1041" i="1"/>
  <c r="G1041" i="1"/>
  <c r="J1040" i="1"/>
  <c r="G1040" i="1"/>
  <c r="J1039" i="1"/>
  <c r="G1039" i="1"/>
  <c r="J1038" i="1"/>
  <c r="G1038" i="1"/>
  <c r="J1037" i="1"/>
  <c r="G1037" i="1"/>
  <c r="J1036" i="1"/>
  <c r="G1036" i="1"/>
  <c r="J1035" i="1"/>
  <c r="G1035" i="1"/>
  <c r="J1034" i="1"/>
  <c r="G1034" i="1"/>
  <c r="J1033" i="1"/>
  <c r="G1033" i="1"/>
  <c r="J1032" i="1"/>
  <c r="G1032" i="1"/>
  <c r="J1031" i="1"/>
  <c r="G1031" i="1"/>
  <c r="J1030" i="1"/>
  <c r="G1030" i="1"/>
  <c r="J1029" i="1"/>
  <c r="G1029" i="1"/>
  <c r="J1028" i="1"/>
  <c r="G1028" i="1"/>
  <c r="J1027" i="1"/>
  <c r="G1027" i="1"/>
  <c r="J1026" i="1"/>
  <c r="G1026" i="1"/>
  <c r="J1025" i="1"/>
  <c r="G1025" i="1"/>
  <c r="J1024" i="1"/>
  <c r="G1024" i="1"/>
  <c r="J1023" i="1"/>
  <c r="G1023" i="1"/>
  <c r="J1022" i="1"/>
  <c r="G1022" i="1"/>
  <c r="J1021" i="1"/>
  <c r="G1021" i="1"/>
  <c r="J1020" i="1"/>
  <c r="G1020" i="1"/>
  <c r="J1019" i="1"/>
  <c r="G1019" i="1"/>
  <c r="J1018" i="1"/>
  <c r="G1018" i="1"/>
  <c r="J1017" i="1"/>
  <c r="G1017" i="1"/>
  <c r="J1016" i="1"/>
  <c r="G1016" i="1"/>
  <c r="J1015" i="1"/>
  <c r="G1015" i="1"/>
  <c r="J1014" i="1"/>
  <c r="G1014" i="1"/>
  <c r="J1013" i="1"/>
  <c r="G1013" i="1"/>
  <c r="J1012" i="1"/>
  <c r="G1012" i="1"/>
  <c r="J1011" i="1"/>
  <c r="G1011" i="1"/>
  <c r="J1010" i="1"/>
  <c r="G1010" i="1"/>
  <c r="J1009" i="1"/>
  <c r="G1009" i="1"/>
  <c r="J1008" i="1"/>
  <c r="G1008" i="1"/>
  <c r="J1007" i="1"/>
  <c r="G1007" i="1"/>
  <c r="J1006" i="1"/>
  <c r="G1006" i="1"/>
  <c r="J1005" i="1"/>
  <c r="G1005" i="1"/>
  <c r="J1004" i="1"/>
  <c r="G1004" i="1"/>
  <c r="J1003" i="1"/>
  <c r="G1003" i="1"/>
  <c r="J1002" i="1"/>
  <c r="G1002" i="1"/>
  <c r="J1001" i="1"/>
  <c r="G1001" i="1"/>
  <c r="J1000" i="1"/>
  <c r="G1000" i="1"/>
  <c r="J999" i="1"/>
  <c r="G999" i="1"/>
  <c r="J998" i="1"/>
  <c r="G998" i="1"/>
  <c r="J997" i="1"/>
  <c r="G997" i="1"/>
  <c r="J996" i="1"/>
  <c r="G996" i="1"/>
  <c r="J995" i="1"/>
  <c r="G995" i="1"/>
  <c r="J994" i="1"/>
  <c r="G994" i="1"/>
  <c r="J993" i="1"/>
  <c r="G993" i="1"/>
  <c r="J992" i="1"/>
  <c r="G992" i="1"/>
  <c r="J991" i="1"/>
  <c r="G991" i="1"/>
  <c r="J990" i="1"/>
  <c r="G990" i="1"/>
  <c r="J989" i="1"/>
  <c r="G989" i="1"/>
  <c r="J988" i="1"/>
  <c r="G988" i="1"/>
  <c r="J987" i="1"/>
  <c r="G987" i="1"/>
  <c r="J986" i="1"/>
  <c r="G986" i="1"/>
  <c r="J985" i="1"/>
  <c r="G985" i="1"/>
  <c r="J984" i="1"/>
  <c r="G984" i="1"/>
  <c r="J983" i="1"/>
  <c r="G983" i="1"/>
  <c r="J982" i="1"/>
  <c r="G982" i="1"/>
  <c r="J981" i="1"/>
  <c r="G981" i="1"/>
  <c r="J980" i="1"/>
  <c r="G980" i="1"/>
  <c r="J979" i="1"/>
  <c r="G979" i="1"/>
  <c r="J978" i="1"/>
  <c r="G978" i="1"/>
  <c r="J977" i="1"/>
  <c r="G977" i="1"/>
  <c r="J976" i="1"/>
  <c r="G976" i="1"/>
  <c r="J975" i="1"/>
  <c r="G975" i="1"/>
  <c r="J974" i="1"/>
  <c r="G974" i="1"/>
  <c r="J973" i="1"/>
  <c r="G973" i="1"/>
  <c r="J972" i="1"/>
  <c r="G972" i="1"/>
  <c r="J971" i="1"/>
  <c r="G971" i="1"/>
  <c r="J970" i="1"/>
  <c r="G970" i="1"/>
  <c r="J969" i="1"/>
  <c r="G969" i="1"/>
  <c r="J968" i="1"/>
  <c r="G968" i="1"/>
  <c r="J967" i="1"/>
  <c r="G967" i="1"/>
  <c r="J966" i="1"/>
  <c r="G966" i="1"/>
  <c r="J965" i="1"/>
  <c r="G965" i="1"/>
  <c r="J964" i="1"/>
  <c r="G964" i="1"/>
  <c r="J963" i="1"/>
  <c r="G963" i="1"/>
  <c r="J962" i="1"/>
  <c r="G962" i="1"/>
  <c r="J961" i="1"/>
  <c r="G961" i="1"/>
  <c r="J960" i="1"/>
  <c r="G960" i="1"/>
  <c r="J959" i="1"/>
  <c r="G959" i="1"/>
  <c r="J958" i="1"/>
  <c r="G958" i="1"/>
  <c r="J957" i="1"/>
  <c r="G957" i="1"/>
  <c r="J956" i="1"/>
  <c r="G956" i="1"/>
  <c r="J955" i="1"/>
  <c r="G955" i="1"/>
  <c r="J954" i="1"/>
  <c r="G954" i="1"/>
  <c r="J953" i="1"/>
  <c r="G953" i="1"/>
  <c r="J952" i="1"/>
  <c r="G952" i="1"/>
  <c r="J951" i="1"/>
  <c r="G951" i="1"/>
  <c r="J950" i="1"/>
  <c r="G950" i="1"/>
  <c r="J949" i="1"/>
  <c r="G949" i="1"/>
  <c r="J948" i="1"/>
  <c r="G948" i="1"/>
  <c r="J947" i="1"/>
  <c r="G947" i="1"/>
  <c r="J946" i="1"/>
  <c r="G946" i="1"/>
  <c r="J945" i="1"/>
  <c r="G945" i="1"/>
  <c r="J944" i="1"/>
  <c r="G944" i="1"/>
  <c r="J943" i="1"/>
  <c r="G943" i="1"/>
  <c r="J942" i="1"/>
  <c r="G942" i="1"/>
  <c r="J941" i="1"/>
  <c r="G941" i="1"/>
  <c r="J940" i="1"/>
  <c r="G940" i="1"/>
  <c r="J939" i="1"/>
  <c r="G939" i="1"/>
  <c r="J938" i="1"/>
  <c r="G938" i="1"/>
  <c r="J937" i="1"/>
  <c r="G937" i="1"/>
  <c r="J936" i="1"/>
  <c r="G936" i="1"/>
  <c r="J935" i="1"/>
  <c r="G935" i="1"/>
  <c r="J934" i="1"/>
  <c r="G934" i="1"/>
  <c r="J933" i="1"/>
  <c r="G933" i="1"/>
  <c r="J932" i="1"/>
  <c r="G932" i="1"/>
  <c r="J931" i="1"/>
  <c r="G931" i="1"/>
  <c r="J930" i="1"/>
  <c r="G930" i="1"/>
  <c r="J929" i="1"/>
  <c r="G929" i="1"/>
  <c r="J928" i="1"/>
  <c r="I928" i="1"/>
  <c r="G928" i="1"/>
  <c r="J927" i="1"/>
  <c r="I927" i="1"/>
  <c r="G927" i="1"/>
  <c r="J926" i="1"/>
  <c r="I926" i="1"/>
  <c r="G926" i="1"/>
  <c r="J925" i="1"/>
  <c r="I925" i="1"/>
  <c r="G925" i="1"/>
  <c r="J924" i="1"/>
  <c r="G924" i="1"/>
  <c r="J923" i="1"/>
  <c r="G923" i="1"/>
  <c r="J922" i="1"/>
  <c r="G922" i="1"/>
  <c r="J921" i="1"/>
  <c r="G921" i="1"/>
  <c r="J920" i="1"/>
  <c r="G920" i="1"/>
  <c r="J919" i="1"/>
  <c r="G919" i="1"/>
  <c r="J918" i="1"/>
  <c r="G918" i="1"/>
  <c r="J917" i="1"/>
  <c r="G917" i="1"/>
  <c r="J916" i="1"/>
  <c r="G916" i="1"/>
  <c r="J915" i="1"/>
  <c r="G915" i="1"/>
  <c r="J914" i="1"/>
  <c r="G914" i="1"/>
  <c r="J913" i="1"/>
  <c r="G913" i="1"/>
  <c r="J912" i="1"/>
  <c r="G912" i="1"/>
  <c r="J911" i="1"/>
  <c r="G911" i="1"/>
  <c r="J910" i="1"/>
  <c r="G910" i="1"/>
  <c r="J909" i="1"/>
  <c r="G909" i="1"/>
  <c r="J908" i="1"/>
  <c r="G908" i="1"/>
  <c r="J907" i="1"/>
  <c r="G907" i="1"/>
  <c r="J906" i="1"/>
  <c r="G906" i="1"/>
  <c r="J905" i="1"/>
  <c r="G905" i="1"/>
  <c r="J904" i="1"/>
  <c r="G904" i="1"/>
  <c r="J903" i="1"/>
  <c r="G903" i="1"/>
  <c r="J902" i="1"/>
  <c r="G902" i="1"/>
  <c r="J901" i="1"/>
  <c r="G901" i="1"/>
  <c r="J900" i="1"/>
  <c r="G900" i="1"/>
  <c r="J899" i="1"/>
  <c r="G899" i="1"/>
  <c r="J898" i="1"/>
  <c r="G898" i="1"/>
  <c r="J897" i="1"/>
  <c r="G897" i="1"/>
  <c r="J896" i="1"/>
  <c r="G896" i="1"/>
  <c r="J895" i="1"/>
  <c r="G895" i="1"/>
  <c r="J894" i="1"/>
  <c r="G894" i="1"/>
  <c r="J893" i="1"/>
  <c r="G893" i="1"/>
  <c r="J892" i="1"/>
  <c r="G892" i="1"/>
  <c r="J891" i="1"/>
  <c r="G891" i="1"/>
  <c r="J890" i="1"/>
  <c r="G890" i="1"/>
  <c r="J889" i="1"/>
  <c r="G889" i="1"/>
  <c r="J888" i="1"/>
  <c r="G888" i="1"/>
  <c r="J887" i="1"/>
  <c r="G887" i="1"/>
  <c r="J886" i="1"/>
  <c r="G886" i="1"/>
  <c r="J885" i="1"/>
  <c r="G885" i="1"/>
  <c r="J884" i="1"/>
  <c r="G884" i="1"/>
  <c r="J883" i="1"/>
  <c r="G883" i="1"/>
  <c r="J882" i="1"/>
  <c r="G882" i="1"/>
  <c r="J881" i="1"/>
  <c r="G881" i="1"/>
  <c r="J880" i="1"/>
  <c r="G880" i="1"/>
  <c r="J879" i="1"/>
  <c r="G879" i="1"/>
  <c r="J878" i="1"/>
  <c r="G878" i="1"/>
  <c r="J877" i="1"/>
  <c r="G877" i="1"/>
  <c r="J876" i="1"/>
  <c r="G876" i="1"/>
  <c r="J875" i="1"/>
  <c r="G875" i="1"/>
  <c r="J874" i="1"/>
  <c r="G874" i="1"/>
  <c r="J873" i="1"/>
  <c r="G873" i="1"/>
  <c r="J872" i="1"/>
  <c r="G872" i="1"/>
  <c r="J871" i="1"/>
  <c r="G871" i="1"/>
  <c r="J870" i="1"/>
  <c r="G870" i="1"/>
  <c r="J869" i="1"/>
  <c r="G869" i="1"/>
  <c r="J868" i="1"/>
  <c r="G868" i="1"/>
  <c r="J867" i="1"/>
  <c r="G867" i="1"/>
  <c r="J866" i="1"/>
  <c r="G866" i="1"/>
  <c r="J865" i="1"/>
  <c r="G865" i="1"/>
  <c r="J864" i="1"/>
  <c r="G864" i="1"/>
  <c r="J863" i="1"/>
  <c r="G863" i="1"/>
  <c r="J862" i="1"/>
  <c r="G862" i="1"/>
  <c r="J861" i="1"/>
  <c r="G861" i="1"/>
  <c r="J860" i="1"/>
  <c r="G860" i="1"/>
  <c r="J859" i="1"/>
  <c r="G859" i="1"/>
  <c r="J858" i="1"/>
  <c r="G858" i="1"/>
  <c r="J857" i="1"/>
  <c r="G857" i="1"/>
  <c r="J856" i="1"/>
  <c r="G856" i="1"/>
  <c r="J855" i="1"/>
  <c r="G855" i="1"/>
  <c r="J854" i="1"/>
  <c r="G854" i="1"/>
  <c r="J853" i="1"/>
  <c r="G853" i="1"/>
  <c r="J852" i="1"/>
  <c r="G852" i="1"/>
  <c r="J851" i="1"/>
  <c r="G851" i="1"/>
  <c r="J850" i="1"/>
  <c r="G850" i="1"/>
  <c r="J849" i="1"/>
  <c r="G849" i="1"/>
  <c r="J848" i="1"/>
  <c r="G848" i="1"/>
  <c r="J847" i="1"/>
  <c r="G847" i="1"/>
  <c r="J846" i="1"/>
  <c r="G846" i="1"/>
  <c r="J845" i="1"/>
  <c r="G845" i="1"/>
  <c r="J844" i="1"/>
  <c r="G844" i="1"/>
  <c r="J843" i="1"/>
  <c r="G843" i="1"/>
  <c r="J842" i="1"/>
  <c r="G842" i="1"/>
  <c r="J841" i="1"/>
  <c r="G841" i="1"/>
  <c r="J840" i="1"/>
  <c r="G840" i="1"/>
  <c r="J839" i="1"/>
  <c r="G839" i="1"/>
  <c r="J838" i="1"/>
  <c r="G838" i="1"/>
  <c r="J837" i="1"/>
  <c r="G837" i="1"/>
  <c r="J836" i="1"/>
  <c r="G836" i="1"/>
  <c r="J835" i="1"/>
  <c r="G835" i="1"/>
  <c r="J834" i="1"/>
  <c r="G834" i="1"/>
  <c r="J833" i="1"/>
  <c r="G833" i="1"/>
  <c r="J832" i="1"/>
  <c r="G832" i="1"/>
  <c r="J831" i="1"/>
  <c r="G831" i="1"/>
  <c r="J830" i="1"/>
  <c r="G830" i="1"/>
  <c r="J829" i="1"/>
  <c r="G829" i="1"/>
  <c r="J828" i="1"/>
  <c r="I828" i="1"/>
  <c r="G828" i="1"/>
  <c r="J827" i="1"/>
  <c r="I827" i="1"/>
  <c r="G827" i="1"/>
  <c r="J826" i="1"/>
  <c r="I826" i="1"/>
  <c r="G826" i="1"/>
  <c r="J825" i="1"/>
  <c r="I825" i="1"/>
  <c r="G825" i="1"/>
  <c r="J824" i="1"/>
  <c r="G824" i="1"/>
  <c r="J823" i="1"/>
  <c r="G823" i="1"/>
  <c r="J822" i="1"/>
  <c r="G822" i="1"/>
  <c r="J821" i="1"/>
  <c r="G821" i="1"/>
  <c r="J820" i="1"/>
  <c r="G820" i="1"/>
  <c r="J819" i="1"/>
  <c r="G819" i="1"/>
  <c r="J818" i="1"/>
  <c r="G818" i="1"/>
  <c r="J817" i="1"/>
  <c r="G817" i="1"/>
  <c r="J816" i="1"/>
  <c r="G816" i="1"/>
  <c r="J815" i="1"/>
  <c r="G815" i="1"/>
  <c r="J814" i="1"/>
  <c r="G814" i="1"/>
  <c r="J813" i="1"/>
  <c r="G813" i="1"/>
  <c r="J812" i="1"/>
  <c r="G812" i="1"/>
  <c r="J811" i="1"/>
  <c r="G811" i="1"/>
  <c r="J810" i="1"/>
  <c r="G810" i="1"/>
  <c r="J809" i="1"/>
  <c r="G809" i="1"/>
  <c r="J808" i="1"/>
  <c r="G808" i="1"/>
  <c r="J807" i="1"/>
  <c r="G807" i="1"/>
  <c r="J806" i="1"/>
  <c r="G806" i="1"/>
  <c r="J805" i="1"/>
  <c r="G805" i="1"/>
  <c r="J804" i="1"/>
  <c r="G804" i="1"/>
  <c r="J803" i="1"/>
  <c r="G803" i="1"/>
  <c r="J802" i="1"/>
  <c r="G802" i="1"/>
  <c r="J801" i="1"/>
  <c r="G801" i="1"/>
  <c r="J800" i="1"/>
  <c r="G800" i="1"/>
  <c r="J799" i="1"/>
  <c r="G799" i="1"/>
  <c r="J798" i="1"/>
  <c r="G798" i="1"/>
  <c r="J797" i="1"/>
  <c r="G797" i="1"/>
  <c r="J796" i="1"/>
  <c r="G796" i="1"/>
  <c r="J795" i="1"/>
  <c r="G795" i="1"/>
  <c r="J794" i="1"/>
  <c r="G794" i="1"/>
  <c r="J793" i="1"/>
  <c r="G793" i="1"/>
  <c r="J792" i="1"/>
  <c r="G792" i="1"/>
  <c r="J791" i="1"/>
  <c r="G791" i="1"/>
  <c r="J790" i="1"/>
  <c r="G790" i="1"/>
  <c r="J789" i="1"/>
  <c r="G789" i="1"/>
  <c r="J788" i="1"/>
  <c r="G788" i="1"/>
  <c r="J787" i="1"/>
  <c r="G787" i="1"/>
  <c r="J786" i="1"/>
  <c r="G786" i="1"/>
  <c r="J785" i="1"/>
  <c r="G785" i="1"/>
  <c r="J784" i="1"/>
  <c r="G784" i="1"/>
  <c r="J783" i="1"/>
  <c r="G783" i="1"/>
  <c r="J782" i="1"/>
  <c r="G782" i="1"/>
  <c r="J781" i="1"/>
  <c r="G781" i="1"/>
  <c r="J780" i="1"/>
  <c r="G780" i="1"/>
  <c r="J779" i="1"/>
  <c r="G779" i="1"/>
  <c r="J778" i="1"/>
  <c r="G778" i="1"/>
  <c r="J777" i="1"/>
  <c r="G777" i="1"/>
  <c r="J776" i="1"/>
  <c r="I776" i="1"/>
  <c r="G776" i="1"/>
  <c r="J775" i="1"/>
  <c r="I775" i="1"/>
  <c r="G775" i="1"/>
  <c r="J774" i="1"/>
  <c r="I774" i="1"/>
  <c r="G774" i="1"/>
  <c r="J773" i="1"/>
  <c r="I773" i="1"/>
  <c r="G773" i="1"/>
  <c r="J772" i="1"/>
  <c r="I772" i="1"/>
  <c r="G772" i="1"/>
  <c r="J771" i="1"/>
  <c r="G771" i="1"/>
  <c r="J770" i="1"/>
  <c r="G770" i="1"/>
  <c r="J769" i="1"/>
  <c r="G769" i="1"/>
  <c r="J768" i="1"/>
  <c r="G768" i="1"/>
  <c r="J767" i="1"/>
  <c r="G767" i="1"/>
  <c r="J766" i="1"/>
  <c r="G766" i="1"/>
  <c r="J765" i="1"/>
  <c r="G765" i="1"/>
  <c r="J764" i="1"/>
  <c r="G764" i="1"/>
  <c r="J763" i="1"/>
  <c r="G763" i="1"/>
  <c r="J762" i="1"/>
  <c r="G762" i="1"/>
  <c r="J761" i="1"/>
  <c r="G761" i="1"/>
  <c r="J760" i="1"/>
  <c r="G760" i="1"/>
  <c r="J759" i="1"/>
  <c r="G759" i="1"/>
  <c r="J758" i="1"/>
  <c r="G758" i="1"/>
  <c r="J757" i="1"/>
  <c r="G757" i="1"/>
  <c r="J756" i="1"/>
  <c r="G756" i="1"/>
  <c r="J755" i="1"/>
  <c r="G755" i="1"/>
  <c r="J754" i="1"/>
  <c r="G754" i="1"/>
  <c r="J753" i="1"/>
  <c r="G753" i="1"/>
  <c r="J752" i="1"/>
  <c r="G752" i="1"/>
  <c r="J751" i="1"/>
  <c r="G751" i="1"/>
  <c r="J750" i="1"/>
  <c r="G750" i="1"/>
  <c r="J749" i="1"/>
  <c r="G749" i="1"/>
  <c r="J748" i="1"/>
  <c r="G748" i="1"/>
  <c r="J747" i="1"/>
  <c r="G747" i="1"/>
  <c r="J746" i="1"/>
  <c r="G746" i="1"/>
  <c r="J745" i="1"/>
  <c r="G745" i="1"/>
  <c r="J744" i="1"/>
  <c r="G744" i="1"/>
  <c r="J743" i="1"/>
  <c r="G743" i="1"/>
  <c r="J742" i="1"/>
  <c r="G742" i="1"/>
  <c r="J741" i="1"/>
  <c r="G741" i="1"/>
  <c r="J740" i="1"/>
  <c r="G740" i="1"/>
  <c r="J739" i="1"/>
  <c r="G739" i="1"/>
  <c r="J738" i="1"/>
  <c r="G738" i="1"/>
  <c r="J737" i="1"/>
  <c r="G737" i="1"/>
  <c r="J736" i="1"/>
  <c r="G736" i="1"/>
  <c r="J735" i="1"/>
  <c r="G735" i="1"/>
  <c r="J734" i="1"/>
  <c r="G734" i="1"/>
  <c r="J733" i="1"/>
  <c r="G733" i="1"/>
  <c r="J732" i="1"/>
  <c r="G732" i="1"/>
  <c r="J731" i="1"/>
  <c r="G731" i="1"/>
  <c r="J730" i="1"/>
  <c r="G730" i="1"/>
  <c r="J729" i="1"/>
  <c r="G729" i="1"/>
  <c r="J728" i="1"/>
  <c r="G728" i="1"/>
  <c r="J727" i="1"/>
  <c r="G727" i="1"/>
  <c r="J726" i="1"/>
  <c r="G726" i="1"/>
  <c r="J725" i="1"/>
  <c r="G725" i="1"/>
  <c r="J724" i="1"/>
  <c r="G724" i="1"/>
  <c r="J723" i="1"/>
  <c r="G723" i="1"/>
  <c r="J722" i="1"/>
  <c r="G722" i="1"/>
  <c r="J721" i="1"/>
  <c r="G721" i="1"/>
  <c r="J720" i="1"/>
  <c r="G720" i="1"/>
  <c r="J719" i="1"/>
  <c r="G719" i="1"/>
  <c r="J718" i="1"/>
  <c r="G718" i="1"/>
  <c r="J717" i="1"/>
  <c r="G717" i="1"/>
  <c r="J716" i="1"/>
  <c r="G716" i="1"/>
  <c r="J715" i="1"/>
  <c r="G715" i="1"/>
  <c r="J714" i="1"/>
  <c r="I714" i="1"/>
  <c r="G714" i="1"/>
  <c r="J713" i="1"/>
  <c r="I713" i="1"/>
  <c r="G713" i="1"/>
  <c r="J712" i="1"/>
  <c r="I712" i="1"/>
  <c r="G712" i="1"/>
  <c r="J711" i="1"/>
  <c r="I711" i="1"/>
  <c r="G711" i="1"/>
  <c r="J710" i="1"/>
  <c r="G710" i="1"/>
  <c r="J709" i="1"/>
  <c r="G709" i="1"/>
  <c r="J708" i="1"/>
  <c r="G708" i="1"/>
  <c r="J707" i="1"/>
  <c r="G707" i="1"/>
  <c r="J706" i="1"/>
  <c r="G706" i="1"/>
  <c r="J705" i="1"/>
  <c r="G705" i="1"/>
  <c r="J704" i="1"/>
  <c r="G704" i="1"/>
  <c r="J703" i="1"/>
  <c r="G703" i="1"/>
  <c r="J702" i="1"/>
  <c r="G702" i="1"/>
  <c r="J701" i="1"/>
  <c r="G701" i="1"/>
  <c r="J700" i="1"/>
  <c r="G700" i="1"/>
  <c r="J699" i="1"/>
  <c r="G699" i="1"/>
  <c r="J698" i="1"/>
  <c r="G698" i="1"/>
  <c r="J697" i="1"/>
  <c r="G697" i="1"/>
  <c r="J696" i="1"/>
  <c r="G696" i="1"/>
  <c r="J695" i="1"/>
  <c r="G695" i="1"/>
  <c r="J694" i="1"/>
  <c r="G694" i="1"/>
  <c r="J693" i="1"/>
  <c r="G693" i="1"/>
  <c r="J692" i="1"/>
  <c r="G692" i="1"/>
  <c r="J691" i="1"/>
  <c r="G691" i="1"/>
  <c r="J690" i="1"/>
  <c r="G690" i="1"/>
  <c r="J689" i="1"/>
  <c r="G689" i="1"/>
  <c r="J688" i="1"/>
  <c r="G688" i="1"/>
  <c r="J687" i="1"/>
  <c r="G687" i="1"/>
  <c r="J686" i="1"/>
  <c r="G686" i="1"/>
  <c r="J685" i="1"/>
  <c r="G685" i="1"/>
  <c r="J684" i="1"/>
  <c r="G684" i="1"/>
  <c r="J683" i="1"/>
  <c r="G683" i="1"/>
  <c r="J682" i="1"/>
  <c r="G682" i="1"/>
  <c r="J681" i="1"/>
  <c r="G681" i="1"/>
  <c r="J680" i="1"/>
  <c r="G680" i="1"/>
  <c r="J679" i="1"/>
  <c r="G679" i="1"/>
  <c r="J678" i="1"/>
  <c r="G678" i="1"/>
  <c r="J677" i="1"/>
  <c r="G677" i="1"/>
  <c r="J676" i="1"/>
  <c r="G676" i="1"/>
  <c r="J675" i="1"/>
  <c r="G675" i="1"/>
  <c r="J674" i="1"/>
  <c r="G674" i="1"/>
  <c r="J673" i="1"/>
  <c r="G673" i="1"/>
  <c r="J672" i="1"/>
  <c r="I672" i="1"/>
  <c r="G672" i="1"/>
  <c r="J671" i="1"/>
  <c r="G671" i="1"/>
  <c r="J670" i="1"/>
  <c r="G670" i="1"/>
  <c r="J669" i="1"/>
  <c r="G669" i="1"/>
  <c r="J668" i="1"/>
  <c r="G668" i="1"/>
  <c r="J667" i="1"/>
  <c r="G667" i="1"/>
  <c r="J666" i="1"/>
  <c r="G666" i="1"/>
  <c r="J665" i="1"/>
  <c r="G665" i="1"/>
  <c r="J664" i="1"/>
  <c r="G664" i="1"/>
  <c r="J663" i="1"/>
  <c r="G663" i="1"/>
  <c r="J662" i="1"/>
  <c r="G662" i="1"/>
  <c r="J661" i="1"/>
  <c r="G661" i="1"/>
  <c r="J660" i="1"/>
  <c r="G660" i="1"/>
  <c r="J659" i="1"/>
  <c r="G659" i="1"/>
  <c r="J658" i="1"/>
  <c r="G658" i="1"/>
  <c r="J657" i="1"/>
  <c r="G657" i="1"/>
  <c r="J656" i="1"/>
  <c r="G656" i="1"/>
  <c r="J655" i="1"/>
  <c r="G655" i="1"/>
  <c r="J654" i="1"/>
  <c r="G654" i="1"/>
  <c r="J653" i="1"/>
  <c r="G653" i="1"/>
  <c r="J652" i="1"/>
  <c r="G652" i="1"/>
  <c r="J651" i="1"/>
  <c r="G651" i="1"/>
  <c r="J650" i="1"/>
  <c r="G650" i="1"/>
  <c r="J649" i="1"/>
  <c r="I649" i="1"/>
  <c r="G649" i="1"/>
  <c r="J648" i="1"/>
  <c r="G648" i="1"/>
  <c r="J647" i="1"/>
  <c r="G647" i="1"/>
  <c r="J646" i="1"/>
  <c r="G646" i="1"/>
  <c r="J645" i="1"/>
  <c r="G645" i="1"/>
  <c r="J644" i="1"/>
  <c r="G644" i="1"/>
  <c r="J643" i="1"/>
  <c r="G643" i="1"/>
  <c r="J642" i="1"/>
  <c r="G642" i="1"/>
  <c r="J641" i="1"/>
  <c r="G641" i="1"/>
  <c r="J640" i="1"/>
  <c r="G640" i="1"/>
  <c r="J639" i="1"/>
  <c r="G639" i="1"/>
  <c r="J638" i="1"/>
  <c r="G638" i="1"/>
  <c r="J637" i="1"/>
  <c r="G637" i="1"/>
  <c r="J636" i="1"/>
  <c r="G636" i="1"/>
  <c r="J635" i="1"/>
  <c r="G635" i="1"/>
  <c r="J634" i="1"/>
  <c r="G634" i="1"/>
  <c r="J633" i="1"/>
  <c r="I633" i="1"/>
  <c r="G633" i="1"/>
  <c r="J632" i="1"/>
  <c r="I632" i="1"/>
  <c r="G632" i="1"/>
  <c r="J631" i="1"/>
  <c r="I631" i="1"/>
  <c r="G631" i="1"/>
  <c r="J630" i="1"/>
  <c r="I630" i="1"/>
  <c r="G630" i="1"/>
  <c r="J629" i="1"/>
  <c r="I629" i="1"/>
  <c r="G629" i="1"/>
  <c r="J628" i="1"/>
  <c r="I628" i="1"/>
  <c r="G628" i="1"/>
  <c r="J627" i="1"/>
  <c r="I627" i="1"/>
  <c r="G627" i="1"/>
  <c r="J626" i="1"/>
  <c r="I626" i="1"/>
  <c r="G626" i="1"/>
  <c r="J625" i="1"/>
  <c r="I625" i="1"/>
  <c r="G625" i="1"/>
  <c r="J624" i="1"/>
  <c r="G624" i="1"/>
  <c r="J623" i="1"/>
  <c r="G623" i="1"/>
  <c r="J622" i="1"/>
  <c r="G622" i="1"/>
  <c r="J621" i="1"/>
  <c r="G621" i="1"/>
  <c r="J620" i="1"/>
  <c r="G620" i="1"/>
  <c r="J619" i="1"/>
  <c r="G619" i="1"/>
  <c r="J618" i="1"/>
  <c r="G618" i="1"/>
  <c r="J617" i="1"/>
  <c r="G617" i="1"/>
  <c r="J616" i="1"/>
  <c r="G616" i="1"/>
  <c r="J615" i="1"/>
  <c r="G615" i="1"/>
  <c r="J614" i="1"/>
  <c r="G614" i="1"/>
  <c r="J613" i="1"/>
  <c r="G613" i="1"/>
  <c r="J612" i="1"/>
  <c r="G612" i="1"/>
  <c r="J611" i="1"/>
  <c r="G611" i="1"/>
  <c r="J610" i="1"/>
  <c r="G610" i="1"/>
  <c r="J609" i="1"/>
  <c r="G609" i="1"/>
  <c r="J608" i="1"/>
  <c r="G608" i="1"/>
  <c r="J607" i="1"/>
  <c r="G607" i="1"/>
  <c r="J606" i="1"/>
  <c r="G606" i="1"/>
  <c r="J605" i="1"/>
  <c r="I605" i="1"/>
  <c r="G605" i="1"/>
  <c r="J604" i="1"/>
  <c r="G604" i="1"/>
  <c r="J603" i="1"/>
  <c r="G603" i="1"/>
  <c r="J602" i="1"/>
  <c r="G602" i="1"/>
  <c r="J601" i="1"/>
  <c r="G601" i="1"/>
  <c r="J600" i="1"/>
  <c r="G600" i="1"/>
  <c r="J599" i="1"/>
  <c r="G599" i="1"/>
  <c r="J598" i="1"/>
  <c r="G598" i="1"/>
  <c r="J597" i="1"/>
  <c r="G597" i="1"/>
  <c r="J596" i="1"/>
  <c r="G596" i="1"/>
  <c r="J595" i="1"/>
  <c r="G595" i="1"/>
  <c r="J594" i="1"/>
  <c r="G594" i="1"/>
  <c r="J593" i="1"/>
  <c r="G593" i="1"/>
  <c r="J592" i="1"/>
  <c r="G592" i="1"/>
  <c r="J591" i="1"/>
  <c r="G591" i="1"/>
  <c r="J590" i="1"/>
  <c r="G590" i="1"/>
  <c r="J589" i="1"/>
  <c r="G589" i="1"/>
  <c r="J588" i="1"/>
  <c r="G588" i="1"/>
  <c r="J587" i="1"/>
  <c r="G587" i="1"/>
  <c r="J586" i="1"/>
  <c r="G586" i="1"/>
  <c r="J585" i="1"/>
  <c r="G585" i="1"/>
  <c r="J584" i="1"/>
  <c r="G584" i="1"/>
  <c r="J583" i="1"/>
  <c r="G583" i="1"/>
  <c r="J582" i="1"/>
  <c r="G582" i="1"/>
  <c r="J581" i="1"/>
  <c r="G581" i="1"/>
  <c r="J580" i="1"/>
  <c r="G580" i="1"/>
  <c r="J579" i="1"/>
  <c r="G579" i="1"/>
  <c r="J578" i="1"/>
  <c r="G578" i="1"/>
  <c r="J577" i="1"/>
  <c r="G577" i="1"/>
  <c r="J576" i="1"/>
  <c r="G576" i="1"/>
  <c r="J575" i="1"/>
  <c r="G575" i="1"/>
  <c r="J574" i="1"/>
  <c r="G574" i="1"/>
  <c r="J573" i="1"/>
  <c r="G573" i="1"/>
  <c r="J572" i="1"/>
  <c r="G572" i="1"/>
  <c r="J571" i="1"/>
  <c r="I571" i="1"/>
  <c r="G571" i="1"/>
  <c r="J570" i="1"/>
  <c r="I570" i="1"/>
  <c r="G570" i="1"/>
  <c r="J569" i="1"/>
  <c r="I569" i="1"/>
  <c r="G569" i="1"/>
  <c r="J568" i="1"/>
  <c r="I568" i="1"/>
  <c r="G568" i="1"/>
  <c r="J567" i="1"/>
  <c r="I567" i="1"/>
  <c r="G567" i="1"/>
  <c r="J566" i="1"/>
  <c r="I566" i="1"/>
  <c r="G566" i="1"/>
  <c r="J565" i="1"/>
  <c r="I565" i="1"/>
  <c r="G565" i="1"/>
  <c r="J564" i="1"/>
  <c r="I564" i="1"/>
  <c r="G564" i="1"/>
  <c r="J563" i="1"/>
  <c r="I563" i="1"/>
  <c r="G563" i="1"/>
  <c r="J562" i="1"/>
  <c r="I562" i="1"/>
  <c r="G562" i="1"/>
  <c r="J561" i="1"/>
  <c r="G561" i="1"/>
  <c r="J560" i="1"/>
  <c r="G560" i="1"/>
  <c r="J559" i="1"/>
  <c r="G559" i="1"/>
  <c r="J558" i="1"/>
  <c r="G558" i="1"/>
  <c r="J557" i="1"/>
  <c r="G557" i="1"/>
  <c r="J556" i="1"/>
  <c r="G556" i="1"/>
  <c r="J555" i="1"/>
  <c r="G555" i="1"/>
  <c r="J554" i="1"/>
  <c r="G554" i="1"/>
  <c r="J553" i="1"/>
  <c r="G553" i="1"/>
  <c r="J552" i="1"/>
  <c r="G552" i="1"/>
  <c r="J551" i="1"/>
  <c r="G551" i="1"/>
  <c r="J550" i="1"/>
  <c r="G550" i="1"/>
  <c r="J549" i="1"/>
  <c r="G549" i="1"/>
  <c r="J548" i="1"/>
  <c r="G548" i="1"/>
  <c r="J547" i="1"/>
  <c r="G547" i="1"/>
  <c r="J546" i="1"/>
  <c r="G546" i="1"/>
  <c r="J545" i="1"/>
  <c r="G545" i="1"/>
  <c r="J544" i="1"/>
  <c r="G544" i="1"/>
  <c r="J543" i="1"/>
  <c r="G543" i="1"/>
  <c r="J542" i="1"/>
  <c r="G542" i="1"/>
  <c r="J541" i="1"/>
  <c r="G541" i="1"/>
  <c r="J540" i="1"/>
  <c r="G540" i="1"/>
  <c r="J539" i="1"/>
  <c r="I539" i="1"/>
  <c r="G539" i="1"/>
  <c r="J538" i="1"/>
  <c r="G538" i="1"/>
  <c r="J537" i="1"/>
  <c r="G537" i="1"/>
  <c r="J536" i="1"/>
  <c r="G536" i="1"/>
  <c r="J535" i="1"/>
  <c r="G535" i="1"/>
  <c r="J534" i="1"/>
  <c r="G534" i="1"/>
  <c r="J533" i="1"/>
  <c r="G533" i="1"/>
  <c r="J532" i="1"/>
  <c r="I532" i="1"/>
  <c r="G532" i="1"/>
  <c r="J531" i="1"/>
  <c r="I531" i="1"/>
  <c r="G531" i="1"/>
  <c r="J530" i="1"/>
  <c r="I530" i="1"/>
  <c r="G530" i="1"/>
  <c r="J529" i="1"/>
  <c r="I529" i="1"/>
  <c r="G529" i="1"/>
  <c r="J528" i="1"/>
  <c r="I528" i="1"/>
  <c r="G528" i="1"/>
  <c r="J527" i="1"/>
  <c r="I527" i="1"/>
  <c r="G527" i="1"/>
  <c r="J526" i="1"/>
  <c r="I526" i="1"/>
  <c r="G526" i="1"/>
  <c r="J525" i="1"/>
  <c r="I525" i="1"/>
  <c r="G525" i="1"/>
  <c r="J524" i="1"/>
  <c r="I524" i="1"/>
  <c r="G524" i="1"/>
  <c r="J523" i="1"/>
  <c r="G523" i="1"/>
  <c r="J522" i="1"/>
  <c r="G522" i="1"/>
  <c r="J521" i="1"/>
  <c r="G521" i="1"/>
  <c r="J520" i="1"/>
  <c r="G520" i="1"/>
  <c r="J519" i="1"/>
  <c r="G519" i="1"/>
  <c r="J518" i="1"/>
  <c r="G518" i="1"/>
  <c r="J517" i="1"/>
  <c r="G517" i="1"/>
  <c r="J516" i="1"/>
  <c r="G516" i="1"/>
  <c r="J515" i="1"/>
  <c r="G515" i="1"/>
  <c r="J514" i="1"/>
  <c r="G514" i="1"/>
  <c r="J513" i="1"/>
  <c r="G513" i="1"/>
  <c r="J512" i="1"/>
  <c r="G512" i="1"/>
  <c r="J511" i="1"/>
  <c r="G511" i="1"/>
  <c r="J510" i="1"/>
  <c r="G510" i="1"/>
  <c r="J509" i="1"/>
  <c r="G509" i="1"/>
  <c r="J508" i="1"/>
  <c r="G508" i="1"/>
  <c r="J507" i="1"/>
  <c r="G507" i="1"/>
  <c r="J506" i="1"/>
  <c r="G506" i="1"/>
  <c r="J505" i="1"/>
  <c r="G505" i="1"/>
  <c r="J504" i="1"/>
  <c r="G504" i="1"/>
  <c r="J503" i="1"/>
  <c r="G503" i="1"/>
  <c r="J502" i="1"/>
  <c r="G502" i="1"/>
  <c r="J501" i="1"/>
  <c r="G501" i="1"/>
  <c r="J500" i="1"/>
  <c r="G500" i="1"/>
  <c r="J499" i="1"/>
  <c r="G499" i="1"/>
  <c r="J498" i="1"/>
  <c r="G498" i="1"/>
  <c r="J497" i="1"/>
  <c r="G497" i="1"/>
  <c r="J496" i="1"/>
  <c r="G496" i="1"/>
  <c r="J495" i="1"/>
  <c r="G495" i="1"/>
  <c r="J494" i="1"/>
  <c r="G494" i="1"/>
  <c r="J493" i="1"/>
  <c r="G493" i="1"/>
  <c r="J492" i="1"/>
  <c r="G492" i="1"/>
  <c r="J491" i="1"/>
  <c r="G491" i="1"/>
  <c r="J490" i="1"/>
  <c r="G490" i="1"/>
  <c r="J489" i="1"/>
  <c r="G489" i="1"/>
  <c r="J488" i="1"/>
  <c r="G488" i="1"/>
  <c r="J487" i="1"/>
  <c r="G487" i="1"/>
  <c r="J486" i="1"/>
  <c r="G486" i="1"/>
  <c r="J485" i="1"/>
  <c r="G485" i="1"/>
  <c r="J484" i="1"/>
  <c r="G484" i="1"/>
  <c r="J483" i="1"/>
  <c r="G483" i="1"/>
  <c r="J482" i="1"/>
  <c r="G482" i="1"/>
  <c r="J481" i="1"/>
  <c r="G481" i="1"/>
  <c r="J480" i="1"/>
  <c r="G480" i="1"/>
  <c r="J479" i="1"/>
  <c r="G479" i="1"/>
  <c r="J478" i="1"/>
  <c r="G478" i="1"/>
  <c r="J477" i="1"/>
  <c r="G477" i="1"/>
  <c r="J476" i="1"/>
  <c r="G476" i="1"/>
  <c r="J475" i="1"/>
  <c r="G475" i="1"/>
  <c r="J474" i="1"/>
  <c r="G474" i="1"/>
  <c r="J473" i="1"/>
  <c r="G473" i="1"/>
  <c r="J472" i="1"/>
  <c r="G472" i="1"/>
  <c r="J471" i="1"/>
  <c r="G471" i="1"/>
  <c r="J470" i="1"/>
  <c r="G470" i="1"/>
  <c r="J469" i="1"/>
  <c r="G469" i="1"/>
  <c r="J468" i="1"/>
  <c r="G468" i="1"/>
  <c r="J467" i="1"/>
  <c r="G467" i="1"/>
  <c r="J466" i="1"/>
  <c r="G466" i="1"/>
  <c r="J465" i="1"/>
  <c r="G465" i="1"/>
  <c r="J464" i="1"/>
  <c r="G464" i="1"/>
  <c r="J463" i="1"/>
  <c r="G463" i="1"/>
  <c r="J462" i="1"/>
  <c r="G462" i="1"/>
  <c r="J461" i="1"/>
  <c r="G461" i="1"/>
  <c r="J460" i="1"/>
  <c r="G460" i="1"/>
  <c r="J459" i="1"/>
  <c r="G459" i="1"/>
  <c r="J458" i="1"/>
  <c r="I458" i="1"/>
  <c r="G458" i="1"/>
  <c r="J457" i="1"/>
  <c r="I457" i="1"/>
  <c r="G457" i="1"/>
  <c r="J456" i="1"/>
  <c r="G456" i="1"/>
  <c r="J455" i="1"/>
  <c r="G455" i="1"/>
  <c r="J454" i="1"/>
  <c r="G454" i="1"/>
  <c r="J453" i="1"/>
  <c r="G453" i="1"/>
  <c r="J452" i="1"/>
  <c r="G452" i="1"/>
  <c r="J451" i="1"/>
  <c r="G451" i="1"/>
  <c r="J450" i="1"/>
  <c r="G450" i="1"/>
  <c r="J449" i="1"/>
  <c r="G449" i="1"/>
  <c r="J448" i="1"/>
  <c r="G448" i="1"/>
  <c r="J447" i="1"/>
  <c r="G447" i="1"/>
  <c r="J446" i="1"/>
  <c r="G446" i="1"/>
  <c r="J445" i="1"/>
  <c r="G445" i="1"/>
  <c r="J444" i="1"/>
  <c r="G444" i="1"/>
  <c r="J443" i="1"/>
  <c r="G443" i="1"/>
  <c r="J442" i="1"/>
  <c r="I442" i="1"/>
  <c r="G442" i="1"/>
  <c r="J441" i="1"/>
  <c r="I441" i="1"/>
  <c r="G441" i="1"/>
  <c r="J440" i="1"/>
  <c r="I440" i="1"/>
  <c r="G440" i="1"/>
  <c r="J439" i="1"/>
  <c r="I439" i="1"/>
  <c r="G439" i="1"/>
  <c r="J438" i="1"/>
  <c r="I438" i="1"/>
  <c r="G438" i="1"/>
  <c r="J437" i="1"/>
  <c r="G437" i="1"/>
  <c r="J436" i="1"/>
  <c r="G436" i="1"/>
  <c r="J435" i="1"/>
  <c r="G435" i="1"/>
  <c r="J434" i="1"/>
  <c r="G434" i="1"/>
  <c r="J433" i="1"/>
  <c r="G433" i="1"/>
  <c r="J432" i="1"/>
  <c r="G432" i="1"/>
  <c r="J431" i="1"/>
  <c r="G431" i="1"/>
  <c r="J430" i="1"/>
  <c r="G430" i="1"/>
  <c r="J429" i="1"/>
  <c r="G429" i="1"/>
  <c r="J428" i="1"/>
  <c r="G428" i="1"/>
  <c r="J427" i="1"/>
  <c r="G427" i="1"/>
  <c r="J426" i="1"/>
  <c r="G426" i="1"/>
  <c r="J425" i="1"/>
  <c r="G425" i="1"/>
  <c r="J424" i="1"/>
  <c r="G424" i="1"/>
  <c r="J423" i="1"/>
  <c r="G423" i="1"/>
  <c r="J422" i="1"/>
  <c r="G422" i="1"/>
  <c r="J421" i="1"/>
  <c r="G421" i="1"/>
  <c r="J420" i="1"/>
  <c r="G420" i="1"/>
  <c r="J419" i="1"/>
  <c r="G419" i="1"/>
  <c r="J418" i="1"/>
  <c r="G418" i="1"/>
  <c r="J417" i="1"/>
  <c r="G417" i="1"/>
  <c r="J416" i="1"/>
  <c r="G416" i="1"/>
  <c r="J415" i="1"/>
  <c r="G415" i="1"/>
  <c r="J414" i="1"/>
  <c r="G414" i="1"/>
  <c r="J413" i="1"/>
  <c r="G413" i="1"/>
  <c r="J412" i="1"/>
  <c r="G412" i="1"/>
  <c r="J411" i="1"/>
  <c r="G411" i="1"/>
  <c r="J410" i="1"/>
  <c r="G410" i="1"/>
  <c r="J409" i="1"/>
  <c r="G409" i="1"/>
  <c r="J408" i="1"/>
  <c r="G408" i="1"/>
  <c r="J407" i="1"/>
  <c r="G407" i="1"/>
  <c r="J406" i="1"/>
  <c r="G406" i="1"/>
  <c r="J405" i="1"/>
  <c r="G405" i="1"/>
  <c r="J404" i="1"/>
  <c r="G404" i="1"/>
  <c r="J403" i="1"/>
  <c r="G403" i="1"/>
  <c r="J402" i="1"/>
  <c r="G402" i="1"/>
  <c r="J401" i="1"/>
  <c r="G401" i="1"/>
  <c r="J400" i="1"/>
  <c r="G400" i="1"/>
  <c r="J399" i="1"/>
  <c r="G399" i="1"/>
  <c r="J398" i="1"/>
  <c r="G398" i="1"/>
  <c r="J397" i="1"/>
  <c r="G397" i="1"/>
  <c r="J396" i="1"/>
  <c r="G396" i="1"/>
  <c r="J395" i="1"/>
  <c r="G395" i="1"/>
  <c r="J394" i="1"/>
  <c r="G394" i="1"/>
  <c r="J393" i="1"/>
  <c r="G393" i="1"/>
  <c r="J392" i="1"/>
  <c r="G392" i="1"/>
  <c r="J391" i="1"/>
  <c r="G391" i="1"/>
  <c r="J390" i="1"/>
  <c r="G390" i="1"/>
  <c r="J389" i="1"/>
  <c r="G389" i="1"/>
  <c r="J388" i="1"/>
  <c r="G388" i="1"/>
  <c r="J387" i="1"/>
  <c r="G387" i="1"/>
  <c r="J386" i="1"/>
  <c r="G386" i="1"/>
  <c r="J385" i="1"/>
  <c r="G385" i="1"/>
  <c r="J384" i="1"/>
  <c r="G384" i="1"/>
  <c r="J383" i="1"/>
  <c r="G383" i="1"/>
  <c r="J382" i="1"/>
  <c r="G382" i="1"/>
  <c r="J381" i="1"/>
  <c r="I381" i="1"/>
  <c r="G381" i="1"/>
  <c r="J380" i="1"/>
  <c r="I380" i="1"/>
  <c r="G380" i="1"/>
  <c r="J379" i="1"/>
  <c r="I379" i="1"/>
  <c r="G379" i="1"/>
  <c r="J378" i="1"/>
  <c r="I378" i="1"/>
  <c r="G378" i="1"/>
  <c r="J377" i="1"/>
  <c r="I377" i="1"/>
  <c r="G377" i="1"/>
  <c r="J376" i="1"/>
  <c r="I376" i="1"/>
  <c r="G376" i="1"/>
  <c r="J375" i="1"/>
  <c r="I375" i="1"/>
  <c r="G375" i="1"/>
  <c r="J374" i="1"/>
  <c r="I374" i="1"/>
  <c r="G374" i="1"/>
  <c r="J373" i="1"/>
  <c r="G373" i="1"/>
  <c r="J372" i="1"/>
  <c r="G372" i="1"/>
  <c r="J371" i="1"/>
  <c r="G371" i="1"/>
  <c r="J370" i="1"/>
  <c r="G370" i="1"/>
  <c r="J369" i="1"/>
  <c r="G369" i="1"/>
  <c r="J368" i="1"/>
  <c r="G368" i="1"/>
  <c r="J367" i="1"/>
  <c r="G367" i="1"/>
  <c r="J366" i="1"/>
  <c r="I366" i="1"/>
  <c r="G366" i="1"/>
  <c r="J365" i="1"/>
  <c r="G365" i="1"/>
  <c r="J364" i="1"/>
  <c r="G364" i="1"/>
  <c r="J363" i="1"/>
  <c r="G363" i="1"/>
  <c r="J362" i="1"/>
  <c r="G362" i="1"/>
  <c r="J361" i="1"/>
  <c r="G361" i="1"/>
  <c r="J360" i="1"/>
  <c r="G360" i="1"/>
  <c r="J359" i="1"/>
  <c r="G359" i="1"/>
  <c r="J358" i="1"/>
  <c r="G358" i="1"/>
  <c r="J357" i="1"/>
  <c r="G357" i="1"/>
  <c r="J356" i="1"/>
  <c r="G356" i="1"/>
  <c r="J355" i="1"/>
  <c r="G355" i="1"/>
  <c r="J354" i="1"/>
  <c r="G354" i="1"/>
  <c r="J353" i="1"/>
  <c r="G353" i="1"/>
  <c r="J352" i="1"/>
  <c r="G352" i="1"/>
  <c r="J351" i="1"/>
  <c r="G351" i="1"/>
  <c r="J350" i="1"/>
  <c r="G350" i="1"/>
  <c r="J349" i="1"/>
  <c r="G349" i="1"/>
  <c r="J348" i="1"/>
  <c r="G348" i="1"/>
  <c r="J347" i="1"/>
  <c r="G347" i="1"/>
  <c r="J346" i="1"/>
  <c r="G346" i="1"/>
  <c r="J345" i="1"/>
  <c r="G345" i="1"/>
  <c r="J344" i="1"/>
  <c r="G344" i="1"/>
  <c r="J343" i="1"/>
  <c r="G343" i="1"/>
  <c r="J342" i="1"/>
  <c r="G342" i="1"/>
  <c r="J341" i="1"/>
  <c r="G341" i="1"/>
  <c r="J340" i="1"/>
  <c r="G340" i="1"/>
  <c r="J339" i="1"/>
  <c r="G339" i="1"/>
  <c r="J338" i="1"/>
  <c r="G338" i="1"/>
  <c r="J337" i="1"/>
  <c r="G337" i="1"/>
  <c r="J336" i="1"/>
  <c r="G336" i="1"/>
  <c r="J335" i="1"/>
  <c r="G335" i="1"/>
  <c r="J334" i="1"/>
  <c r="G334" i="1"/>
  <c r="J333" i="1"/>
  <c r="G333" i="1"/>
  <c r="J332" i="1"/>
  <c r="G332" i="1"/>
  <c r="J331" i="1"/>
  <c r="G331" i="1"/>
  <c r="J330" i="1"/>
  <c r="G330" i="1"/>
  <c r="J329" i="1"/>
  <c r="G329" i="1"/>
  <c r="J328" i="1"/>
  <c r="G328" i="1"/>
  <c r="J327" i="1"/>
  <c r="G327" i="1"/>
  <c r="J326" i="1"/>
  <c r="G326" i="1"/>
  <c r="J325" i="1"/>
  <c r="G325" i="1"/>
  <c r="J324" i="1"/>
  <c r="G324" i="1"/>
  <c r="J323" i="1"/>
  <c r="G323" i="1"/>
  <c r="J322" i="1"/>
  <c r="G322" i="1"/>
  <c r="J321" i="1"/>
  <c r="G321" i="1"/>
  <c r="J320" i="1"/>
  <c r="G320" i="1"/>
  <c r="J319" i="1"/>
  <c r="G319" i="1"/>
  <c r="J318" i="1"/>
  <c r="G318" i="1"/>
  <c r="J317" i="1"/>
  <c r="G317" i="1"/>
  <c r="J316" i="1"/>
  <c r="G316" i="1"/>
  <c r="J315" i="1"/>
  <c r="G315" i="1"/>
  <c r="J314" i="1"/>
  <c r="G314" i="1"/>
  <c r="J313" i="1"/>
  <c r="G313" i="1"/>
  <c r="J312" i="1"/>
  <c r="G312" i="1"/>
  <c r="J311" i="1"/>
  <c r="G311" i="1"/>
  <c r="J310" i="1"/>
  <c r="G310" i="1"/>
  <c r="J309" i="1"/>
  <c r="G309" i="1"/>
  <c r="J308" i="1"/>
  <c r="G308" i="1"/>
  <c r="J307" i="1"/>
  <c r="G307" i="1"/>
  <c r="J306" i="1"/>
  <c r="I306" i="1"/>
  <c r="G306" i="1"/>
  <c r="J305" i="1"/>
  <c r="I305" i="1"/>
  <c r="G305" i="1"/>
  <c r="J304" i="1"/>
  <c r="I304" i="1"/>
  <c r="G304" i="1"/>
  <c r="J303" i="1"/>
  <c r="I303" i="1"/>
  <c r="G303" i="1"/>
  <c r="J302" i="1"/>
  <c r="I302" i="1"/>
  <c r="G302" i="1"/>
  <c r="J301" i="1"/>
  <c r="G301" i="1"/>
  <c r="J300" i="1"/>
  <c r="G300" i="1"/>
  <c r="J299" i="1"/>
  <c r="G299" i="1"/>
  <c r="J298" i="1"/>
  <c r="G298" i="1"/>
  <c r="J297" i="1"/>
  <c r="G297" i="1"/>
  <c r="J296" i="1"/>
  <c r="G296" i="1"/>
  <c r="J295" i="1"/>
  <c r="G295" i="1"/>
  <c r="J294" i="1"/>
  <c r="G294" i="1"/>
  <c r="J293" i="1"/>
  <c r="G293" i="1"/>
  <c r="J292" i="1"/>
  <c r="G292" i="1"/>
  <c r="J291" i="1"/>
  <c r="G291" i="1"/>
  <c r="J290" i="1"/>
  <c r="G290" i="1"/>
  <c r="J289" i="1"/>
  <c r="G289" i="1"/>
  <c r="J288" i="1"/>
  <c r="G288" i="1"/>
  <c r="J287" i="1"/>
  <c r="G287" i="1"/>
  <c r="J286" i="1"/>
  <c r="G286" i="1"/>
  <c r="J285" i="1"/>
  <c r="G285" i="1"/>
  <c r="J284" i="1"/>
  <c r="G284" i="1"/>
  <c r="J283" i="1"/>
  <c r="G283" i="1"/>
  <c r="J282" i="1"/>
  <c r="G282" i="1"/>
  <c r="J281" i="1"/>
  <c r="G281" i="1"/>
  <c r="J280" i="1"/>
  <c r="G280" i="1"/>
  <c r="J279" i="1"/>
  <c r="G279" i="1"/>
  <c r="J278" i="1"/>
  <c r="G278" i="1"/>
  <c r="J277" i="1"/>
  <c r="I277" i="1"/>
  <c r="G277" i="1"/>
  <c r="J276" i="1"/>
  <c r="I276" i="1"/>
  <c r="G276" i="1"/>
  <c r="J275" i="1"/>
  <c r="I275" i="1"/>
  <c r="G275" i="1"/>
  <c r="J274" i="1"/>
  <c r="I274" i="1"/>
  <c r="G274" i="1"/>
  <c r="J273" i="1"/>
  <c r="I273" i="1"/>
  <c r="G273" i="1"/>
  <c r="J272" i="1"/>
  <c r="I272" i="1"/>
  <c r="G272" i="1"/>
  <c r="J271" i="1"/>
  <c r="I271" i="1"/>
  <c r="G271" i="1"/>
  <c r="J270" i="1"/>
  <c r="I270" i="1"/>
  <c r="G270" i="1"/>
  <c r="J269" i="1"/>
  <c r="I269" i="1"/>
  <c r="G269" i="1"/>
  <c r="J268" i="1"/>
  <c r="I268" i="1"/>
  <c r="G268" i="1"/>
  <c r="J267" i="1"/>
  <c r="G267" i="1"/>
  <c r="J266" i="1"/>
  <c r="G266" i="1"/>
  <c r="J265" i="1"/>
  <c r="G265" i="1"/>
  <c r="J264" i="1"/>
  <c r="G264" i="1"/>
  <c r="J263" i="1"/>
  <c r="G263" i="1"/>
  <c r="J262" i="1"/>
  <c r="G262" i="1"/>
  <c r="J261" i="1"/>
  <c r="G261" i="1"/>
  <c r="J260" i="1"/>
  <c r="G260" i="1"/>
  <c r="J259" i="1"/>
  <c r="G259" i="1"/>
  <c r="J258" i="1"/>
  <c r="G258" i="1"/>
  <c r="J257" i="1"/>
  <c r="I257" i="1"/>
  <c r="G257" i="1"/>
  <c r="J256" i="1"/>
  <c r="I256" i="1"/>
  <c r="G256" i="1"/>
  <c r="J255" i="1"/>
  <c r="I255" i="1"/>
  <c r="G255" i="1"/>
  <c r="J254" i="1"/>
  <c r="I254" i="1"/>
  <c r="G254" i="1"/>
  <c r="J253" i="1"/>
  <c r="I253" i="1"/>
  <c r="G253" i="1"/>
  <c r="J252" i="1"/>
  <c r="I252" i="1"/>
  <c r="G252" i="1"/>
  <c r="J251" i="1"/>
  <c r="I251" i="1"/>
  <c r="G251" i="1"/>
  <c r="J250" i="1"/>
  <c r="I250" i="1"/>
  <c r="G250" i="1"/>
  <c r="J249" i="1"/>
  <c r="I249" i="1"/>
  <c r="G249" i="1"/>
  <c r="J248" i="1"/>
  <c r="I248" i="1"/>
  <c r="G248" i="1"/>
  <c r="J247" i="1"/>
  <c r="G247" i="1"/>
  <c r="J246" i="1"/>
  <c r="G246" i="1"/>
  <c r="J245" i="1"/>
  <c r="G245" i="1"/>
  <c r="J244" i="1"/>
  <c r="G244" i="1"/>
  <c r="J243" i="1"/>
  <c r="G243" i="1"/>
  <c r="J242" i="1"/>
  <c r="G242" i="1"/>
  <c r="J241" i="1"/>
  <c r="G241" i="1"/>
  <c r="J240" i="1"/>
  <c r="G240" i="1"/>
  <c r="J239" i="1"/>
  <c r="G239" i="1"/>
  <c r="J238" i="1"/>
  <c r="I238" i="1"/>
  <c r="G238" i="1"/>
  <c r="J237" i="1"/>
  <c r="I237" i="1"/>
  <c r="G237" i="1"/>
  <c r="J236" i="1"/>
  <c r="I236" i="1"/>
  <c r="G236" i="1"/>
  <c r="J235" i="1"/>
  <c r="I235" i="1"/>
  <c r="G235" i="1"/>
  <c r="J234" i="1"/>
  <c r="I234" i="1"/>
  <c r="G234" i="1"/>
  <c r="J233" i="1"/>
  <c r="I233" i="1"/>
  <c r="G233" i="1"/>
  <c r="J232" i="1"/>
  <c r="I232" i="1"/>
  <c r="G232" i="1"/>
  <c r="J231" i="1"/>
  <c r="I231" i="1"/>
  <c r="G231" i="1"/>
  <c r="J230" i="1"/>
  <c r="I230" i="1"/>
  <c r="G230" i="1"/>
  <c r="J229" i="1"/>
  <c r="I229" i="1"/>
  <c r="G229" i="1"/>
  <c r="J228" i="1"/>
  <c r="I228" i="1"/>
  <c r="G228" i="1"/>
  <c r="J227" i="1"/>
  <c r="I227" i="1"/>
  <c r="G227" i="1"/>
  <c r="J226" i="1"/>
  <c r="I226" i="1"/>
  <c r="G226" i="1"/>
  <c r="J225" i="1"/>
  <c r="I225" i="1"/>
  <c r="G225" i="1"/>
  <c r="J224" i="1"/>
  <c r="G224" i="1"/>
  <c r="J223" i="1"/>
  <c r="G223" i="1"/>
  <c r="J222" i="1"/>
  <c r="G222" i="1"/>
  <c r="J221" i="1"/>
  <c r="G221" i="1"/>
  <c r="J220" i="1"/>
  <c r="G220" i="1"/>
  <c r="J219" i="1"/>
  <c r="G219" i="1"/>
  <c r="J218" i="1"/>
  <c r="I218" i="1"/>
  <c r="G218" i="1"/>
  <c r="J217" i="1"/>
  <c r="G217" i="1"/>
  <c r="J216" i="1"/>
  <c r="G216" i="1"/>
  <c r="J215" i="1"/>
  <c r="G215" i="1"/>
  <c r="J214" i="1"/>
  <c r="G214" i="1"/>
  <c r="J213" i="1"/>
  <c r="G213" i="1"/>
  <c r="J212" i="1"/>
  <c r="G212" i="1"/>
  <c r="J211" i="1"/>
  <c r="G211" i="1"/>
  <c r="J210" i="1"/>
  <c r="G210" i="1"/>
  <c r="J209" i="1"/>
  <c r="G209" i="1"/>
  <c r="J208" i="1"/>
  <c r="G208" i="1"/>
  <c r="J207" i="1"/>
  <c r="G207" i="1"/>
  <c r="J206" i="1"/>
  <c r="G206" i="1"/>
  <c r="J205" i="1"/>
  <c r="G205" i="1"/>
  <c r="J204" i="1"/>
  <c r="G204" i="1"/>
  <c r="J203" i="1"/>
  <c r="G203" i="1"/>
  <c r="K202" i="1"/>
  <c r="J202" i="1"/>
  <c r="G202" i="1"/>
  <c r="J201" i="1"/>
  <c r="I201" i="1"/>
  <c r="G201" i="1"/>
  <c r="K200" i="1"/>
  <c r="J200" i="1"/>
  <c r="G200" i="1"/>
  <c r="J199" i="1"/>
  <c r="G199" i="1"/>
  <c r="J198" i="1"/>
  <c r="G198" i="1"/>
  <c r="J197" i="1"/>
  <c r="G197" i="1"/>
  <c r="J194" i="1"/>
  <c r="G194" i="1"/>
  <c r="J193" i="1"/>
  <c r="G193" i="1"/>
  <c r="J192" i="1"/>
  <c r="G192" i="1"/>
  <c r="J191" i="1"/>
  <c r="G191" i="1"/>
  <c r="J190" i="1"/>
  <c r="G190" i="1"/>
  <c r="J189" i="1"/>
  <c r="G189" i="1"/>
  <c r="J188" i="1"/>
  <c r="G188" i="1"/>
  <c r="J187" i="1"/>
  <c r="G187" i="1"/>
  <c r="J186" i="1"/>
  <c r="G186" i="1"/>
  <c r="J185" i="1"/>
  <c r="G185" i="1"/>
  <c r="J184" i="1"/>
  <c r="G184" i="1"/>
  <c r="J183" i="1"/>
  <c r="G183" i="1"/>
  <c r="K182" i="1"/>
  <c r="J182" i="1"/>
  <c r="I182" i="1"/>
  <c r="G182" i="1"/>
  <c r="J181" i="1"/>
  <c r="I181" i="1"/>
  <c r="G181" i="1"/>
  <c r="J180" i="1"/>
  <c r="G180" i="1"/>
  <c r="J179" i="1"/>
  <c r="G179" i="1"/>
  <c r="J178" i="1"/>
  <c r="G178" i="1"/>
  <c r="J177" i="1"/>
  <c r="G177" i="1"/>
  <c r="J176" i="1"/>
  <c r="G176" i="1"/>
  <c r="J175" i="1"/>
  <c r="G175" i="1"/>
  <c r="J174" i="1"/>
  <c r="G174" i="1"/>
  <c r="J173" i="1"/>
  <c r="G173" i="1"/>
  <c r="J172" i="1"/>
  <c r="G172" i="1"/>
  <c r="J171" i="1"/>
  <c r="G171" i="1"/>
  <c r="J170" i="1"/>
  <c r="I170" i="1"/>
  <c r="G170" i="1"/>
  <c r="J169" i="1"/>
  <c r="I169" i="1"/>
  <c r="G169" i="1"/>
  <c r="J168" i="1"/>
  <c r="I168" i="1"/>
  <c r="G168" i="1"/>
  <c r="J167" i="1"/>
  <c r="I167" i="1"/>
  <c r="G167" i="1"/>
  <c r="J166" i="1"/>
  <c r="I166" i="1"/>
  <c r="G166" i="1"/>
  <c r="J165" i="1"/>
  <c r="G165" i="1"/>
  <c r="J164" i="1"/>
  <c r="G164" i="1"/>
  <c r="J163" i="1"/>
  <c r="G163" i="1"/>
  <c r="J162" i="1"/>
  <c r="G162" i="1"/>
  <c r="J161" i="1"/>
  <c r="G161" i="1"/>
  <c r="J160" i="1"/>
  <c r="G160" i="1"/>
  <c r="J159" i="1"/>
  <c r="G159" i="1"/>
  <c r="J158" i="1"/>
  <c r="G158" i="1"/>
  <c r="J157" i="1"/>
  <c r="G157" i="1"/>
  <c r="J156" i="1"/>
  <c r="G156" i="1"/>
  <c r="J155" i="1"/>
  <c r="G155" i="1"/>
  <c r="J154" i="1"/>
  <c r="G154" i="1"/>
  <c r="J153" i="1"/>
  <c r="I153" i="1"/>
  <c r="G153" i="1"/>
  <c r="J152" i="1"/>
  <c r="I152" i="1"/>
  <c r="G152" i="1"/>
  <c r="J151" i="1"/>
  <c r="I151" i="1"/>
  <c r="G151" i="1"/>
  <c r="J150" i="1"/>
  <c r="I150" i="1"/>
  <c r="G150" i="1"/>
  <c r="J149" i="1"/>
  <c r="I149" i="1"/>
  <c r="G149" i="1"/>
  <c r="J148" i="1"/>
  <c r="I148" i="1"/>
  <c r="G148" i="1"/>
  <c r="J147" i="1"/>
  <c r="I147" i="1"/>
  <c r="G147" i="1"/>
  <c r="J146" i="1"/>
  <c r="I146" i="1"/>
  <c r="G146" i="1"/>
  <c r="J145" i="1"/>
  <c r="I145" i="1"/>
  <c r="G145" i="1"/>
  <c r="J144" i="1"/>
  <c r="I144" i="1"/>
  <c r="G144" i="1"/>
  <c r="J143" i="1"/>
  <c r="I143" i="1"/>
  <c r="G143" i="1"/>
  <c r="K142" i="1"/>
  <c r="J142" i="1"/>
  <c r="G142" i="1"/>
  <c r="K141" i="1"/>
  <c r="J141" i="1"/>
  <c r="G141" i="1"/>
  <c r="J140" i="1"/>
  <c r="I140" i="1"/>
  <c r="G140" i="1"/>
  <c r="K138" i="1"/>
  <c r="J138" i="1"/>
  <c r="I138" i="1"/>
  <c r="G138" i="1"/>
  <c r="J137" i="1"/>
  <c r="G137" i="1"/>
  <c r="J136" i="1"/>
  <c r="G136" i="1"/>
  <c r="J135" i="1"/>
  <c r="G135" i="1"/>
  <c r="J134" i="1"/>
  <c r="G134" i="1"/>
  <c r="J133" i="1"/>
  <c r="G133" i="1"/>
  <c r="J132" i="1"/>
  <c r="G132" i="1"/>
  <c r="K131" i="1"/>
  <c r="J131" i="1"/>
  <c r="G131" i="1"/>
  <c r="J130" i="1"/>
  <c r="I130" i="1"/>
  <c r="G130" i="1"/>
  <c r="J129" i="1"/>
  <c r="G129" i="1"/>
  <c r="J128" i="1"/>
  <c r="G128" i="1"/>
  <c r="J127" i="1"/>
  <c r="G127" i="1"/>
  <c r="J126" i="1"/>
  <c r="G126" i="1"/>
  <c r="J125" i="1"/>
  <c r="G125" i="1"/>
  <c r="J124" i="1"/>
  <c r="I124" i="1"/>
  <c r="G124" i="1"/>
  <c r="J123" i="1"/>
  <c r="G123" i="1"/>
  <c r="J122" i="1"/>
  <c r="G122" i="1"/>
  <c r="J121" i="1"/>
  <c r="G121" i="1"/>
  <c r="J120" i="1"/>
  <c r="G120" i="1"/>
  <c r="J119" i="1"/>
  <c r="G119" i="1"/>
  <c r="J118" i="1"/>
  <c r="G118" i="1"/>
  <c r="J117" i="1"/>
  <c r="G117" i="1"/>
  <c r="J116" i="1"/>
  <c r="G116" i="1"/>
  <c r="J115" i="1"/>
  <c r="G115" i="1"/>
  <c r="J114" i="1"/>
  <c r="G114" i="1"/>
  <c r="J113" i="1"/>
  <c r="G113" i="1"/>
  <c r="J112" i="1"/>
  <c r="G112" i="1"/>
  <c r="J111" i="1"/>
  <c r="G111" i="1"/>
  <c r="J110" i="1"/>
  <c r="G110" i="1"/>
  <c r="J109" i="1"/>
  <c r="G109" i="1"/>
  <c r="J108" i="1"/>
  <c r="G108" i="1"/>
  <c r="J107" i="1"/>
  <c r="G107" i="1"/>
  <c r="J106" i="1"/>
  <c r="G106" i="1"/>
  <c r="J105" i="1"/>
  <c r="G105" i="1"/>
  <c r="K104" i="1"/>
  <c r="J104" i="1"/>
  <c r="I104" i="1"/>
  <c r="G104" i="1"/>
  <c r="K103" i="1"/>
  <c r="J103" i="1"/>
  <c r="I103" i="1"/>
  <c r="G103" i="1"/>
  <c r="J96" i="1"/>
  <c r="I96" i="1"/>
  <c r="G96" i="1"/>
  <c r="J95" i="1"/>
  <c r="I95" i="1"/>
  <c r="G95" i="1"/>
  <c r="J94" i="1"/>
  <c r="I94" i="1"/>
  <c r="G94" i="1"/>
  <c r="J93" i="1"/>
  <c r="G93" i="1"/>
  <c r="J92" i="1"/>
  <c r="G92" i="1"/>
  <c r="J91" i="1"/>
  <c r="I91" i="1"/>
  <c r="G91" i="1"/>
  <c r="J90" i="1"/>
  <c r="G90" i="1"/>
  <c r="J89" i="1"/>
  <c r="G89" i="1"/>
  <c r="J88" i="1"/>
  <c r="G88" i="1"/>
  <c r="J87" i="1"/>
  <c r="G87" i="1"/>
  <c r="J86" i="1"/>
  <c r="G86" i="1"/>
  <c r="J85" i="1"/>
  <c r="G85" i="1"/>
  <c r="K84" i="1"/>
  <c r="J84" i="1"/>
  <c r="I84" i="1"/>
  <c r="G84" i="1"/>
  <c r="K83" i="1"/>
  <c r="J83" i="1"/>
  <c r="G83" i="1"/>
  <c r="K82" i="1"/>
  <c r="J82" i="1"/>
  <c r="I82" i="1"/>
  <c r="G82" i="1"/>
  <c r="K81" i="1"/>
  <c r="J81" i="1"/>
  <c r="I81" i="1"/>
  <c r="G81" i="1"/>
  <c r="K80" i="1"/>
  <c r="J80" i="1"/>
  <c r="I80" i="1"/>
  <c r="G80" i="1"/>
  <c r="K76" i="1"/>
  <c r="J76" i="1"/>
  <c r="I76" i="1"/>
  <c r="G76" i="1"/>
  <c r="J71" i="1"/>
  <c r="I71" i="1"/>
  <c r="G71" i="1"/>
  <c r="J70" i="1"/>
  <c r="I70" i="1"/>
  <c r="G70" i="1"/>
  <c r="J69" i="1"/>
  <c r="I69" i="1"/>
  <c r="G69" i="1"/>
  <c r="J68" i="1"/>
  <c r="I68" i="1"/>
  <c r="G68" i="1"/>
  <c r="J67" i="1"/>
  <c r="I67" i="1"/>
  <c r="G67" i="1"/>
  <c r="J66" i="1"/>
  <c r="I66" i="1"/>
  <c r="G66" i="1"/>
  <c r="J65" i="1"/>
  <c r="I65" i="1"/>
  <c r="G65" i="1"/>
  <c r="K64" i="1"/>
  <c r="J64" i="1"/>
  <c r="I64" i="1"/>
  <c r="G64" i="1"/>
  <c r="J63" i="1"/>
  <c r="I63" i="1"/>
  <c r="G63" i="1"/>
  <c r="J62" i="1"/>
  <c r="I62" i="1"/>
  <c r="G62" i="1"/>
  <c r="J61" i="1"/>
  <c r="I61" i="1"/>
  <c r="G61" i="1"/>
  <c r="J60" i="1"/>
  <c r="G60" i="1"/>
  <c r="J59" i="1"/>
  <c r="G59" i="1"/>
  <c r="J58" i="1"/>
  <c r="G58" i="1"/>
  <c r="J57" i="1"/>
  <c r="G57" i="1"/>
  <c r="J56" i="1"/>
  <c r="G56" i="1"/>
  <c r="J55" i="1"/>
  <c r="G55" i="1"/>
  <c r="J54" i="1"/>
  <c r="I54" i="1"/>
  <c r="G54" i="1"/>
  <c r="J53" i="1"/>
  <c r="I53" i="1"/>
  <c r="G53" i="1"/>
  <c r="J52" i="1"/>
  <c r="I52" i="1"/>
  <c r="G52" i="1"/>
  <c r="J51" i="1"/>
  <c r="I51" i="1"/>
  <c r="G51" i="1"/>
  <c r="J50" i="1"/>
  <c r="I50" i="1"/>
  <c r="G50" i="1"/>
  <c r="J49" i="1"/>
  <c r="I49" i="1"/>
  <c r="G49" i="1"/>
  <c r="J48" i="1"/>
  <c r="I48" i="1"/>
  <c r="G48" i="1"/>
  <c r="J47" i="1"/>
  <c r="I47" i="1"/>
  <c r="G47" i="1"/>
  <c r="J46" i="1"/>
  <c r="I46" i="1"/>
  <c r="G46" i="1"/>
  <c r="J45" i="1"/>
  <c r="I45" i="1"/>
  <c r="G45" i="1"/>
  <c r="J44" i="1"/>
  <c r="G44" i="1"/>
  <c r="J43" i="1"/>
  <c r="I43" i="1"/>
  <c r="G43" i="1"/>
  <c r="J42" i="1"/>
  <c r="I42" i="1"/>
  <c r="G42" i="1"/>
  <c r="J41" i="1"/>
  <c r="I41" i="1"/>
  <c r="G41" i="1"/>
  <c r="J40" i="1"/>
  <c r="I40" i="1"/>
  <c r="G40" i="1"/>
  <c r="I39" i="1"/>
  <c r="G39" i="1"/>
  <c r="J38" i="1"/>
  <c r="I38" i="1"/>
  <c r="G38" i="1"/>
  <c r="J37" i="1"/>
  <c r="I37" i="1"/>
  <c r="G37" i="1"/>
  <c r="J35" i="1"/>
  <c r="G35" i="1"/>
  <c r="J32" i="1"/>
  <c r="G32" i="1"/>
  <c r="J30" i="1"/>
  <c r="I30" i="1"/>
  <c r="G30" i="1"/>
  <c r="K29" i="1"/>
  <c r="J29" i="1"/>
  <c r="I29" i="1"/>
  <c r="G29" i="1"/>
  <c r="J28" i="1"/>
  <c r="G28" i="1"/>
  <c r="J27" i="1"/>
  <c r="G27" i="1"/>
  <c r="J26" i="1"/>
  <c r="G26" i="1"/>
  <c r="J25" i="1"/>
  <c r="G25" i="1"/>
  <c r="J24" i="1"/>
  <c r="G24" i="1"/>
  <c r="J23" i="1"/>
  <c r="G23" i="1"/>
  <c r="J22" i="1"/>
  <c r="G22" i="1"/>
  <c r="J21" i="1"/>
  <c r="G21" i="1"/>
  <c r="J20" i="1"/>
  <c r="G20" i="1"/>
  <c r="J19" i="1"/>
  <c r="G19" i="1"/>
  <c r="J18" i="1"/>
  <c r="G18" i="1"/>
  <c r="J17" i="1"/>
  <c r="G17" i="1"/>
  <c r="J15" i="1"/>
  <c r="G15" i="1"/>
  <c r="K14" i="1"/>
  <c r="J14" i="1"/>
  <c r="I14" i="1"/>
  <c r="G14" i="1"/>
  <c r="J13" i="1"/>
  <c r="G13" i="1"/>
  <c r="J12" i="1"/>
  <c r="G12" i="1"/>
  <c r="J11" i="1"/>
  <c r="G11" i="1"/>
  <c r="J10" i="1"/>
  <c r="G10" i="1"/>
  <c r="J9" i="1"/>
  <c r="G9" i="1"/>
  <c r="J8" i="1"/>
  <c r="G8" i="1"/>
  <c r="J7" i="1"/>
  <c r="G7" i="1"/>
  <c r="K6" i="1"/>
  <c r="J6" i="1"/>
  <c r="I6" i="1"/>
  <c r="G6" i="1"/>
  <c r="K5" i="1"/>
  <c r="J5" i="1"/>
  <c r="I5" i="1"/>
  <c r="G5" i="1"/>
</calcChain>
</file>

<file path=xl/sharedStrings.xml><?xml version="1.0" encoding="utf-8"?>
<sst xmlns="http://schemas.openxmlformats.org/spreadsheetml/2006/main" count="11670" uniqueCount="1050">
  <si>
    <t>&gt;25K Expenditure                                                                                                                                                                                                                                                                         June 2015</t>
  </si>
  <si>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</si>
  <si>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</si>
  <si>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</si>
  <si>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</si>
  <si>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</si>
  <si>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</si>
  <si>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</si>
  <si>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AP Amount (£)</t>
  </si>
  <si>
    <t>Description</t>
  </si>
  <si>
    <t>Supplier Postcode</t>
  </si>
  <si>
    <t>VAT Registration Number</t>
  </si>
  <si>
    <t>Purchase Invoice Number</t>
  </si>
  <si>
    <t>Department of Health</t>
  </si>
  <si>
    <t>NHS Birmingham And Solihull ICB</t>
  </si>
  <si>
    <t>Soc Care-Mental health services</t>
  </si>
  <si>
    <t>MENTAL HEALTH SERVICES B</t>
  </si>
  <si>
    <t>ABSOLUTE CARE HOMES (CENTRAL) LTD</t>
  </si>
  <si>
    <t>B23 5SB</t>
  </si>
  <si>
    <t>18914001</t>
  </si>
  <si>
    <t>Computer Software/License</t>
  </si>
  <si>
    <t>GP INVESTMENT</t>
  </si>
  <si>
    <t>ACCURX LTD</t>
  </si>
  <si>
    <t>PLUS08547</t>
  </si>
  <si>
    <t>SMS011319</t>
  </si>
  <si>
    <t>C&amp;M-GMS DES Learn Dsblty Hlth Chk</t>
  </si>
  <si>
    <t>DELEGATED GP</t>
  </si>
  <si>
    <t>ACOCKS GREEN MEDICAL CENTRE (THE)</t>
  </si>
  <si>
    <t>C&amp;M-GMS Global Sum</t>
  </si>
  <si>
    <t>G04000129422</t>
  </si>
  <si>
    <t>C&amp;M-GMS PCN DES Participation</t>
  </si>
  <si>
    <t>C&amp;M-GMS Prem Notional Rent</t>
  </si>
  <si>
    <t>C&amp;M-GMS QOF Aspiration</t>
  </si>
  <si>
    <t>C&amp;M-GMS WEIGHT MANAGEMENT SERVICE</t>
  </si>
  <si>
    <t>Cont Care-Physical Disab (65+)</t>
  </si>
  <si>
    <t>CHC ADULT FULLY FUNDED</t>
  </si>
  <si>
    <t>ACORN CARE HOME</t>
  </si>
  <si>
    <t>CN4573</t>
  </si>
  <si>
    <t>Clinical&amp;Medical-Voluntary Sector</t>
  </si>
  <si>
    <t>HOSPICES</t>
  </si>
  <si>
    <t>ACORNS CHILDRENS HOSPICE TRUST</t>
  </si>
  <si>
    <t>BSC1M122223</t>
  </si>
  <si>
    <t>Cont Care-Physical Disab (&lt;65)</t>
  </si>
  <si>
    <t>ACTIVE ASSISTANCE</t>
  </si>
  <si>
    <t>OT2010H15121</t>
  </si>
  <si>
    <t>Miscellaneous Expenditure (L9)</t>
  </si>
  <si>
    <t>COMMUNITY SERVICES A</t>
  </si>
  <si>
    <t>AGE UK SOLIHULL</t>
  </si>
  <si>
    <t>B91 1QY</t>
  </si>
  <si>
    <t>1518</t>
  </si>
  <si>
    <t>C&amp;M-NCD Care Home Premium</t>
  </si>
  <si>
    <t>ALLIANCE OF SUTTON PRACTICES PCN</t>
  </si>
  <si>
    <t>P04000002760</t>
  </si>
  <si>
    <t>C&amp;M-NCD Clinical Director</t>
  </si>
  <si>
    <t>C&amp;M-NCD Enhanced Access</t>
  </si>
  <si>
    <t>C&amp;M-NCD Leadership Payment</t>
  </si>
  <si>
    <t>C&amp;M-NCD Support Payment</t>
  </si>
  <si>
    <t>C&amp;M-PCN Capacity and Access Support</t>
  </si>
  <si>
    <t>ALUM ROCK MEDICAL CENTRE</t>
  </si>
  <si>
    <t>G04000128886</t>
  </si>
  <si>
    <t>Services From Local Authorities</t>
  </si>
  <si>
    <t>ALZHEIMER'S SOCIETY</t>
  </si>
  <si>
    <t>ALZ2M122223</t>
  </si>
  <si>
    <t>Other Gen Supplies &amp; Srv</t>
  </si>
  <si>
    <t>ACUTE SERVICES A</t>
  </si>
  <si>
    <t>AMACSPORT LTD</t>
  </si>
  <si>
    <t>SI2628</t>
  </si>
  <si>
    <t>Clinical&amp;Medical-Independent Sector</t>
  </si>
  <si>
    <t>LD AND AUTISM</t>
  </si>
  <si>
    <t>ASC HEALTHCARE LTD</t>
  </si>
  <si>
    <t>11392</t>
  </si>
  <si>
    <t>11392V2</t>
  </si>
  <si>
    <t>BL2 6PD</t>
  </si>
  <si>
    <t>11402</t>
  </si>
  <si>
    <t>11404</t>
  </si>
  <si>
    <t>CN11392</t>
  </si>
  <si>
    <t>ASPECTS CARE HOMES LTD</t>
  </si>
  <si>
    <t>B30 3EJ</t>
  </si>
  <si>
    <t>7104</t>
  </si>
  <si>
    <t>ASPIRATIONS CARE LTD</t>
  </si>
  <si>
    <t>BC1885412197</t>
  </si>
  <si>
    <t>LD2223MAR01</t>
  </si>
  <si>
    <t>ASTON CHILDREN CARE</t>
  </si>
  <si>
    <t>LD2223MAR02</t>
  </si>
  <si>
    <t>AUBREY ROAD MEDICAL CENTRE</t>
  </si>
  <si>
    <t>G04000128944</t>
  </si>
  <si>
    <t>AUTUMN LEAF PRIORY</t>
  </si>
  <si>
    <t>A960000608</t>
  </si>
  <si>
    <t>OUT OF HOURS</t>
  </si>
  <si>
    <t>BADGER HEALTHCARE LTD</t>
  </si>
  <si>
    <t>BADOOHMar23</t>
  </si>
  <si>
    <t>BADUTCMar23</t>
  </si>
  <si>
    <t>BALAJI SURGERY (THE)</t>
  </si>
  <si>
    <t>G04000128987</t>
  </si>
  <si>
    <t>C&amp;M-GMS Prem Clinical Waste</t>
  </si>
  <si>
    <t>C&amp;M-GMS Prem Healthcentre Rent</t>
  </si>
  <si>
    <t>C&amp;M-GMS Prem Other</t>
  </si>
  <si>
    <t>C&amp;M-GMS Prem Rates</t>
  </si>
  <si>
    <t>C&amp;M-GMS Prem Water Rates</t>
  </si>
  <si>
    <t>BALSALL HEATH, SPARKHILL &amp; MOSELEY PCN</t>
  </si>
  <si>
    <t>P04000002798</t>
  </si>
  <si>
    <t>BAOBAB CARE UK LTD</t>
  </si>
  <si>
    <t>BC1885413958</t>
  </si>
  <si>
    <t>BC1885413959</t>
  </si>
  <si>
    <t>BC1885413960</t>
  </si>
  <si>
    <t>Clinical&amp;Medical-Clinical Other</t>
  </si>
  <si>
    <t>BARNARDOS</t>
  </si>
  <si>
    <t>MH2223MAR17</t>
  </si>
  <si>
    <t>BELLVIEW UK LTD</t>
  </si>
  <si>
    <t>LD2223MAR04</t>
  </si>
  <si>
    <t>CHILDREN SERVICES</t>
  </si>
  <si>
    <t>BETHEL HEALTH AND HEALING NETWORK</t>
  </si>
  <si>
    <t>BETDM122223</t>
  </si>
  <si>
    <t>BG HEALTH &amp; GRANTON MEDICAL CENTRE</t>
  </si>
  <si>
    <t>G04000128658</t>
  </si>
  <si>
    <t>C&amp;M-GMS PCT Accelerator Programme</t>
  </si>
  <si>
    <t>C&amp;M-GMS Prem Actual Rent</t>
  </si>
  <si>
    <t>Hcare Srv Rec Fdtn Trust-Non Contract</t>
  </si>
  <si>
    <t>MENTAL HEALTH SERVICES A</t>
  </si>
  <si>
    <t>BIRMINGHAM &amp; SOLIHULL MENTAL HEALTH NHS FOUNDATION TRUST</t>
  </si>
  <si>
    <t>B1 3RB</t>
  </si>
  <si>
    <t>0000043880</t>
  </si>
  <si>
    <t>LONG TERM CONDITIONS</t>
  </si>
  <si>
    <t>0000044043</t>
  </si>
  <si>
    <t>0000044044</t>
  </si>
  <si>
    <t>0000044045</t>
  </si>
  <si>
    <t>Hlthcre-Foundation Trsts</t>
  </si>
  <si>
    <t>BS14M122223</t>
  </si>
  <si>
    <t>Clinical&amp;Medical-Commercial Sector</t>
  </si>
  <si>
    <t>SAFEGUARDING</t>
  </si>
  <si>
    <t>BIRMINGHAM &amp; SOLIHULL WOMENS AID</t>
  </si>
  <si>
    <t>B5 7AA</t>
  </si>
  <si>
    <t>1613</t>
  </si>
  <si>
    <t>BIRMINGHAM CITY COUNCIL</t>
  </si>
  <si>
    <t>B4 7AB</t>
  </si>
  <si>
    <t>9003191104</t>
  </si>
  <si>
    <t>Cont Care- Prior Year Payments</t>
  </si>
  <si>
    <t>910307906</t>
  </si>
  <si>
    <t>BCFM122223</t>
  </si>
  <si>
    <t>BCWBRECGE</t>
  </si>
  <si>
    <t>MH2223MAR18</t>
  </si>
  <si>
    <t>C&amp;M-GMS LES Diabetes-Insulin (GTT)</t>
  </si>
  <si>
    <t>COMMISSIONING SCHEMES</t>
  </si>
  <si>
    <t>BIRMINGHAM COMMUNITY HEALTHCARE NHS FOUNDATION TRUST</t>
  </si>
  <si>
    <t>B0021515</t>
  </si>
  <si>
    <t>BS02M122223</t>
  </si>
  <si>
    <t>BIRMINGHAM EAST CENTRAL PCN</t>
  </si>
  <si>
    <t>P04000002921</t>
  </si>
  <si>
    <t>GP OTHER COMMISSIONED SERVICES</t>
  </si>
  <si>
    <t>BIRMINGHAM SMARTCARE LTD</t>
  </si>
  <si>
    <t>ARIhub1Mar23</t>
  </si>
  <si>
    <t>HolycareCor</t>
  </si>
  <si>
    <t>HolycareMar</t>
  </si>
  <si>
    <t>hubsurge1Mar</t>
  </si>
  <si>
    <t>REDBHHPCMAR</t>
  </si>
  <si>
    <t>REDGHHPC1MAR</t>
  </si>
  <si>
    <t>BIRMINGHAM WOMENS AND CHILDRENS NHS FOUNDATION TRUST</t>
  </si>
  <si>
    <t>LS11 1HP</t>
  </si>
  <si>
    <t>15738078</t>
  </si>
  <si>
    <t>ICB INCOME</t>
  </si>
  <si>
    <t>15738159</t>
  </si>
  <si>
    <t>15738160</t>
  </si>
  <si>
    <t>15738161</t>
  </si>
  <si>
    <t>15738162</t>
  </si>
  <si>
    <t>15738206</t>
  </si>
  <si>
    <t>BS01M122223</t>
  </si>
  <si>
    <t>BLACK COUNTRY HEALTHCARE NHS FOUNDATION TRUST</t>
  </si>
  <si>
    <t>BS15M122223</t>
  </si>
  <si>
    <t>C&amp;M-APMS Contract Value</t>
  </si>
  <si>
    <t>BLOOMSBURY HEALTH CENTRE</t>
  </si>
  <si>
    <t>G04000128952</t>
  </si>
  <si>
    <t>C&amp;M-APMS DES Learn Dsblty Hlth Chk</t>
  </si>
  <si>
    <t>C&amp;M-APMS PCN DES Participation</t>
  </si>
  <si>
    <t>C&amp;M-APMS QOF Aspiration</t>
  </si>
  <si>
    <t>C&amp;M-APMS WEIGHT MANAGEMENT SERVICE</t>
  </si>
  <si>
    <t>INTERMEDIATE CARE</t>
  </si>
  <si>
    <t>BONDCARE GROUP</t>
  </si>
  <si>
    <t>B189317</t>
  </si>
  <si>
    <t>B189319</t>
  </si>
  <si>
    <t>BORDESLEY EAST PCN</t>
  </si>
  <si>
    <t>P04000002750</t>
  </si>
  <si>
    <t>BOURNVILLE AND NORTHFIELD PCN</t>
  </si>
  <si>
    <t>P04000002674</t>
  </si>
  <si>
    <t>BRITISH PREGNANCY ADVISORY SERVICE</t>
  </si>
  <si>
    <t>MH2223MAR16</t>
  </si>
  <si>
    <t>BROADWAY HEALTH CENTRE</t>
  </si>
  <si>
    <t>G04000130156</t>
  </si>
  <si>
    <t>C&amp;M-GMS Prem Cost Rent</t>
  </si>
  <si>
    <t>C&amp;M-GMS LES Phlebotomy</t>
  </si>
  <si>
    <t>LOCAL INCENTIVE SCHEMES</t>
  </si>
  <si>
    <t>legal fees</t>
  </si>
  <si>
    <t>EQUALITY AND DIVERSITY</t>
  </si>
  <si>
    <t>BROWNE JACOBSON LLP</t>
  </si>
  <si>
    <t>IN00014214</t>
  </si>
  <si>
    <t>BUCKLANDS END LANE SURGERY</t>
  </si>
  <si>
    <t>G04000128827</t>
  </si>
  <si>
    <t>BUPA CARE HOMES</t>
  </si>
  <si>
    <t>BPALCM122223</t>
  </si>
  <si>
    <t>Cont Care-Learning Disab(&lt;65)</t>
  </si>
  <si>
    <t>CAMINO HEALTHCARE (WEST BROMWICH) LTD</t>
  </si>
  <si>
    <t>B70 9PX</t>
  </si>
  <si>
    <t>30802</t>
  </si>
  <si>
    <t>CARE THROUGH THE MILLENNIUM</t>
  </si>
  <si>
    <t>LD2223MAR06</t>
  </si>
  <si>
    <t>CARE UK COMMUNITY PARTNERSHIPS LTD</t>
  </si>
  <si>
    <t>BRKCT008918ADJINV</t>
  </si>
  <si>
    <t>CEEDS MIDLANDS LTD</t>
  </si>
  <si>
    <t>LD2223MAR07</t>
  </si>
  <si>
    <t>CHILVERS &amp; MCCREA LTD</t>
  </si>
  <si>
    <t>OPEROSMar23</t>
  </si>
  <si>
    <t>CHURCH ROAD SURGERY M85697</t>
  </si>
  <si>
    <t>G04000129379</t>
  </si>
  <si>
    <t>C&amp;M-GMS PCO Other</t>
  </si>
  <si>
    <t>CHURCH STREET PARTNERSHIP</t>
  </si>
  <si>
    <t>G04000128716</t>
  </si>
  <si>
    <t>CIRCLE HEALTH GROUP LTD</t>
  </si>
  <si>
    <t>IAP032300215E</t>
  </si>
  <si>
    <t>IAP032300415E</t>
  </si>
  <si>
    <t>IAP032300615E</t>
  </si>
  <si>
    <t>REC112200215E</t>
  </si>
  <si>
    <t>REC112200415E</t>
  </si>
  <si>
    <t>REC122200215E</t>
  </si>
  <si>
    <t>REC122200415E</t>
  </si>
  <si>
    <t>CITY ROAD MEDICAL CENTRE</t>
  </si>
  <si>
    <t>G04000129366</t>
  </si>
  <si>
    <t>COMMUNITY CARE HALL GREEN PCN</t>
  </si>
  <si>
    <t>P04000002664</t>
  </si>
  <si>
    <t>COTMORE SURGERY (M85792)</t>
  </si>
  <si>
    <t>G04000128983</t>
  </si>
  <si>
    <t>COVEBERRY LTD</t>
  </si>
  <si>
    <t>LD2223MAR08</t>
  </si>
  <si>
    <t>Hcare Srv Rec NHS Trust-Non Contract</t>
  </si>
  <si>
    <t>COVENTRY AND WARWICKSHIRE PARTNERSHIP NHS TRUST</t>
  </si>
  <si>
    <t>BS16M122223</t>
  </si>
  <si>
    <t>COVENTRY ROAD MEDICAL PRACTICE</t>
  </si>
  <si>
    <t>G04000129382</t>
  </si>
  <si>
    <t>CRANES PARK SURGERY</t>
  </si>
  <si>
    <t>G04000128805</t>
  </si>
  <si>
    <t>CUMBRIA NORTHUMBERLAND TYNE AND WEAR NHS FOUNDATION TRUST</t>
  </si>
  <si>
    <t>NE3 3XT</t>
  </si>
  <si>
    <t>654 934312</t>
  </si>
  <si>
    <t>9810028521</t>
  </si>
  <si>
    <t>9810028522</t>
  </si>
  <si>
    <t>CYGNET (DH) LTD</t>
  </si>
  <si>
    <t>WAS0276343</t>
  </si>
  <si>
    <t>Social Care-Nursing Long Stay Exp</t>
  </si>
  <si>
    <t>WAS0278429</t>
  </si>
  <si>
    <t>WAS0278437</t>
  </si>
  <si>
    <t>CYGNET BEHAVIOURAL HEALTH LTD</t>
  </si>
  <si>
    <t>AUG0269873</t>
  </si>
  <si>
    <t>DESIRED CARE 4U LTD</t>
  </si>
  <si>
    <t>BC1885412256</t>
  </si>
  <si>
    <t>DISABILITIES TRUST</t>
  </si>
  <si>
    <t>WHH00539</t>
  </si>
  <si>
    <t>DORRIDGE SURGERY</t>
  </si>
  <si>
    <t>G04000129769</t>
  </si>
  <si>
    <t>C&amp;M-GMS LONG COVID ES</t>
  </si>
  <si>
    <t>C&amp;M-GMS PCN DES Clin Pharmacist</t>
  </si>
  <si>
    <t>C&amp;M-GMS PCN DES Home/RR paramedic</t>
  </si>
  <si>
    <t>C&amp;M-GMS PCN DES Physiotherapist</t>
  </si>
  <si>
    <t>C&amp;M-GMS PCN DES Soc Prescribing</t>
  </si>
  <si>
    <t>C&amp;M-NCD Care Coordinator</t>
  </si>
  <si>
    <t>C&amp;M-NCD Health and Wellbeing Coach</t>
  </si>
  <si>
    <t>C&amp;M-NCD Pharmacy Technician</t>
  </si>
  <si>
    <t>C&amp;M-NCD Trainee Nursing Associate</t>
  </si>
  <si>
    <t>DR A K VORA &amp; PARTNERS</t>
  </si>
  <si>
    <t>ARIhub5Mar23</t>
  </si>
  <si>
    <t>G04000128597</t>
  </si>
  <si>
    <t>hubsurge4Mar</t>
  </si>
  <si>
    <t>DR AGARWAL M D</t>
  </si>
  <si>
    <t>G04000129419</t>
  </si>
  <si>
    <t>DR ALAM M K &amp; PARTNER</t>
  </si>
  <si>
    <t>G04000129385</t>
  </si>
  <si>
    <t>DR ALI N &amp; DR KATAMANENI R</t>
  </si>
  <si>
    <t>G04000129799</t>
  </si>
  <si>
    <t>DR ANFILOGOFF N H &amp; PARTNERS</t>
  </si>
  <si>
    <t>G04000128793</t>
  </si>
  <si>
    <t>C&amp;M-GMS PCO Locum Adop/Pat/Mat</t>
  </si>
  <si>
    <t>M850862223</t>
  </si>
  <si>
    <t>DR B AHMED &amp; PARTNERS</t>
  </si>
  <si>
    <t>G04000128906</t>
  </si>
  <si>
    <t>DR BEIGHTON P G &amp; PARTNERS</t>
  </si>
  <si>
    <t>Global Sum (GMS)</t>
  </si>
  <si>
    <t>G04000128778</t>
  </si>
  <si>
    <t>DR BHALLA S K</t>
  </si>
  <si>
    <t>G04000130153</t>
  </si>
  <si>
    <t>DR BHARDWAJ M K &amp; PARTNERS</t>
  </si>
  <si>
    <t>G04000129128</t>
  </si>
  <si>
    <t>DR BHATTACHARYYA A &amp; DR AMJAD Z</t>
  </si>
  <si>
    <t>G04000129777</t>
  </si>
  <si>
    <t>DR BLEBY M J &amp; PARTNERS</t>
  </si>
  <si>
    <t>G04000129810</t>
  </si>
  <si>
    <t>DR BLIGHT A P &amp; PARTNERS</t>
  </si>
  <si>
    <t>G04000128646</t>
  </si>
  <si>
    <t>DR BROWN N P &amp; PARTNERS</t>
  </si>
  <si>
    <t>G04000128674</t>
  </si>
  <si>
    <t>DR C CHEEL &amp; PARTNERS</t>
  </si>
  <si>
    <t>G04000128838</t>
  </si>
  <si>
    <t>C&amp;M-GMS PCO Doctors Ret Scheme</t>
  </si>
  <si>
    <t>DR CAMM M J &amp; PARTNERS</t>
  </si>
  <si>
    <t>G04000129784</t>
  </si>
  <si>
    <t>C&amp;M-GMS Cost of Drugs -Prescribing</t>
  </si>
  <si>
    <t>CENTRAL DRUGS</t>
  </si>
  <si>
    <t>DR CLAY S N &amp; PARTNERS</t>
  </si>
  <si>
    <t>G04000128742</t>
  </si>
  <si>
    <t>C&amp;M-GMS Prof Fees Prescribing</t>
  </si>
  <si>
    <t>G04000128743</t>
  </si>
  <si>
    <t>DR CLOWES R L &amp; PARTNERS</t>
  </si>
  <si>
    <t>G04000129763</t>
  </si>
  <si>
    <t>G04000129765</t>
  </si>
  <si>
    <t>DR COGBILL P G &amp; PARTNERS</t>
  </si>
  <si>
    <t>G04000129780</t>
  </si>
  <si>
    <t>DR CROSS V H &amp; DR ALLEN C H</t>
  </si>
  <si>
    <t>G04000128686</t>
  </si>
  <si>
    <t>DR D S BHOMRA</t>
  </si>
  <si>
    <t>G04000128970</t>
  </si>
  <si>
    <t>DR DANIELL P A &amp; PARTNERS</t>
  </si>
  <si>
    <t>G04000128763</t>
  </si>
  <si>
    <t>DR DOSKI W</t>
  </si>
  <si>
    <t>G04000129351</t>
  </si>
  <si>
    <t>DR EAGLE C D &amp; PARTNERS</t>
  </si>
  <si>
    <t>G04000128622</t>
  </si>
  <si>
    <t>DR ECCLESTON D B &amp; PARTNERS</t>
  </si>
  <si>
    <t>G04000128585</t>
  </si>
  <si>
    <t>DR FORREST M &amp; PARTNERS</t>
  </si>
  <si>
    <t>G04000128800</t>
  </si>
  <si>
    <t>DR GABRIEL R &amp; PARTNERS</t>
  </si>
  <si>
    <t>G04000128782</t>
  </si>
  <si>
    <t>G04000128784</t>
  </si>
  <si>
    <t>DR GABRIEL Y F</t>
  </si>
  <si>
    <t>G04000128842</t>
  </si>
  <si>
    <t>DR GASPAR A S &amp; PARTNERS</t>
  </si>
  <si>
    <t>G04000128712</t>
  </si>
  <si>
    <t>DR H DAVIS &amp; PARTNERS</t>
  </si>
  <si>
    <t>G04000128690</t>
  </si>
  <si>
    <t>DR HALES A D &amp; PARTNERS</t>
  </si>
  <si>
    <t>G04000129773</t>
  </si>
  <si>
    <t>DR HAQ I U</t>
  </si>
  <si>
    <t>G04000128815</t>
  </si>
  <si>
    <t>DR HARDIE A D &amp; PARTNERS</t>
  </si>
  <si>
    <t>G04000128767</t>
  </si>
  <si>
    <t>DR HARROWER R F &amp; PARTNERS</t>
  </si>
  <si>
    <t>G04000129795</t>
  </si>
  <si>
    <t>DR HORTON G &amp; PARTNERS</t>
  </si>
  <si>
    <t>G04000128797</t>
  </si>
  <si>
    <t>G04000128799</t>
  </si>
  <si>
    <t>DR HUSSAIN A</t>
  </si>
  <si>
    <t>G04000128995</t>
  </si>
  <si>
    <t>DR IFFAT SULTANA HAIDER</t>
  </si>
  <si>
    <t>G04000129391</t>
  </si>
  <si>
    <t>DR INGAM P J &amp; PARTNERS</t>
  </si>
  <si>
    <t>G04000128697</t>
  </si>
  <si>
    <t>UPOM1222-47</t>
  </si>
  <si>
    <t>UPOQ422-47</t>
  </si>
  <si>
    <t>DR J CAMERON &amp; PARTNER</t>
  </si>
  <si>
    <t>G04000128812</t>
  </si>
  <si>
    <t>DR JONES M M &amp; PARTNERS</t>
  </si>
  <si>
    <t>G04000128934</t>
  </si>
  <si>
    <t>DR KARAMDAD D R &amp; DR ALI Z</t>
  </si>
  <si>
    <t>G04000128845</t>
  </si>
  <si>
    <t>DR KARZOUN F K &amp; PARTNERS</t>
  </si>
  <si>
    <t>G04000128774</t>
  </si>
  <si>
    <t>DR KHALID N &amp; PARTNERS</t>
  </si>
  <si>
    <t>G04000130160</t>
  </si>
  <si>
    <t>DR KHAN I &amp; DR ISZATT M E</t>
  </si>
  <si>
    <t>G04000128613</t>
  </si>
  <si>
    <t>C&amp;M-GMS PCO Locum Sickness</t>
  </si>
  <si>
    <t>DR KHATTAK S S &amp; PARTNER</t>
  </si>
  <si>
    <t>G04000128883</t>
  </si>
  <si>
    <t>DR KJ ARORA &amp; PARTNERS</t>
  </si>
  <si>
    <t>G04000129335</t>
  </si>
  <si>
    <t>DR KOMMALAPATI K</t>
  </si>
  <si>
    <t>G04000129404</t>
  </si>
  <si>
    <t>C&amp;M-GMS C&amp;M-APMS PCN DES Physician Assoc</t>
  </si>
  <si>
    <t>DR KOTECHA S B &amp; PARTNERS</t>
  </si>
  <si>
    <t>G04000129788</t>
  </si>
  <si>
    <t>C&amp;M-NCD Adult Mental Health Practitioner</t>
  </si>
  <si>
    <t>C&amp;M-NCD Clinical Pharmacist Advanced Practitioner</t>
  </si>
  <si>
    <t>C&amp;M-PCN General Practice Assistant</t>
  </si>
  <si>
    <t>DR KULSHRESTHA R P &amp; DR KULSHRESTHA S</t>
  </si>
  <si>
    <t>G04000129369</t>
  </si>
  <si>
    <t>DR LEIGH C &amp; PARTNERS</t>
  </si>
  <si>
    <t>G04000128759</t>
  </si>
  <si>
    <t>DR LUMLEY L C &amp; PARTNERS</t>
  </si>
  <si>
    <t>G04000128592</t>
  </si>
  <si>
    <t>G04000128593</t>
  </si>
  <si>
    <t>G04000128595</t>
  </si>
  <si>
    <t>DR MAROK I S &amp; J MAROK</t>
  </si>
  <si>
    <t>G04000128808</t>
  </si>
  <si>
    <t>DR MELCHIOR A M &amp; DR FLEMING G C</t>
  </si>
  <si>
    <t>G04000128963</t>
  </si>
  <si>
    <t>G04000128965</t>
  </si>
  <si>
    <t>DR MELROSE P A &amp; PARTNERS</t>
  </si>
  <si>
    <t>G04000129755</t>
  </si>
  <si>
    <t>DR MJ SHAH &amp; VM SHAH</t>
  </si>
  <si>
    <t>G04000128973</t>
  </si>
  <si>
    <t>DR MOHAMMED NASIR IMAM</t>
  </si>
  <si>
    <t>G04000128911</t>
  </si>
  <si>
    <t>DR MORGAN D R &amp; PARTNERS</t>
  </si>
  <si>
    <t>G04000128642</t>
  </si>
  <si>
    <t>DR MORLEY R L &amp; PARTNERS</t>
  </si>
  <si>
    <t>ARIhub3Mar23</t>
  </si>
  <si>
    <t>G04000128739</t>
  </si>
  <si>
    <t>hubsurge6Mar</t>
  </si>
  <si>
    <t>C&amp;M-GP PRACTICE REVENUE - PCTF</t>
  </si>
  <si>
    <t>PCGPVirBud75</t>
  </si>
  <si>
    <t>UPOM1222-49</t>
  </si>
  <si>
    <t>UPOQ422-49</t>
  </si>
  <si>
    <t>DR MUGHAL S</t>
  </si>
  <si>
    <t>G04000128864</t>
  </si>
  <si>
    <t>DR MUKHERJEE &amp; PARTNERS</t>
  </si>
  <si>
    <t>G04000128629</t>
  </si>
  <si>
    <t>C&amp;M-PCN Digital and Transformation Lead</t>
  </si>
  <si>
    <t>DR MURRAY J A &amp; PARTNERS</t>
  </si>
  <si>
    <t>G04000128818</t>
  </si>
  <si>
    <t>DR NANDI D K &amp; PARTNERS</t>
  </si>
  <si>
    <t>G04000128625</t>
  </si>
  <si>
    <t>DR NAZKI M T &amp; DR MIR A</t>
  </si>
  <si>
    <t>G04000129401</t>
  </si>
  <si>
    <t>DR NIXON J R</t>
  </si>
  <si>
    <t>G04000128868</t>
  </si>
  <si>
    <t>DR NYE M Y L</t>
  </si>
  <si>
    <t>G04000128966</t>
  </si>
  <si>
    <t>DR OBRIEN D C &amp; DR MATIOPOULOU V</t>
  </si>
  <si>
    <t>G04000129759</t>
  </si>
  <si>
    <t>DR OBRIEN E F</t>
  </si>
  <si>
    <t>G04000128991</t>
  </si>
  <si>
    <t>DR P MACHIN &amp; PARTNERS</t>
  </si>
  <si>
    <t>G04000128705</t>
  </si>
  <si>
    <t>DR P MADHAVAN</t>
  </si>
  <si>
    <t>G04000129343</t>
  </si>
  <si>
    <t>DR PANDIT S S &amp; PARTNERS</t>
  </si>
  <si>
    <t>G04000129394</t>
  </si>
  <si>
    <t>DR PAYNE M L &amp; PARTNERS</t>
  </si>
  <si>
    <t>G04000128724</t>
  </si>
  <si>
    <t>DR PEDDI V R</t>
  </si>
  <si>
    <t>G04000128915</t>
  </si>
  <si>
    <t>DR POWIS M D &amp; PARTNERS</t>
  </si>
  <si>
    <t>G04000129752</t>
  </si>
  <si>
    <t>DR R AHMED &amp; S AHMED</t>
  </si>
  <si>
    <t>G04000128892</t>
  </si>
  <si>
    <t>DR R CHITRE &amp; PARTNER</t>
  </si>
  <si>
    <t>G04000128605</t>
  </si>
  <si>
    <t>DR R CHOPRA</t>
  </si>
  <si>
    <t>G04000129376</t>
  </si>
  <si>
    <t>DR R RAMACHANDRAM</t>
  </si>
  <si>
    <t>G04000129415</t>
  </si>
  <si>
    <t>DR RAGHAVAN S</t>
  </si>
  <si>
    <t>G04000129339</t>
  </si>
  <si>
    <t>DR RAICHURA V K &amp; PARTNERS</t>
  </si>
  <si>
    <t>G04000128908</t>
  </si>
  <si>
    <t>DR RAJPUT V K &amp; DR RAJPUT S</t>
  </si>
  <si>
    <t>G04000128946</t>
  </si>
  <si>
    <t>DR RC CHARTON &amp; PARTNERS</t>
  </si>
  <si>
    <t>G04000129814</t>
  </si>
  <si>
    <t>DR REES T W &amp; PARTNERS</t>
  </si>
  <si>
    <t>G04000128926</t>
  </si>
  <si>
    <t>DR RICE P F &amp; PARTNERS</t>
  </si>
  <si>
    <t>G04000128650</t>
  </si>
  <si>
    <t>DR RK VATISH</t>
  </si>
  <si>
    <t>G04000128930</t>
  </si>
  <si>
    <t>DR SAGOO V S &amp; PARTNERS</t>
  </si>
  <si>
    <t>G04000129766</t>
  </si>
  <si>
    <t>DR SAHAY P K &amp; DR RISCHIE P</t>
  </si>
  <si>
    <t>G04000128941</t>
  </si>
  <si>
    <t>DR SAHOTA B S &amp; DR CASSAM K</t>
  </si>
  <si>
    <t>G04000128896</t>
  </si>
  <si>
    <t>DR SANGHERA J S &amp; PARTNERS</t>
  </si>
  <si>
    <t>ARIhub7Mar23</t>
  </si>
  <si>
    <t>G04000130210</t>
  </si>
  <si>
    <t>G04000130212</t>
  </si>
  <si>
    <t>REDEBHAMMAR</t>
  </si>
  <si>
    <t>DR SHAH S Y &amp; PARTNERS</t>
  </si>
  <si>
    <t>G04000128834</t>
  </si>
  <si>
    <t>DR SHAIKH M D &amp; DR SHAIKH B A</t>
  </si>
  <si>
    <t>G04000129407</t>
  </si>
  <si>
    <t>DR SHARMA A</t>
  </si>
  <si>
    <t>G04000128786</t>
  </si>
  <si>
    <t>DR SHAYLOR J L &amp; PARTNERS</t>
  </si>
  <si>
    <t>G04000128751</t>
  </si>
  <si>
    <t>DR SHERLAW S R &amp; PARTNERS</t>
  </si>
  <si>
    <t>G04000128755</t>
  </si>
  <si>
    <t>DR SHIPMAN P A M &amp; PARTNERS</t>
  </si>
  <si>
    <t>G04000128693</t>
  </si>
  <si>
    <t>DR SIMON P D &amp; PARTNERS</t>
  </si>
  <si>
    <t>G04000129806</t>
  </si>
  <si>
    <t>DR SINCLAIR A S &amp; PARTNERS</t>
  </si>
  <si>
    <t>G04000128735</t>
  </si>
  <si>
    <t>DR SINGH A &amp; DR AHMAD W</t>
  </si>
  <si>
    <t>G04000128720</t>
  </si>
  <si>
    <t>DR SINGH H J &amp; PARTNER</t>
  </si>
  <si>
    <t>G04000129355</t>
  </si>
  <si>
    <t>DR SINHA A K</t>
  </si>
  <si>
    <t>G04000128956</t>
  </si>
  <si>
    <t>DR SM CHUDLEY &amp; PARTNERS</t>
  </si>
  <si>
    <t>G04000128876</t>
  </si>
  <si>
    <t>DR SPANNUTH F &amp; PARTNERS</t>
  </si>
  <si>
    <t>G04000128682</t>
  </si>
  <si>
    <t>DR STORER A &amp; PARTNERS</t>
  </si>
  <si>
    <t>G04000128731</t>
  </si>
  <si>
    <t>M85061ADV23</t>
  </si>
  <si>
    <t>M85061rec23</t>
  </si>
  <si>
    <t>DR TAYLOR J G &amp; PARTNERS</t>
  </si>
  <si>
    <t>G04000128789</t>
  </si>
  <si>
    <t>C&amp;M-GMS DES Minor Surgery</t>
  </si>
  <si>
    <t>DR TRICKLEBANK B &amp; PARTNERS</t>
  </si>
  <si>
    <t>G04000128609</t>
  </si>
  <si>
    <t>DR TUDOR V S &amp; PARTNERS</t>
  </si>
  <si>
    <t>G04000128662</t>
  </si>
  <si>
    <t>DR V BATHLA &amp; PARTNERS</t>
  </si>
  <si>
    <t>G04000129398</t>
  </si>
  <si>
    <t>DR WALJI M T I &amp; PANDIT S S</t>
  </si>
  <si>
    <t>G04000128853</t>
  </si>
  <si>
    <t>DR WALLACE P A &amp; PARTNERS</t>
  </si>
  <si>
    <t>G04000129802</t>
  </si>
  <si>
    <t>C&amp;M-NCD Podiatrist</t>
  </si>
  <si>
    <t>DR WARD J P Q &amp; PARTNERS</t>
  </si>
  <si>
    <t>G04000128678</t>
  </si>
  <si>
    <t>DR YOUNG G B &amp; PARTNERS</t>
  </si>
  <si>
    <t>G04000130141</t>
  </si>
  <si>
    <t>C&amp;M-NCD Dietician</t>
  </si>
  <si>
    <t>DR ZAFAR A &amp; PARTNERS</t>
  </si>
  <si>
    <t>G04000129358</t>
  </si>
  <si>
    <t>DR ZAMAN A</t>
  </si>
  <si>
    <t>G04000128581</t>
  </si>
  <si>
    <t>DR ZAMAN T M</t>
  </si>
  <si>
    <t>G04000128747</t>
  </si>
  <si>
    <t>DRS COWARD A D &amp; COWARD C M</t>
  </si>
  <si>
    <t>G04000129331</t>
  </si>
  <si>
    <t>DRS V K DADHEECH &amp; H DADHEECH</t>
  </si>
  <si>
    <t>G04000128639</t>
  </si>
  <si>
    <t>DRUIDS HEATH SURGERY</t>
  </si>
  <si>
    <t>G04000128861</t>
  </si>
  <si>
    <t>DT CARE SERVICES</t>
  </si>
  <si>
    <t>MY12</t>
  </si>
  <si>
    <t>DUDLEY GROUP HOSPITALS NHS FOUNDATION TRUST</t>
  </si>
  <si>
    <t>BS03M122223</t>
  </si>
  <si>
    <t>EDGBASTON PCN</t>
  </si>
  <si>
    <t>P04000002672</t>
  </si>
  <si>
    <t>EDGEVIEW HOMES LTD</t>
  </si>
  <si>
    <t>LD2223MAR12</t>
  </si>
  <si>
    <t>FAIRMONT RESIDENTIAL LTD</t>
  </si>
  <si>
    <t>ALSSOL107</t>
  </si>
  <si>
    <t>LD2223MAR13</t>
  </si>
  <si>
    <t>FIRSTCARE PRACTICE</t>
  </si>
  <si>
    <t>G04000128709</t>
  </si>
  <si>
    <t>FORWARD PLUS WEST MIDLANDS LTD</t>
  </si>
  <si>
    <t>INV0716</t>
  </si>
  <si>
    <t>INV0719</t>
  </si>
  <si>
    <t>INV0720</t>
  </si>
  <si>
    <t>INV0779</t>
  </si>
  <si>
    <t>INV0784</t>
  </si>
  <si>
    <t>INV0802</t>
  </si>
  <si>
    <t>INV0803</t>
  </si>
  <si>
    <t>INV0804</t>
  </si>
  <si>
    <t>INV0805</t>
  </si>
  <si>
    <t>GOSK PCN</t>
  </si>
  <si>
    <t>P04000002849</t>
  </si>
  <si>
    <t>GPS HEALTHCARE</t>
  </si>
  <si>
    <t>GPS866</t>
  </si>
  <si>
    <t>UPOQ422-146</t>
  </si>
  <si>
    <t>GPS HEALTHCARE PCN</t>
  </si>
  <si>
    <t>P04000002873</t>
  </si>
  <si>
    <t>GREENFIELD MEDICAL PRACTICE</t>
  </si>
  <si>
    <t>G04000129350</t>
  </si>
  <si>
    <t>WWHARRMARADV</t>
  </si>
  <si>
    <t>HAMD MEDICAL PRACTICE</t>
  </si>
  <si>
    <t>G04000130213</t>
  </si>
  <si>
    <t>HAP CARE HOME LTD</t>
  </si>
  <si>
    <t>HAP38ICB274</t>
  </si>
  <si>
    <t>HARBORNE PCN</t>
  </si>
  <si>
    <t>P04000002752</t>
  </si>
  <si>
    <t>HARLEQUIN SURGERY</t>
  </si>
  <si>
    <t>G04000128666</t>
  </si>
  <si>
    <t>HCRG CARE COVENTRY LLP</t>
  </si>
  <si>
    <t>SI000005</t>
  </si>
  <si>
    <t>HCRG CARE VERTIS LLP</t>
  </si>
  <si>
    <t>HCRGMar23</t>
  </si>
  <si>
    <t>HEALTH HARMONIE LTD</t>
  </si>
  <si>
    <t>B15 3BU</t>
  </si>
  <si>
    <t>5588</t>
  </si>
  <si>
    <t>5589</t>
  </si>
  <si>
    <t>C&amp;M-PMS PCN DES Participation</t>
  </si>
  <si>
    <t>HEATH STREET HEALTH CENTRE</t>
  </si>
  <si>
    <t>G04000130217</t>
  </si>
  <si>
    <t>C&amp;M-PMS QOF Aspiration</t>
  </si>
  <si>
    <t>C&amp;M-PMS WEIGHT MANAGEMENT SERVICE</t>
  </si>
  <si>
    <t>C&amp;M-PMS LES Phlebotomy</t>
  </si>
  <si>
    <t>Hcare Srv Rec NHS Trust</t>
  </si>
  <si>
    <t>HEREFORDSHIRE &amp; WORCESTERSHIRE HEALTH &amp; CARE NHS TRUST</t>
  </si>
  <si>
    <t>BS17M122223</t>
  </si>
  <si>
    <t>HILL GENERAL PRACTICE (THE)</t>
  </si>
  <si>
    <t>G04000129006</t>
  </si>
  <si>
    <t>C&amp;M-APMS LONG COVID ES</t>
  </si>
  <si>
    <t>C&amp;M-APMS Prem Clinical Waste</t>
  </si>
  <si>
    <t>C&amp;M-APMS Prem Healthcentre Rent</t>
  </si>
  <si>
    <t>C&amp;M-APMS Prem Other</t>
  </si>
  <si>
    <t>C&amp;M-APMS Prem Rates</t>
  </si>
  <si>
    <t>C&amp;M-APMS Prem Water Rates</t>
  </si>
  <si>
    <t>HOBMOOR ROAD SURGERY</t>
  </si>
  <si>
    <t>G04000129388</t>
  </si>
  <si>
    <t>HOBS MOAT MEDICAL CENTRE (M89019)</t>
  </si>
  <si>
    <t>G04000129791</t>
  </si>
  <si>
    <t>HMJulPEC002</t>
  </si>
  <si>
    <t>HODGE HILL FAMILY PRACTICE</t>
  </si>
  <si>
    <t>G04000130175</t>
  </si>
  <si>
    <t>HOSPICE CHARITY PARTNERSHIP(THE)</t>
  </si>
  <si>
    <t>B24 0DF</t>
  </si>
  <si>
    <t>1125</t>
  </si>
  <si>
    <t>1164</t>
  </si>
  <si>
    <t>ICBM122223</t>
  </si>
  <si>
    <t>I3 PCN</t>
  </si>
  <si>
    <t>P04000002865</t>
  </si>
  <si>
    <t>IBC QUALITY SOLUTIONS LTD</t>
  </si>
  <si>
    <t>INV4811</t>
  </si>
  <si>
    <t>IMPACTING LIVES LTD</t>
  </si>
  <si>
    <t>LD2223MAR15</t>
  </si>
  <si>
    <t>INHEALTH LTD</t>
  </si>
  <si>
    <t>IHLIN0051615</t>
  </si>
  <si>
    <t>Recharge : Provided</t>
  </si>
  <si>
    <t>PRIMARY CARE IT</t>
  </si>
  <si>
    <t>INSIGHT DIRECT (UK) LTD</t>
  </si>
  <si>
    <t>S9 2BU</t>
  </si>
  <si>
    <t>746 0751 29</t>
  </si>
  <si>
    <t>2100526451</t>
  </si>
  <si>
    <t>2100527435</t>
  </si>
  <si>
    <t>KAY &amp; PARTNERS</t>
  </si>
  <si>
    <t>G04000129633</t>
  </si>
  <si>
    <t>KENT HOUSE (SELECT) LTD</t>
  </si>
  <si>
    <t>RP106</t>
  </si>
  <si>
    <t>RP106A</t>
  </si>
  <si>
    <t>KINGSBURY ROAD SURGERY</t>
  </si>
  <si>
    <t>G04000128614</t>
  </si>
  <si>
    <t>KINGSHURST MEDICAL CENTRE</t>
  </si>
  <si>
    <t>G04000129748</t>
  </si>
  <si>
    <t>C&amp;M-APMS Prem Notional Rent</t>
  </si>
  <si>
    <t>KINGSTANDING, ERDINGTON &amp; NECHELLS PCN</t>
  </si>
  <si>
    <t>P04000002636</t>
  </si>
  <si>
    <t>KOOTH DIGITAL HEALTH LTD</t>
  </si>
  <si>
    <t>SIN001723</t>
  </si>
  <si>
    <t>Professional Fees</t>
  </si>
  <si>
    <t>PEOPLE SERVICES</t>
  </si>
  <si>
    <t>KORN FERRY (UK) LTD</t>
  </si>
  <si>
    <t>For delivery of the Vision, Values, Behaviours Leadership work for the System</t>
  </si>
  <si>
    <t>SW1Y 6QB</t>
  </si>
  <si>
    <t>1195081475</t>
  </si>
  <si>
    <t>1195082331</t>
  </si>
  <si>
    <t>Conferences and Seminars</t>
  </si>
  <si>
    <t>PATIENT SERVICES</t>
  </si>
  <si>
    <t>LEGACY WEST MIDLANDS</t>
  </si>
  <si>
    <t>LWM001</t>
  </si>
  <si>
    <t>LEY HILL HEALTH CENTRE</t>
  </si>
  <si>
    <t>G04000129409</t>
  </si>
  <si>
    <t>LIBERTY SUPPORT SERVICES LTD</t>
  </si>
  <si>
    <t>SS84254</t>
  </si>
  <si>
    <t>LISIEUX TRUST</t>
  </si>
  <si>
    <t>BC1885413969</t>
  </si>
  <si>
    <t>LIVING WELL CONSORTIUM LTD</t>
  </si>
  <si>
    <t>B12 0HJ</t>
  </si>
  <si>
    <t>632</t>
  </si>
  <si>
    <t>MENTAL HEALTH SERVICES D</t>
  </si>
  <si>
    <t>681</t>
  </si>
  <si>
    <t>742</t>
  </si>
  <si>
    <t>7450</t>
  </si>
  <si>
    <t>771</t>
  </si>
  <si>
    <t>ADDACTMAR23</t>
  </si>
  <si>
    <t>IAPTCNMAR23</t>
  </si>
  <si>
    <t>LTCMAR23</t>
  </si>
  <si>
    <t>EXP-CAPITAL GRANTS- GENERAL</t>
  </si>
  <si>
    <t>LWC FASTER PAYMENT CAPITAL GRANT</t>
  </si>
  <si>
    <t>NOINV16777A</t>
  </si>
  <si>
    <t>PPNOINV16777</t>
  </si>
  <si>
    <t>LONGMOOR CARE</t>
  </si>
  <si>
    <t>ETP 51</t>
  </si>
  <si>
    <t>LORDSWOOD MEDICAL GROUP</t>
  </si>
  <si>
    <t>G04000128654</t>
  </si>
  <si>
    <t>MACC CARE LTD</t>
  </si>
  <si>
    <t>AUFEE230746</t>
  </si>
  <si>
    <t>AUFEE230907</t>
  </si>
  <si>
    <t>SRFEE00610</t>
  </si>
  <si>
    <t>SRFEE2300481</t>
  </si>
  <si>
    <t>MALLING HEALTH (UK) LTD</t>
  </si>
  <si>
    <t>MALLINGMar23</t>
  </si>
  <si>
    <t>MANOR PRACTICE (THE)</t>
  </si>
  <si>
    <t>G04000128670</t>
  </si>
  <si>
    <t>MARIE CURIE</t>
  </si>
  <si>
    <t>MCNURM122223</t>
  </si>
  <si>
    <t>MCWPHM122223</t>
  </si>
  <si>
    <t>MAYPOLE HEALTH CENTRE (YAP)</t>
  </si>
  <si>
    <t>G04000129327</t>
  </si>
  <si>
    <t>MIDLAND EYE</t>
  </si>
  <si>
    <t>INV2622</t>
  </si>
  <si>
    <t>MIDLANDS MEDICAL PARTNERSHIP (MMP)</t>
  </si>
  <si>
    <t>REDGHHPCMAR</t>
  </si>
  <si>
    <t>MILLENNIUM MEDICAL CENTRE</t>
  </si>
  <si>
    <t>G04000128634</t>
  </si>
  <si>
    <t>G04000128635</t>
  </si>
  <si>
    <t>MIND IN BIRMINGHAM (DEERWOOD GRANGE)</t>
  </si>
  <si>
    <t>MH2223MAR6</t>
  </si>
  <si>
    <t>Clinical&amp;Medical-Independent Sector - Prior Year</t>
  </si>
  <si>
    <t>MENTAL HEALTH NCA</t>
  </si>
  <si>
    <t>MH2223MAR7</t>
  </si>
  <si>
    <t>MMP CENTRAL AND NORTH PCN</t>
  </si>
  <si>
    <t>P04000002903</t>
  </si>
  <si>
    <t>MODALITY LLP</t>
  </si>
  <si>
    <t>B19 1BP</t>
  </si>
  <si>
    <t>0000000564</t>
  </si>
  <si>
    <t>0000000586</t>
  </si>
  <si>
    <t>0000000602</t>
  </si>
  <si>
    <t>Prescribing</t>
  </si>
  <si>
    <t>PRESCRIBING</t>
  </si>
  <si>
    <t>MOD1M122223</t>
  </si>
  <si>
    <t>MODALITY PARTNERSHIP</t>
  </si>
  <si>
    <t>G04000128618</t>
  </si>
  <si>
    <t>MODALITY PCN</t>
  </si>
  <si>
    <t>P04000002742</t>
  </si>
  <si>
    <t>BUSINESS DEVELOPMENT</t>
  </si>
  <si>
    <t>MOORHOUSE CONSULTING LTD</t>
  </si>
  <si>
    <t>SIN007514</t>
  </si>
  <si>
    <t>MOSELEY MEDICAL CENTRE DR HAIDER</t>
  </si>
  <si>
    <t>G04000128589</t>
  </si>
  <si>
    <t>MOSELEY MEDICAL CENTRE DR RAJAH</t>
  </si>
  <si>
    <t>G04000128632</t>
  </si>
  <si>
    <t>MOSELEY MEDICAL CENTREDR SAINI</t>
  </si>
  <si>
    <t>G04000128948</t>
  </si>
  <si>
    <t>MOSELEY, BILLESLEY &amp; YARDLEY WOOD PCN</t>
  </si>
  <si>
    <t>P04000002883</t>
  </si>
  <si>
    <t>Computer Network Costs</t>
  </si>
  <si>
    <t>NEC SOFTWARE SOLUTIONS UK LTD</t>
  </si>
  <si>
    <t>50036142</t>
  </si>
  <si>
    <t>91465443</t>
  </si>
  <si>
    <t>91468380</t>
  </si>
  <si>
    <t>NECHELLS, SALTLEY &amp; ALUM ROCK PCN</t>
  </si>
  <si>
    <t>P04000002917</t>
  </si>
  <si>
    <t>ACUTE NCA</t>
  </si>
  <si>
    <t>NEW MEDICAL SYSTEMS LTD</t>
  </si>
  <si>
    <t>SE1 6ES</t>
  </si>
  <si>
    <t>00008361</t>
  </si>
  <si>
    <t>Charges from CSU</t>
  </si>
  <si>
    <t>CORPORATE COSTS &amp; SERVICES</t>
  </si>
  <si>
    <t>NHS ARDEN AND GEM CSU</t>
  </si>
  <si>
    <t>NHS CCG INCOME - CONTRACT 44811016</t>
  </si>
  <si>
    <t>GB526164259</t>
  </si>
  <si>
    <t>7312627602</t>
  </si>
  <si>
    <t>FINANCE</t>
  </si>
  <si>
    <t>HUMAN RESOURCES</t>
  </si>
  <si>
    <t>NHS BLACK COUNTRY ICB</t>
  </si>
  <si>
    <t>ICB INCOME  - NON CONTRACT 44811015</t>
  </si>
  <si>
    <t>WF3 1WE</t>
  </si>
  <si>
    <t>7432000466</t>
  </si>
  <si>
    <t>Healthcare Srv Rec ICB</t>
  </si>
  <si>
    <t>NHS 111</t>
  </si>
  <si>
    <t>7432000515</t>
  </si>
  <si>
    <t>NHS ENGLAND</t>
  </si>
  <si>
    <t>RENT OVERPAYMENT RECOVERY</t>
  </si>
  <si>
    <t>654 442 045</t>
  </si>
  <si>
    <t>7000048813</t>
  </si>
  <si>
    <t>BUSINESS INFORMATICS</t>
  </si>
  <si>
    <t>NHS MIDLANDS AND LANCASHIRE CSU</t>
  </si>
  <si>
    <t>OUR REF PIMS-202203-6922 - BUSINESS INTELLIGENCE SLA-Mar 23 SLA</t>
  </si>
  <si>
    <t>GB 654442045</t>
  </si>
  <si>
    <t>7312326416</t>
  </si>
  <si>
    <t>CLINICAL SUPPORT</t>
  </si>
  <si>
    <t>OUR REF PIMS-202203-6920 - RCMT - SLA-Mar 23 SLA</t>
  </si>
  <si>
    <t>CONTINUING HEALTHCARE ASSESSMENT &amp; SUPPORT</t>
  </si>
  <si>
    <t>OUR REF PIMS-202203-6925 - CHC IT - SLA-Mar 23 SLA</t>
  </si>
  <si>
    <t>OUR REF PIMS-202203-6925 - CHC IT AND CHILDRENS NETWORK MEETING-Mar 23 SLA</t>
  </si>
  <si>
    <t>CORPORATE GOVERNANCE</t>
  </si>
  <si>
    <t>OUR REF PIMS-202203-6923 - RESILIENCE SLA-Mar 23 SLA</t>
  </si>
  <si>
    <t>MEDICINES MANAGEMENT - CLINICAL</t>
  </si>
  <si>
    <t>OUR REF PIMS-202203-6921 - MEDICINES MANAGEMENT - SLA-Mar 23 SLA</t>
  </si>
  <si>
    <t>OUR REF PIMS-202203-6926 - PCES IT SLA-Mar 23 SLA</t>
  </si>
  <si>
    <t>CCG INCOMEÂ  - NON CONTRACT</t>
  </si>
  <si>
    <t>7312326519</t>
  </si>
  <si>
    <t>7312326630</t>
  </si>
  <si>
    <t>NORTH BIRMINGHAM PCN</t>
  </si>
  <si>
    <t>P04000002738</t>
  </si>
  <si>
    <t>NORTH SOLIHULL PCN</t>
  </si>
  <si>
    <t>P04000002971</t>
  </si>
  <si>
    <t>NORTHWOOD MEDICAL CENTRE</t>
  </si>
  <si>
    <t>G04000128771</t>
  </si>
  <si>
    <t>OAKLEAF</t>
  </si>
  <si>
    <t>G04000130206</t>
  </si>
  <si>
    <t>Y02794REC</t>
  </si>
  <si>
    <t>OAKS MEDICAL PRACTICE (THE)</t>
  </si>
  <si>
    <t>G04000128728</t>
  </si>
  <si>
    <t>OPEROSE HEALTH GROUP UK LIMITED</t>
  </si>
  <si>
    <t>000006634A</t>
  </si>
  <si>
    <t>OPTEGRA UK LTD</t>
  </si>
  <si>
    <t>GI1013</t>
  </si>
  <si>
    <t>OPTIONS AUTISM (6) LTD</t>
  </si>
  <si>
    <t>LD2223MAR22</t>
  </si>
  <si>
    <t>ORION CARE SERVICES</t>
  </si>
  <si>
    <t>LD2223MAR23</t>
  </si>
  <si>
    <t>OUR HEALTH PARTNERSHIP</t>
  </si>
  <si>
    <t>AOHP2432317</t>
  </si>
  <si>
    <t>PAK HEALTH CENTRE</t>
  </si>
  <si>
    <t>G04000129425</t>
  </si>
  <si>
    <t>PARKFIELD MEDICAL CENTRE BIRMINGHAM</t>
  </si>
  <si>
    <t>G04000129744</t>
  </si>
  <si>
    <t>PARKVIEW NURSING HOME</t>
  </si>
  <si>
    <t>LD2223MAR24</t>
  </si>
  <si>
    <t>PARTNERSHIPS IN CARE LTD</t>
  </si>
  <si>
    <t>D090003389</t>
  </si>
  <si>
    <t>PEOPLES HEALTH PARTNERSHIP PCN</t>
  </si>
  <si>
    <t>P04000002660</t>
  </si>
  <si>
    <t>PERSHORE PCN</t>
  </si>
  <si>
    <t>P04000002953</t>
  </si>
  <si>
    <t>PIONEERS INTEGRATED PARTNERSHIP PCN</t>
  </si>
  <si>
    <t>P04000002794</t>
  </si>
  <si>
    <t>POPLAR PRIMARY CARE CENTRE</t>
  </si>
  <si>
    <t>G04000130179</t>
  </si>
  <si>
    <t>PRAXIS CARE</t>
  </si>
  <si>
    <t>BT9 7AA</t>
  </si>
  <si>
    <t>39650</t>
  </si>
  <si>
    <t>PRECIOUS HOMES LTD</t>
  </si>
  <si>
    <t>BC1885401499</t>
  </si>
  <si>
    <t>LD2223MAR25</t>
  </si>
  <si>
    <t>MUL000351A</t>
  </si>
  <si>
    <t>PPMUL000351A</t>
  </si>
  <si>
    <t>N13 4TN</t>
  </si>
  <si>
    <t>PREPAID FINANCIAL SERVICES</t>
  </si>
  <si>
    <t>PHBM0323PFS2</t>
  </si>
  <si>
    <t>PRIMARY EYECARE SERVICES LTD</t>
  </si>
  <si>
    <t>INV7957</t>
  </si>
  <si>
    <t>INV8156</t>
  </si>
  <si>
    <t>INV8395</t>
  </si>
  <si>
    <t>PROF HOBBS F D R &amp; PARTNERS</t>
  </si>
  <si>
    <t>G04000128849</t>
  </si>
  <si>
    <t>G04000128851</t>
  </si>
  <si>
    <t>QUINTON AND HARBORNE PCN</t>
  </si>
  <si>
    <t>P04000002919</t>
  </si>
  <si>
    <t>RDENTIAL LTD</t>
  </si>
  <si>
    <t>BC1885406000</t>
  </si>
  <si>
    <t>LD2223MAR26</t>
  </si>
  <si>
    <t>Telecoms-Data lines</t>
  </si>
  <si>
    <t>REDCENTRIC SOLUTIONS LTD</t>
  </si>
  <si>
    <t>SI046021</t>
  </si>
  <si>
    <t>SI049377</t>
  </si>
  <si>
    <t>RIDGACRE HOUSE SURGERY</t>
  </si>
  <si>
    <t>G04000128919</t>
  </si>
  <si>
    <t>RIVER BROOK MEDICAL CENTRE</t>
  </si>
  <si>
    <t>ARIhub2Mar23</t>
  </si>
  <si>
    <t>G04000128900</t>
  </si>
  <si>
    <t>hubsurge2Mar</t>
  </si>
  <si>
    <t>ROBERT HARVEY HOUSE</t>
  </si>
  <si>
    <t>RHCCGQE20233</t>
  </si>
  <si>
    <t>ROWAN ORGANISATION MHF PHB</t>
  </si>
  <si>
    <t>MHFPHBMAR23</t>
  </si>
  <si>
    <t>ROYAL ORTHOPAEDIC HOSPITAL NHS FOUNDATION TRUST</t>
  </si>
  <si>
    <t>BS04M122223</t>
  </si>
  <si>
    <t>ROYAL WOLVERHAMPTON HOSPITALS NHS TRUST (THE)</t>
  </si>
  <si>
    <t>BS05M122223</t>
  </si>
  <si>
    <t>RUSKIN MILL TRUST LTD</t>
  </si>
  <si>
    <t>GL6 0LA</t>
  </si>
  <si>
    <t>102695</t>
  </si>
  <si>
    <t>SALTLEY &amp; FERNBANK MEDICAL PRACTICE</t>
  </si>
  <si>
    <t>G04000128822</t>
  </si>
  <si>
    <t>SANDWELL AND WEST BIRMINGHAM HOSPITALS NHS TRUST</t>
  </si>
  <si>
    <t>B71 4HJ</t>
  </si>
  <si>
    <t>GB654916216</t>
  </si>
  <si>
    <t>30854</t>
  </si>
  <si>
    <t>32898</t>
  </si>
  <si>
    <t>BS06M122223</t>
  </si>
  <si>
    <t>SAPPHIRE SUPPORT SERVICES LTD</t>
  </si>
  <si>
    <t>MHF 18897 A</t>
  </si>
  <si>
    <t>SCRIVENS LTD</t>
  </si>
  <si>
    <t>QHL2167</t>
  </si>
  <si>
    <t>SENSE CHILDREN &amp; ADULT SER</t>
  </si>
  <si>
    <t>LD2223MAR27</t>
  </si>
  <si>
    <t>SERVOL COMMUNITY TRUST</t>
  </si>
  <si>
    <t>MH2223MAR12</t>
  </si>
  <si>
    <t>SHARD END AND KITTS GREEN PCN</t>
  </si>
  <si>
    <t>P04000002893</t>
  </si>
  <si>
    <t>SHAW TRUST</t>
  </si>
  <si>
    <t>MH2223MAR15</t>
  </si>
  <si>
    <t>Training Expenses</t>
  </si>
  <si>
    <t>NURSING DIRECTORATE</t>
  </si>
  <si>
    <t>SHROPSHIRE COUNCIL</t>
  </si>
  <si>
    <t>SY2 6ND</t>
  </si>
  <si>
    <t>7207331</t>
  </si>
  <si>
    <t>SLIEVE SURGERY (THE)</t>
  </si>
  <si>
    <t>ARIhub6Mar23</t>
  </si>
  <si>
    <t>G04000128880</t>
  </si>
  <si>
    <t>hubsurge5Mar</t>
  </si>
  <si>
    <t>SMALL HEATH MEDICAL PRACTICE</t>
  </si>
  <si>
    <t>SMHFP01c</t>
  </si>
  <si>
    <t>SMHFPFEB01</t>
  </si>
  <si>
    <t>SMALL HEATH PCN</t>
  </si>
  <si>
    <t>P04000002624</t>
  </si>
  <si>
    <t>SMARTCARE CENTRAL PCN</t>
  </si>
  <si>
    <t>P04000002652</t>
  </si>
  <si>
    <t>SOLIHULL HEALTHCARE PARTNERSHIP</t>
  </si>
  <si>
    <t>ARIhub4Mar23</t>
  </si>
  <si>
    <t>hubsurge3Mar</t>
  </si>
  <si>
    <t>UPOM1222-157</t>
  </si>
  <si>
    <t>UPOQ422-157</t>
  </si>
  <si>
    <t>SOLIHULL HEALTHCARE PARTNERSHIP PCN</t>
  </si>
  <si>
    <t>P04000002748</t>
  </si>
  <si>
    <t>Clinical&amp;Medical-Othe Public Sector</t>
  </si>
  <si>
    <t>SOLIHULL METROPOLITAN BOROUGH COUNCIL</t>
  </si>
  <si>
    <t>514434A</t>
  </si>
  <si>
    <t>514856A</t>
  </si>
  <si>
    <t>C&amp;M-GMS LES Triple Aim</t>
  </si>
  <si>
    <t>B91 9GN</t>
  </si>
  <si>
    <t>525351</t>
  </si>
  <si>
    <t>525352</t>
  </si>
  <si>
    <t>529005</t>
  </si>
  <si>
    <t>SBCFM122223</t>
  </si>
  <si>
    <t>SOLIHULL RURAL PCN</t>
  </si>
  <si>
    <t>P04000002730</t>
  </si>
  <si>
    <t>SOLIHULL SOUTH CENTRAL PCN</t>
  </si>
  <si>
    <t>P04000002548</t>
  </si>
  <si>
    <t>SOLUTION 2 CARE SERVICES</t>
  </si>
  <si>
    <t>B16 9NX</t>
  </si>
  <si>
    <t>001123</t>
  </si>
  <si>
    <t>SOLUTIONS 4 HEALTH LTD</t>
  </si>
  <si>
    <t>3781B</t>
  </si>
  <si>
    <t>SOUTH BIRMINGHAM ALLIANCE PCN</t>
  </si>
  <si>
    <t>P04000002620</t>
  </si>
  <si>
    <t>SOUTH DOC SERVICES LTD</t>
  </si>
  <si>
    <t>B31 3HB</t>
  </si>
  <si>
    <t>3411</t>
  </si>
  <si>
    <t>3424</t>
  </si>
  <si>
    <t>EABM122223</t>
  </si>
  <si>
    <t>KATRDMar23</t>
  </si>
  <si>
    <t>SOUTH DOC SERVICES MY HEALTHCARE LTD</t>
  </si>
  <si>
    <t>SDSQEHMAR</t>
  </si>
  <si>
    <t>SOUTH WARWICKSHIRE NHS FOUNDATION TRUST</t>
  </si>
  <si>
    <t>BS07M122223</t>
  </si>
  <si>
    <t>SOUTH WEST BIRMINHAM PCN</t>
  </si>
  <si>
    <t>P04000002959</t>
  </si>
  <si>
    <t>SPAMEDICA LTD</t>
  </si>
  <si>
    <t>NHSBIR115</t>
  </si>
  <si>
    <t>SPARK MEDICAL GROUP</t>
  </si>
  <si>
    <t>G04000128922</t>
  </si>
  <si>
    <t>SPECSAVERS HEARCARE LTD</t>
  </si>
  <si>
    <t>B72 1XX</t>
  </si>
  <si>
    <t>21351220</t>
  </si>
  <si>
    <t>SPIRE HEALTHCARE LTD</t>
  </si>
  <si>
    <t>QHLLASICF2223Q3</t>
  </si>
  <si>
    <t>QHLLASICFPF222312</t>
  </si>
  <si>
    <t>QHLPKYICF2223Q3</t>
  </si>
  <si>
    <t>QHLPKYICFPF222312</t>
  </si>
  <si>
    <t>ST GILES HOSPICE</t>
  </si>
  <si>
    <t>BXC16M122223</t>
  </si>
  <si>
    <t>STONHAM</t>
  </si>
  <si>
    <t>MH2223MAR9</t>
  </si>
  <si>
    <t>STRENSHAM ROAD SURGERY DR SHEIKH</t>
  </si>
  <si>
    <t>G04000128979</t>
  </si>
  <si>
    <t>STROKE ASSOCIATION</t>
  </si>
  <si>
    <t>BXC17M122223</t>
  </si>
  <si>
    <t>SUBSTRAKT HEALTH LTD</t>
  </si>
  <si>
    <t>BSOL011</t>
  </si>
  <si>
    <t>SUMMERFIELD GROUP PRACTICE</t>
  </si>
  <si>
    <t>G04000128999</t>
  </si>
  <si>
    <t>C&amp;M-APMS LES Phlebotomy</t>
  </si>
  <si>
    <t>Basic Sal-Rechgs to-from Other NHS</t>
  </si>
  <si>
    <t>SUMMERHILL SERVICES LTD</t>
  </si>
  <si>
    <t>0000001278</t>
  </si>
  <si>
    <t>Rates</t>
  </si>
  <si>
    <t>ESTATES AND FACILITIES</t>
  </si>
  <si>
    <t>0000001376</t>
  </si>
  <si>
    <t>SSLM122223A</t>
  </si>
  <si>
    <t>SSLM122223B</t>
  </si>
  <si>
    <t>SUTTON GROUP PRACTICE PCN</t>
  </si>
  <si>
    <t>P04000002857</t>
  </si>
  <si>
    <t>TOWER HILL PARTNERSHIP MEDICAL PRACTICE</t>
  </si>
  <si>
    <t>THHFP01c</t>
  </si>
  <si>
    <t>TRANSITIONS CARE WEST MIDLANDS LTD</t>
  </si>
  <si>
    <t>B65 0LS</t>
  </si>
  <si>
    <t>28</t>
  </si>
  <si>
    <t>TUDOR PRACTICE STOCKLAND GREEN LTD</t>
  </si>
  <si>
    <t>G04000129347</t>
  </si>
  <si>
    <t>UNIVERSITY HOSPITALS BIRMINGHAM NHS FOUNDATION TRUST</t>
  </si>
  <si>
    <t>012A054388</t>
  </si>
  <si>
    <t>BS08M122223</t>
  </si>
  <si>
    <t>OHC004180</t>
  </si>
  <si>
    <t>OPA047252</t>
  </si>
  <si>
    <t>OPA047255</t>
  </si>
  <si>
    <t>OPA050487</t>
  </si>
  <si>
    <t>OPA050511</t>
  </si>
  <si>
    <t>OPA050512</t>
  </si>
  <si>
    <t>OPA050514</t>
  </si>
  <si>
    <t>OPA050515</t>
  </si>
  <si>
    <t>Basic Sal-Very Senior Manager</t>
  </si>
  <si>
    <t>CEO/ BOARD OFFICE</t>
  </si>
  <si>
    <t>OPA054200</t>
  </si>
  <si>
    <t>Basic Sal-Admin &amp; Clerical band 7</t>
  </si>
  <si>
    <t>IT MANAGEMENT TEAM</t>
  </si>
  <si>
    <t>OPA054353</t>
  </si>
  <si>
    <t>OPA054386</t>
  </si>
  <si>
    <t>OPA054387</t>
  </si>
  <si>
    <t>OPA056684</t>
  </si>
  <si>
    <t>OPA057468</t>
  </si>
  <si>
    <t>OPC132668</t>
  </si>
  <si>
    <t>UNIVERSITY HOSPITALS COVENTRY AND WARWICKSHIRE NHS TRUST</t>
  </si>
  <si>
    <t>CV2 2DX</t>
  </si>
  <si>
    <t>1000098014</t>
  </si>
  <si>
    <t>1000098018</t>
  </si>
  <si>
    <t>1000098510</t>
  </si>
  <si>
    <t>1000098514</t>
  </si>
  <si>
    <t>BS09M122223</t>
  </si>
  <si>
    <t>UNIVERSITY HOSPITALS OF NORTH MIDLANDS NHS TRUST</t>
  </si>
  <si>
    <t>BS10M122223</t>
  </si>
  <si>
    <t>URBAN HEALTH PCN</t>
  </si>
  <si>
    <t>P04000002734</t>
  </si>
  <si>
    <t>VITALITY ENKI</t>
  </si>
  <si>
    <t>G04000128938</t>
  </si>
  <si>
    <t>C&amp;M-GMS DES Violent Patients</t>
  </si>
  <si>
    <t>VOYAGE CARE</t>
  </si>
  <si>
    <t>LD2223MAR29</t>
  </si>
  <si>
    <t>WALSALL HEALTHCARE NHS TRUST</t>
  </si>
  <si>
    <t>BS12M122223</t>
  </si>
  <si>
    <t>WASHWOOD HEATH PCN</t>
  </si>
  <si>
    <t>P04000002905</t>
  </si>
  <si>
    <t>WEATHEROAK PRACTICE</t>
  </si>
  <si>
    <t>G04000128889</t>
  </si>
  <si>
    <t>WEOLEY AND RUBERY PCN</t>
  </si>
  <si>
    <t>P04000002772</t>
  </si>
  <si>
    <t>ROU Lease Liability Clearing Account</t>
  </si>
  <si>
    <t>BALANCE SHEET</t>
  </si>
  <si>
    <t>WESLEYAN ASSURANCE SOCIETY</t>
  </si>
  <si>
    <t>B17 9PU</t>
  </si>
  <si>
    <t>202300000206</t>
  </si>
  <si>
    <t>WEST BIRMINGHAM PCN</t>
  </si>
  <si>
    <t>P04000002740</t>
  </si>
  <si>
    <t>WEST HEATH PRIMARY CARE CENTRE</t>
  </si>
  <si>
    <t>G04000128857</t>
  </si>
  <si>
    <t>WEST MIDLANDS AMBULANCE SERVICE NHS FOUNDATION TRUST</t>
  </si>
  <si>
    <t>A0004067</t>
  </si>
  <si>
    <t>AMBULANCE SERVICES</t>
  </si>
  <si>
    <t>BS13M122223</t>
  </si>
  <si>
    <t>C0005113</t>
  </si>
  <si>
    <t>C0005114</t>
  </si>
  <si>
    <t>C0005115</t>
  </si>
  <si>
    <t>C0005116</t>
  </si>
  <si>
    <t>C0005117</t>
  </si>
  <si>
    <t>C0005126</t>
  </si>
  <si>
    <t>ACUTE SERVICES J</t>
  </si>
  <si>
    <t>WESTBOURNE CENTRE BIRMINGHAM LTD (THE)</t>
  </si>
  <si>
    <t>TWCBSICB0323</t>
  </si>
  <si>
    <t>WOODLAND ROAD SURGERY</t>
  </si>
  <si>
    <t>G04000128701</t>
  </si>
  <si>
    <t>WORCESTERSHIRE ACUTE HOSPITALS NHS TRUST</t>
  </si>
  <si>
    <t>BS11M122223</t>
  </si>
  <si>
    <t>C&amp;M-GMS LES Translation Fees</t>
  </si>
  <si>
    <t>WORD 360 LTD</t>
  </si>
  <si>
    <t>INTTRAFEBEX</t>
  </si>
  <si>
    <t>INTTRAMar23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</si>
</sst>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#,##0.00_ ;[Red]\(#,##0.00\)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0072C6"/>
        <bgColor indexed="64"/>
      </patternFill>
    </fill>
    <fill>
      <patternFill patternType="solid">
        <fgColor rgb="FF816EA6"/>
        <bgColor indexed="64"/>
      </patternFill>
    </fill>
    <fill>
      <patternFill patternType="solid">
        <fgColor rgb="FF55ACD3"/>
        <bgColor indexed="64"/>
      </patternFill>
    </fill>
    <fill>
      <patternFill patternType="solid">
        <fgColor rgb="FFD1819A"/>
        <bgColor indexed="64"/>
      </patternFill>
    </fill>
    <fill>
      <patternFill patternType="solid">
        <fgColor rgb="FFBF6F6D"/>
        <bgColor indexed="64"/>
      </patternFill>
    </fill>
  </fills>
  <borders count="5">
    <border>
      <left/>
      <right/>
      <top/>
      <bottom/>
      <diagonal/>
    </border>
    <border>
      <left/>
      <right style="medium">
        <color rgb="FFFFFFF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1" fillId="2" borderId="0" xfId="1" applyFill="1" applyAlignment="1">
      <alignment horizontal="center"/>
    </xf>
    <xf numFmtId="0" fontId="1" fillId="2" borderId="0" xfId="1" applyFill="1"/>
    <xf numFmtId="0" fontId="1" fillId="0" borderId="0" xfId="2"/>
    <xf numFmtId="0" fontId="3" fillId="3" borderId="1" xfId="2" applyFont="1" applyFill="1" applyBorder="1" applyAlignment="1">
      <alignment horizontal="center" wrapText="1"/>
    </xf>
    <xf numFmtId="0" fontId="3" fillId="4" borderId="1" xfId="2" applyFont="1" applyFill="1" applyBorder="1" applyAlignment="1">
      <alignment horizontal="center" wrapText="1"/>
    </xf>
    <xf numFmtId="0" fontId="3" fillId="5" borderId="1" xfId="2" applyFont="1" applyFill="1" applyBorder="1" applyAlignment="1">
      <alignment horizontal="center" wrapText="1"/>
    </xf>
    <xf numFmtId="0" fontId="3" fillId="6" borderId="1" xfId="2" applyFont="1" applyFill="1" applyBorder="1" applyAlignment="1">
      <alignment horizontal="center"/>
    </xf>
    <xf numFmtId="164" fontId="3" fillId="7" borderId="1" xfId="2" applyNumberFormat="1" applyFont="1" applyFill="1" applyBorder="1" applyAlignment="1">
      <alignment horizontal="center" wrapText="1"/>
    </xf>
    <xf numFmtId="164" fontId="3" fillId="7" borderId="1" xfId="2" applyNumberFormat="1" applyFont="1" applyFill="1" applyBorder="1" applyAlignment="1">
      <alignment horizontal="center"/>
    </xf>
    <xf numFmtId="164" fontId="3" fillId="7" borderId="1" xfId="2" applyNumberFormat="1" applyFont="1" applyFill="1" applyBorder="1" applyAlignment="1">
      <alignment horizontal="left" wrapText="1"/>
    </xf>
    <xf numFmtId="0" fontId="4" fillId="0" borderId="2" xfId="3" applyFont="1" applyBorder="1" applyAlignment="1">
      <alignment horizontal="left" wrapText="1"/>
    </xf>
    <xf numFmtId="14" fontId="4" fillId="0" borderId="2" xfId="3" applyNumberFormat="1" applyFont="1" applyBorder="1" applyAlignment="1">
      <alignment horizontal="left" wrapText="1"/>
    </xf>
    <xf numFmtId="0" fontId="4" fillId="0" borderId="2" xfId="2" applyFont="1" applyBorder="1" applyAlignment="1">
      <alignment horizontal="left" wrapText="1"/>
    </xf>
    <xf numFmtId="0" fontId="4" fillId="0" borderId="2" xfId="2" applyFont="1" applyBorder="1"/>
    <xf numFmtId="165" fontId="4" fillId="0" borderId="2" xfId="2" applyNumberFormat="1" applyFont="1" applyBorder="1" applyAlignment="1">
      <alignment horizontal="right" wrapText="1"/>
    </xf>
    <xf numFmtId="0" fontId="4" fillId="0" borderId="2" xfId="2" applyFont="1" applyBorder="1" applyAlignment="1">
      <alignment wrapText="1"/>
    </xf>
    <xf numFmtId="0" fontId="1" fillId="0" borderId="2" xfId="2" applyBorder="1"/>
    <xf numFmtId="0" fontId="4" fillId="0" borderId="0" xfId="2" applyFont="1" applyAlignment="1">
      <alignment horizontal="left" wrapText="1"/>
    </xf>
    <xf numFmtId="165" fontId="4" fillId="0" borderId="3" xfId="2" applyNumberFormat="1" applyFont="1" applyBorder="1" applyAlignment="1">
      <alignment horizontal="right" wrapText="1"/>
    </xf>
    <xf numFmtId="165" fontId="5" fillId="0" borderId="4" xfId="2" applyNumberFormat="1" applyFont="1" applyBorder="1"/>
    <xf numFmtId="0" fontId="5" fillId="0" borderId="0" xfId="2" applyFont="1"/>
    <xf numFmtId="0" fontId="4" fillId="0" borderId="0" xfId="3" applyFont="1" applyAlignment="1">
      <alignment horizontal="left" wrapText="1"/>
    </xf>
    <xf numFmtId="14" fontId="4" fillId="0" borderId="0" xfId="3" applyNumberFormat="1" applyFont="1" applyAlignment="1">
      <alignment horizontal="left" wrapText="1"/>
    </xf>
    <xf numFmtId="0" fontId="4" fillId="0" borderId="0" xfId="2" applyFont="1"/>
    <xf numFmtId="165" fontId="4" fillId="0" borderId="0" xfId="2" applyNumberFormat="1" applyFont="1" applyAlignment="1">
      <alignment horizontal="right" wrapText="1"/>
    </xf>
    <xf numFmtId="0" fontId="4" fillId="0" borderId="0" xfId="2" applyFont="1" applyAlignment="1">
      <alignment wrapText="1"/>
    </xf>
    <xf numFmtId="0" fontId="2" fillId="2" borderId="0" xfId="1" applyFont="1" applyFill="1" applyAlignment="1">
      <alignment horizontal="left"/>
    </xf>
    <xf numFmtId="17" fontId="2" fillId="2" borderId="0" xfId="1" applyNumberFormat="1" applyFont="1" applyFill="1" applyAlignment="1">
      <alignment horizontal="right"/>
    </xf>
    <xf numFmtId="0" fontId="2" fillId="2" borderId="0" xfId="1" applyFont="1" applyFill="1" applyAlignment="1">
      <alignment horizontal="right"/>
    </xf>
  </cellXfs>
  <cellStyles count="4">
    <cellStyle name="Normal" xfId="0" builtinId="0"/>
    <cellStyle name="Normal 105 2" xfId="2" xr:uid="{211D8E34-6588-4548-B710-FBD7F3EC5E0C}"/>
    <cellStyle name="Normal 112 2" xfId="3" xr:uid="{F61F01D3-BD75-4E04-B6F9-ABADF2A736ED}"/>
    <cellStyle name="Normal 2 23" xfId="1" xr:uid="{F65B3F1F-53C0-413D-AF0B-D19C0F1A9846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inancial%20Management\LD%20&amp;%20CAMHS\LD\LDE\Costing%20Carl%20Butler%20and%20Adam%20Rayne%20Aug-Jan%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GEM102\GEM_Teams\Finance\Financial%20Services\CCGs\BSOL%20CCGs\NHS%20Birmingham%20Cross%20City%20CCG\SBS%20rec%20packs\Month%2001\04W%20Final%20Pack%20Apr-14%2014-05-13%2016-02-5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GEM102\GEM_Teams\Finance\Financial%20Services\CCGs\BSOL%20CCGs\NHS%20Birmingham%20Cross%20City%20CCG\VAT\04W%20Apr-14%20VAT%20Retur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arek%20Sidoruk1\Desktop\Copy%20of%20Commissioners%20Contact%20List-%20CURRENT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Financial%20Services\CHC\2014-15\14-15%20CHC%20Forecasts\M11\Workings\14-15%20Complex%20Care%20Forecast%20All%20CCGs%20%20-%20M1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GEM102\GEM_Teams\Finance\Financial%20Services\CCGs\BSOL%20CCGs\NHS%20Birmingham%20South%20Central%20CCG\Monthly%20Pack%2014%2015\04X%20Month%209%20December%2014\A921.0AD_Hierarch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GEM102\GEM_Teams\Finance\Financial%20Services\Lancashire\LCSU\Finance\2015-16\Midlands%20CCG's\04W%20Birmingham%20Cross%20City\Accounts%20Payable\Monthly%20Reports\A3%20AGE%20CREDITORS\04W%20P03%20A3%20AGE%20CREITORS%20JUNE%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GEM102\GEM_Teams\Finance\Financial%20Services\CCGs\BSOL%20CCGs\NHS%20Birmingham%20Cross%20City%20CCG\Monthly%20Packs%2015%2016\Month%2010\04W%20P10%201516%20BPPC.xlsx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birminghamandsolihullccg.sharepoint.com/sites/CORP01/BCC%20CCG%20Finance/Corporate/Balance%20Sheet%20Rec%20Packs/2022-23/M12%20Mar%2023/QHL_25K%20Exp%20Report%20M12.xlsx" TargetMode="External"/><Relationship Id="rId1" Type="http://schemas.openxmlformats.org/officeDocument/2006/relationships/externalLinkPath" Target="https://birminghamandsolihullccg.sharepoint.com/sites/CORP01/BCC%20CCG%20Finance/Corporate/Balance%20Sheet%20Rec%20Packs/2022-23/M12%20Mar%2023/QHL_25K%20Exp%20Report%20M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UG 07 to JAN 08"/>
      <sheetName val="MAY TO JUL 07"/>
      <sheetName val="Mar 19 &amp; 20th"/>
      <sheetName val="JAN TO MAR 07"/>
      <sheetName val="OCT 06"/>
      <sheetName val="AUG TO SEP 06"/>
      <sheetName val="JUN TO JUL 06"/>
      <sheetName val="COSTING JUN 06"/>
      <sheetName val="APR TO JUN 06"/>
      <sheetName val="JAN TO MAR 06"/>
      <sheetName val="September"/>
      <sheetName val="APRIL TO JUNE"/>
      <sheetName val="detai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 Letter"/>
      <sheetName val="Escalation Points"/>
      <sheetName val="Meetings"/>
      <sheetName val="sign off sheet"/>
      <sheetName val="Comments Sheet"/>
      <sheetName val="ZZZ BS"/>
      <sheetName val="SBS B_S"/>
      <sheetName val="Other Suspense Int"/>
      <sheetName val="52241011-12 Int"/>
      <sheetName val="52241013 Int"/>
      <sheetName val="AR Int"/>
      <sheetName val="AR REC REPORT Int"/>
      <sheetName val="18155020 Int"/>
      <sheetName val="PSR Report Int"/>
      <sheetName val="18155050"/>
      <sheetName val="18169020-33"/>
      <sheetName val="Advances"/>
      <sheetName val="Overpayments"/>
      <sheetName val="Season Tickets"/>
      <sheetName val="26111001"/>
      <sheetName val="AP Int"/>
      <sheetName val="AP TB Summary Int"/>
      <sheetName val="AP TB Detailed Int"/>
      <sheetName val="Non PO Accrual Int"/>
      <sheetName val="GRNI Report Int"/>
      <sheetName val="26179003-05 Pensions"/>
      <sheetName val="Tax_NI_Pensions Summary"/>
      <sheetName val="26172025"/>
      <sheetName val="26132001-03 Tax"/>
      <sheetName val="26132010-50 NI"/>
      <sheetName val="26179015-22"/>
      <sheetName val="26179028-56 3rd Party Deds"/>
      <sheetName val="Courts Orders"/>
      <sheetName val="3rd Party"/>
      <sheetName val="31116000-04 Cashdraw Downs"/>
      <sheetName val="Pigeon Hole Reports"/>
      <sheetName val="CRITERI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T 100 and 21"/>
      <sheetName val="VAT21 Analysis"/>
      <sheetName val="Input Data"/>
      <sheetName val="Ledger Reconciliation "/>
      <sheetName val="Journal"/>
      <sheetName val="EC VAT"/>
      <sheetName val="Purchase Breakdown"/>
      <sheetName val="Income Breakdown"/>
      <sheetName val="CASH"/>
      <sheetName val="Sales"/>
      <sheetName val="COS Control"/>
    </sheetNames>
    <sheetDataSet>
      <sheetData sheetId="0"/>
      <sheetData sheetId="1"/>
      <sheetData sheetId="2"/>
      <sheetData sheetId="3">
        <row r="37">
          <cell r="B37" t="str">
            <v>ACCRUAL TO REVERSE NEXT MONTH</v>
          </cell>
        </row>
        <row r="38">
          <cell r="B38" t="str">
            <v xml:space="preserve">CLEARED BY SBS JOURNAL </v>
          </cell>
        </row>
        <row r="39">
          <cell r="B39" t="str">
            <v xml:space="preserve">CLEARED BY CLIENT JOURNAL </v>
          </cell>
        </row>
        <row r="40">
          <cell r="B40" t="str">
            <v>CLEARED BY ADDING TO VAT RETURN  TO DECLARE OUTPUT</v>
          </cell>
        </row>
        <row r="41">
          <cell r="B41" t="str">
            <v>CLEARED BY ADDING TO VAT RETURN BUSNESS ACTIVITY</v>
          </cell>
        </row>
        <row r="42">
          <cell r="B42" t="str">
            <v>CLEARED BY ADDING TO VAT RETURN R01</v>
          </cell>
        </row>
        <row r="43">
          <cell r="B43" t="str">
            <v>CLEARED BY ADDING TO VAT RETURN R02</v>
          </cell>
        </row>
        <row r="44">
          <cell r="B44" t="str">
            <v>CLEARED BY ADDING TO VAT RETURN R06</v>
          </cell>
        </row>
        <row r="45">
          <cell r="B45" t="str">
            <v>CLEARED BY ADDING TO VAT RETURN R09</v>
          </cell>
        </row>
        <row r="46">
          <cell r="B46" t="str">
            <v>CLEARED BY ADDING TO VAT RETURN R10</v>
          </cell>
        </row>
        <row r="47">
          <cell r="B47" t="str">
            <v>CLEARED BY ADDING TO VAT RETURN R11</v>
          </cell>
        </row>
        <row r="48">
          <cell r="B48" t="str">
            <v>CLEARED BY ADDING TO VAT RETURN R13</v>
          </cell>
        </row>
        <row r="49">
          <cell r="B49" t="str">
            <v>CLEARED BY ADDING TO VAT RETURN R14</v>
          </cell>
        </row>
        <row r="50">
          <cell r="B50" t="str">
            <v>CLEARED BY ADDING TO VAT RETURN R15</v>
          </cell>
        </row>
        <row r="51">
          <cell r="B51" t="str">
            <v>CLEARED BY ADDING TO VAT RETURN R16</v>
          </cell>
        </row>
        <row r="52">
          <cell r="B52" t="str">
            <v>CLEARED BY ADDING TO VAT RETURN R17</v>
          </cell>
        </row>
        <row r="53">
          <cell r="B53" t="str">
            <v>CLEARED BY ADDING TO VAT RETURN R21</v>
          </cell>
        </row>
        <row r="54">
          <cell r="B54" t="str">
            <v>CLEARED BY ADDING TO VAT RETURN R23</v>
          </cell>
        </row>
        <row r="55">
          <cell r="B55" t="str">
            <v>CLEARED BY ADDING TO VAT RETURN R24</v>
          </cell>
        </row>
        <row r="56">
          <cell r="B56" t="str">
            <v>CLEARED BY ADDING TO VAT RETURN R25</v>
          </cell>
        </row>
        <row r="57">
          <cell r="B57" t="str">
            <v>CLEARED BY ADDING TO VAT RETURN R26</v>
          </cell>
        </row>
        <row r="58">
          <cell r="B58" t="str">
            <v>CLEARED BY ADDING TO VAT RETURN R27</v>
          </cell>
        </row>
        <row r="59">
          <cell r="B59" t="str">
            <v>CLEARED BY ADDING TO VAT RETURN R28</v>
          </cell>
        </row>
        <row r="60">
          <cell r="B60" t="str">
            <v>CLEARED BY ADDING TO VAT RETURN R35</v>
          </cell>
        </row>
        <row r="61">
          <cell r="B61" t="str">
            <v>CLEARED BY ADDING TO VAT RETURN R36</v>
          </cell>
        </row>
        <row r="62">
          <cell r="B62" t="str">
            <v>CLEARED BY ADDING TO VAT RETURN R37</v>
          </cell>
        </row>
        <row r="63">
          <cell r="B63" t="str">
            <v>CLEARED BY ADDING TO VAT RETURN R38</v>
          </cell>
        </row>
        <row r="64">
          <cell r="B64" t="str">
            <v>CLEARED BY ADDING TO VAT RETURN R39</v>
          </cell>
        </row>
        <row r="65">
          <cell r="B65" t="str">
            <v>CLEARED BY ADDING TO VAT RETURN R52</v>
          </cell>
        </row>
        <row r="66">
          <cell r="B66" t="str">
            <v>CLEARED BY ADDING TO VAT RETURN R53</v>
          </cell>
        </row>
        <row r="67">
          <cell r="B67" t="str">
            <v>CLEARED BY ADDING TO VAT RETURN R54</v>
          </cell>
        </row>
        <row r="68">
          <cell r="B68" t="str">
            <v>CLEARED BY ADDING TO VAT RETURN R55</v>
          </cell>
        </row>
        <row r="69">
          <cell r="B69" t="str">
            <v>CLEARED BY ADDING TO VAT RETURN R56</v>
          </cell>
        </row>
        <row r="70">
          <cell r="B70" t="str">
            <v>CLEARED BY ADDING TO VAT RETURN R57</v>
          </cell>
        </row>
        <row r="71">
          <cell r="B71" t="str">
            <v>CLEARED BY ADDING TO VAT RETURN R60</v>
          </cell>
        </row>
        <row r="72">
          <cell r="B72" t="str">
            <v>CLEARED BY ADDING TO VAT RETURN R61</v>
          </cell>
        </row>
        <row r="73">
          <cell r="B73" t="str">
            <v>CLEARED BY ADDING TO VAT RETURN R63</v>
          </cell>
        </row>
        <row r="74">
          <cell r="B74" t="str">
            <v>CLEARED BY ADDING TO VAT RETURN R65</v>
          </cell>
        </row>
        <row r="75">
          <cell r="B75" t="str">
            <v>CLEARED BY ADDING TO VAT RETURN R67</v>
          </cell>
        </row>
        <row r="76">
          <cell r="B76" t="str">
            <v>CLEARED BY ADDING TO VAT RETURN R69</v>
          </cell>
        </row>
        <row r="77">
          <cell r="B77" t="str">
            <v>CLEARED BY ADDING TO VAT RETURN R70</v>
          </cell>
        </row>
        <row r="78">
          <cell r="B78" t="str">
            <v>CLEARED BY ADDING TO VAT RETURN R74</v>
          </cell>
        </row>
        <row r="79">
          <cell r="B79" t="str">
            <v>QUERY WITH TRUST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rust &amp; Contact Type Search"/>
      <sheetName val="Full Listing"/>
      <sheetName val="Drop Down Lists"/>
      <sheetName val="Matrix"/>
      <sheetName val="Audit"/>
      <sheetName val="Trust Listing"/>
      <sheetName val="DATA"/>
    </sheetNames>
    <sheetDataSet>
      <sheetData sheetId="0" refreshError="1"/>
      <sheetData sheetId="1"/>
      <sheetData sheetId="2">
        <row r="2">
          <cell r="H2" t="str">
            <v>Add</v>
          </cell>
        </row>
        <row r="3">
          <cell r="A3" t="str">
            <v>P2P</v>
          </cell>
        </row>
        <row r="4">
          <cell r="A4" t="str">
            <v>O2C</v>
          </cell>
        </row>
        <row r="5">
          <cell r="A5" t="str">
            <v>A2R</v>
          </cell>
        </row>
        <row r="6">
          <cell r="A6" t="str">
            <v>General</v>
          </cell>
        </row>
      </sheetData>
      <sheetData sheetId="3">
        <row r="1">
          <cell r="A1" t="str">
            <v>P2PIQM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5 QIPP - as at Dec"/>
      <sheetName val="BSC  - Method 1"/>
      <sheetName val="BSC  - Method 2"/>
      <sheetName val="Acitvity"/>
      <sheetName val="Method 1 - BXC Growth Apr"/>
      <sheetName val="Method 1 - BSC Growth Apr"/>
      <sheetName val="Sol - Method 1"/>
      <sheetName val="Sol - Method 2"/>
      <sheetName val="BXC - Method 1"/>
      <sheetName val="BXC - Method 2"/>
      <sheetName val="Data - all CCGs"/>
      <sheetName val="Supplier Count"/>
      <sheetName val="CHC-FMH Bcare M11 020315 -use "/>
      <sheetName val="CHC&amp;FMH Broadcare M11 020315"/>
      <sheetName val="CHC Broadcare M11 020315"/>
      <sheetName val="FMH on CHC DBase M11 020315"/>
      <sheetName val="FMH Broadcare 02 03 15"/>
      <sheetName val="Broadcare data M10 04 02-15"/>
      <sheetName val="Broadcare Data May 14- 04 06 14"/>
      <sheetName val="Broadcare Data Apr 14- 07 05 14"/>
      <sheetName val="Broadcare 13-14"/>
      <sheetName val="Period Lookup"/>
      <sheetName val="Lookup"/>
      <sheetName val="CHC qryBudget_04 02 15"/>
      <sheetName val="CHC M10 qryBudget_ExcelOut"/>
      <sheetName val="M10 FMH on CHC download"/>
      <sheetName val="FMH M10 qryBudget_ExcelOut"/>
      <sheetName val="Amendments to Broadcare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4">
          <cell r="F4" t="str">
            <v>ABI</v>
          </cell>
          <cell r="G4" t="str">
            <v>Nursing Home</v>
          </cell>
        </row>
        <row r="5">
          <cell r="F5" t="str">
            <v>Assessment</v>
          </cell>
          <cell r="G5" t="str">
            <v>Exclude from Growth calc - one off</v>
          </cell>
        </row>
        <row r="6">
          <cell r="F6" t="str">
            <v>Care at Home - Birmingham</v>
          </cell>
          <cell r="G6" t="str">
            <v>Home Care</v>
          </cell>
        </row>
        <row r="7">
          <cell r="F7" t="str">
            <v>Care at Home - Solihull</v>
          </cell>
          <cell r="G7" t="str">
            <v>Home Care</v>
          </cell>
        </row>
        <row r="8">
          <cell r="F8" t="str">
            <v>Care at Home: Complex Tier</v>
          </cell>
          <cell r="G8" t="str">
            <v>Home Care</v>
          </cell>
        </row>
        <row r="9">
          <cell r="F9" t="str">
            <v>Care at Home: Enhanced Tier</v>
          </cell>
          <cell r="G9" t="str">
            <v>Home Care</v>
          </cell>
        </row>
        <row r="10">
          <cell r="F10" t="str">
            <v>Care at Home: Standard Tier</v>
          </cell>
          <cell r="G10" t="str">
            <v>Home Care</v>
          </cell>
        </row>
        <row r="11">
          <cell r="F11" t="str">
            <v>Contracted Bed</v>
          </cell>
          <cell r="G11" t="str">
            <v>Nursing Home</v>
          </cell>
        </row>
        <row r="12">
          <cell r="F12" t="str">
            <v>Counselling</v>
          </cell>
          <cell r="G12" t="str">
            <v>Exclude from Growth calc - one off</v>
          </cell>
        </row>
        <row r="13">
          <cell r="F13" t="str">
            <v>Day Care</v>
          </cell>
          <cell r="G13" t="str">
            <v>Nursing Home</v>
          </cell>
        </row>
        <row r="14">
          <cell r="F14" t="str">
            <v>Drugs at home</v>
          </cell>
          <cell r="G14" t="str">
            <v>Home Care</v>
          </cell>
        </row>
        <row r="15">
          <cell r="F15" t="str">
            <v>Equipment</v>
          </cell>
          <cell r="G15" t="str">
            <v>Exclude from Growth calc - one off</v>
          </cell>
        </row>
        <row r="16">
          <cell r="F16" t="str">
            <v>Framework Bed Basic</v>
          </cell>
          <cell r="G16" t="str">
            <v>Nursing Home</v>
          </cell>
        </row>
        <row r="17">
          <cell r="F17" t="str">
            <v>Framework Bed Complex</v>
          </cell>
          <cell r="G17" t="str">
            <v>Nursing Home</v>
          </cell>
        </row>
        <row r="18">
          <cell r="F18" t="str">
            <v>Framework Bed Enhanced</v>
          </cell>
          <cell r="G18" t="str">
            <v>Nursing Home</v>
          </cell>
        </row>
        <row r="19">
          <cell r="F19" t="str">
            <v>Hospital</v>
          </cell>
          <cell r="G19" t="str">
            <v>Nursing Home</v>
          </cell>
        </row>
        <row r="20">
          <cell r="F20" t="str">
            <v>Nursing</v>
          </cell>
          <cell r="G20" t="str">
            <v>Nursing Home</v>
          </cell>
        </row>
        <row r="21">
          <cell r="F21" t="str">
            <v>Nursing Home</v>
          </cell>
          <cell r="G21" t="str">
            <v>Nursing Home</v>
          </cell>
        </row>
        <row r="22">
          <cell r="F22" t="str">
            <v>Outpatients</v>
          </cell>
          <cell r="G22" t="str">
            <v>Home Care</v>
          </cell>
        </row>
        <row r="23">
          <cell r="F23" t="str">
            <v>Overspill Placement</v>
          </cell>
          <cell r="G23" t="str">
            <v>Nursing Home</v>
          </cell>
        </row>
        <row r="24">
          <cell r="F24" t="str">
            <v>Placement</v>
          </cell>
          <cell r="G24" t="str">
            <v>Nursing Home</v>
          </cell>
        </row>
        <row r="25">
          <cell r="F25" t="str">
            <v>Rehabiliation</v>
          </cell>
          <cell r="G25" t="str">
            <v>Nursing Home</v>
          </cell>
        </row>
        <row r="26">
          <cell r="F26" t="str">
            <v>Respite Care</v>
          </cell>
          <cell r="G26" t="str">
            <v>Exclude</v>
          </cell>
        </row>
        <row r="27">
          <cell r="F27" t="str">
            <v>Retrospective Reimbursement</v>
          </cell>
        </row>
        <row r="28">
          <cell r="F28" t="str">
            <v>Saving Fee recharge</v>
          </cell>
        </row>
        <row r="29">
          <cell r="F29" t="str">
            <v>Sit in service</v>
          </cell>
          <cell r="G29" t="str">
            <v>Home Care</v>
          </cell>
        </row>
        <row r="30">
          <cell r="F30" t="str">
            <v>Social Services Recharge</v>
          </cell>
          <cell r="G30" t="str">
            <v>Nursing Home</v>
          </cell>
        </row>
        <row r="31">
          <cell r="F31" t="str">
            <v>Specialling</v>
          </cell>
          <cell r="G31" t="str">
            <v>Nursing Home</v>
          </cell>
        </row>
        <row r="32">
          <cell r="F32" t="str">
            <v>Spot Purchase Bed</v>
          </cell>
          <cell r="G32" t="str">
            <v>Nursing Home</v>
          </cell>
        </row>
        <row r="33">
          <cell r="F33" t="str">
            <v>Therapy Sessions</v>
          </cell>
          <cell r="G33" t="str">
            <v>Exclude</v>
          </cell>
        </row>
        <row r="34">
          <cell r="F34" t="str">
            <v>Transport</v>
          </cell>
          <cell r="G34" t="str">
            <v>Exclude</v>
          </cell>
        </row>
        <row r="35">
          <cell r="F35" t="str">
            <v>Under 40K</v>
          </cell>
          <cell r="G35" t="str">
            <v>Home Care</v>
          </cell>
        </row>
        <row r="36">
          <cell r="F36" t="str">
            <v>PHB Recharges</v>
          </cell>
          <cell r="G36" t="str">
            <v>Home Care</v>
          </cell>
        </row>
        <row r="37">
          <cell r="F37" t="str">
            <v>Accomodation (Carer)</v>
          </cell>
          <cell r="G37" t="str">
            <v>Home Care</v>
          </cell>
        </row>
        <row r="38">
          <cell r="F38" t="str">
            <v>Consulting</v>
          </cell>
          <cell r="G38" t="str">
            <v>Exclude from Growth calc - FMH one off</v>
          </cell>
        </row>
        <row r="39">
          <cell r="F39" t="str">
            <v>Non Patient Data</v>
          </cell>
          <cell r="G39" t="str">
            <v>Exclude</v>
          </cell>
        </row>
      </sheetData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921.0AD_Hierarchy"/>
      <sheetName val="GL"/>
      <sheetName val="PL"/>
      <sheetName val="04W"/>
      <sheetName val="04X"/>
      <sheetName val="05P"/>
      <sheetName val="Sheet6"/>
      <sheetName val="04W List"/>
      <sheetName val="04X List"/>
      <sheetName val="05P List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F2" t="str">
            <v>CHC</v>
          </cell>
        </row>
        <row r="3">
          <cell r="F3" t="str">
            <v>Finance</v>
          </cell>
        </row>
        <row r="4">
          <cell r="F4" t="str">
            <v>HR</v>
          </cell>
        </row>
        <row r="5">
          <cell r="F5" t="str">
            <v>Procurement</v>
          </cell>
        </row>
        <row r="6">
          <cell r="F6" t="str">
            <v>CHC</v>
          </cell>
        </row>
        <row r="7">
          <cell r="F7" t="str">
            <v>IFR</v>
          </cell>
        </row>
        <row r="8">
          <cell r="F8" t="str">
            <v xml:space="preserve">IT Training </v>
          </cell>
        </row>
      </sheetData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GED CREDITORS"/>
      <sheetName val="RFT 22.07.15 CSV"/>
      <sheetName val="bACS 06-07-2015 (2)"/>
      <sheetName val="BACS 20.07.15 CSV Revised"/>
      <sheetName val="CHQ 20.07.15 CSV"/>
      <sheetName val="RFT 15.07.15 CSV Revised"/>
      <sheetName val="Bacs 13.07.15 CSV Revised"/>
      <sheetName val="CHQ 13.07.15 CSV"/>
      <sheetName val="RFT 01.07.15 CSV"/>
      <sheetName val="bACS 06-07-2015"/>
      <sheetName val="CHQ 06.07.15 CSV"/>
      <sheetName val="RFT 08.07.15 CSV"/>
      <sheetName val="A3._Aged_Creditors 1 "/>
      <sheetName val="PREVIOUS A3"/>
      <sheetName val="Sheet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PPC Summary"/>
      <sheetName val="BPPC Failures"/>
      <sheetName val="Pivot"/>
      <sheetName val="A33._BPPC_Transaction_Detail 1 "/>
      <sheetName val="Credit Notes"/>
      <sheetName val="ORGTYPE"/>
      <sheetName val="reasons"/>
      <sheetName val="SCAN ERRORS"/>
      <sheetName val="Sheet1"/>
    </sheetNames>
    <sheetDataSet>
      <sheetData sheetId="0"/>
      <sheetData sheetId="1"/>
      <sheetData sheetId="2"/>
      <sheetData sheetId="3"/>
      <sheetData sheetId="4"/>
      <sheetData sheetId="5">
        <row r="3">
          <cell r="A3" t="str">
            <v>INTER-COMMISSIONING</v>
          </cell>
          <cell r="B3" t="str">
            <v>NHS</v>
          </cell>
        </row>
        <row r="4">
          <cell r="A4" t="str">
            <v>NHS</v>
          </cell>
          <cell r="B4" t="str">
            <v>NHS</v>
          </cell>
        </row>
        <row r="5">
          <cell r="A5" t="str">
            <v>NON-NHS OTHER</v>
          </cell>
          <cell r="B5" t="str">
            <v>NONNHS</v>
          </cell>
        </row>
        <row r="6">
          <cell r="A6" t="str">
            <v>TAX AUTHORITY</v>
          </cell>
          <cell r="B6" t="str">
            <v>NONNHS</v>
          </cell>
        </row>
        <row r="7">
          <cell r="A7" t="str">
            <v>NON-NHS TRADE</v>
          </cell>
          <cell r="B7" t="str">
            <v>NONNHS</v>
          </cell>
        </row>
        <row r="8">
          <cell r="A8" t="str">
            <v>INTER-COMMISSIONING NHSE-CCG</v>
          </cell>
          <cell r="B8" t="str">
            <v>NHS</v>
          </cell>
        </row>
        <row r="9">
          <cell r="A9" t="str">
            <v>PHB-SUPPLIER</v>
          </cell>
          <cell r="B9" t="str">
            <v>NONNHS</v>
          </cell>
        </row>
        <row r="23">
          <cell r="A23">
            <v>0</v>
          </cell>
        </row>
        <row r="24">
          <cell r="A24">
            <v>0</v>
          </cell>
        </row>
        <row r="25">
          <cell r="A25">
            <v>0</v>
          </cell>
        </row>
        <row r="26">
          <cell r="A26">
            <v>0</v>
          </cell>
        </row>
        <row r="27">
          <cell r="A27">
            <v>0</v>
          </cell>
        </row>
        <row r="28">
          <cell r="A28">
            <v>0</v>
          </cell>
        </row>
        <row r="29">
          <cell r="A29">
            <v>0</v>
          </cell>
        </row>
        <row r="30">
          <cell r="A30">
            <v>0</v>
          </cell>
        </row>
        <row r="31">
          <cell r="A31">
            <v>0</v>
          </cell>
        </row>
        <row r="32">
          <cell r="A32">
            <v>0</v>
          </cell>
        </row>
        <row r="33">
          <cell r="A33">
            <v>0</v>
          </cell>
        </row>
        <row r="34">
          <cell r="A34">
            <v>0</v>
          </cell>
        </row>
        <row r="35">
          <cell r="A35">
            <v>0</v>
          </cell>
        </row>
        <row r="36">
          <cell r="A36">
            <v>0</v>
          </cell>
        </row>
        <row r="37">
          <cell r="A37">
            <v>0</v>
          </cell>
        </row>
        <row r="38">
          <cell r="A38">
            <v>0</v>
          </cell>
        </row>
        <row r="39">
          <cell r="A39">
            <v>0</v>
          </cell>
        </row>
        <row r="40">
          <cell r="A40">
            <v>0</v>
          </cell>
        </row>
        <row r="41">
          <cell r="A41">
            <v>0</v>
          </cell>
        </row>
        <row r="42">
          <cell r="A42">
            <v>0</v>
          </cell>
        </row>
      </sheetData>
      <sheetData sheetId="6"/>
      <sheetData sheetId="7"/>
      <sheetData sheetId="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  <sheetName val="Sheet3"/>
      <sheetName val="Sheet2"/>
      <sheetName val="Revised 25k"/>
      <sheetName val="A3131"/>
      <sheetName val="For pack"/>
    </sheetNames>
    <sheetDataSet>
      <sheetData sheetId="0"/>
      <sheetData sheetId="1"/>
      <sheetData sheetId="2"/>
      <sheetData sheetId="3"/>
      <sheetData sheetId="4">
        <row r="1">
          <cell r="P1" t="str">
            <v>Purchase Invoice Number</v>
          </cell>
          <cell r="Q1" t="str">
            <v>Description</v>
          </cell>
          <cell r="R1" t="str">
            <v>Supplier Postcode</v>
          </cell>
          <cell r="S1" t="str">
            <v>VAT Registration Number</v>
          </cell>
          <cell r="T1" t="str">
            <v>Transaction Number</v>
          </cell>
        </row>
        <row r="2">
          <cell r="P2" t="str">
            <v>tz415a</v>
          </cell>
          <cell r="Q2" t="str">
            <v>2ND CHANCE MAINTENANCE FAF tz415a ONE OFF</v>
          </cell>
          <cell r="R2" t="str">
            <v>GL4 4XJ</v>
          </cell>
          <cell r="S2"/>
          <cell r="T2">
            <v>42179428</v>
          </cell>
        </row>
        <row r="3">
          <cell r="P3" t="str">
            <v>tz415a</v>
          </cell>
          <cell r="Q3"/>
          <cell r="R3"/>
          <cell r="S3"/>
          <cell r="T3"/>
        </row>
        <row r="4">
          <cell r="P4" t="str">
            <v>187742001</v>
          </cell>
          <cell r="Q4" t="str">
            <v>https://nww.einvoice-prod.sbs.nhs.uk:8179/invoicepdf/102344b6-3f9e-5c8e-ad41-7eab691ea529</v>
          </cell>
          <cell r="R4" t="str">
            <v>B23 5SB</v>
          </cell>
          <cell r="S4"/>
          <cell r="T4">
            <v>42869008</v>
          </cell>
        </row>
        <row r="5">
          <cell r="P5" t="str">
            <v>SGN0085211</v>
          </cell>
          <cell r="Q5"/>
          <cell r="R5" t="str">
            <v>B45 9PZ</v>
          </cell>
          <cell r="S5"/>
          <cell r="T5">
            <v>41744605</v>
          </cell>
        </row>
        <row r="6">
          <cell r="P6" t="str">
            <v>SGN0085211</v>
          </cell>
          <cell r="Q6"/>
          <cell r="R6" t="str">
            <v>B45 9PZ</v>
          </cell>
          <cell r="S6"/>
          <cell r="T6">
            <v>41744605</v>
          </cell>
        </row>
        <row r="7">
          <cell r="P7" t="str">
            <v>SGN0085211</v>
          </cell>
          <cell r="Q7"/>
          <cell r="R7" t="str">
            <v>B45 9PZ</v>
          </cell>
          <cell r="S7"/>
          <cell r="T7">
            <v>41744605</v>
          </cell>
        </row>
        <row r="8">
          <cell r="P8" t="str">
            <v>SGN0085211</v>
          </cell>
          <cell r="Q8"/>
          <cell r="R8" t="str">
            <v>B45 9PZ</v>
          </cell>
          <cell r="S8"/>
          <cell r="T8">
            <v>41744605</v>
          </cell>
        </row>
        <row r="9">
          <cell r="P9" t="str">
            <v>SGN0085211</v>
          </cell>
          <cell r="Q9"/>
          <cell r="R9"/>
          <cell r="S9"/>
          <cell r="T9"/>
        </row>
        <row r="10">
          <cell r="P10" t="str">
            <v>SGN0085211</v>
          </cell>
          <cell r="Q10"/>
          <cell r="R10"/>
          <cell r="S10"/>
          <cell r="T10"/>
        </row>
        <row r="11">
          <cell r="P11" t="str">
            <v>PLUS04722</v>
          </cell>
          <cell r="Q11" t="str">
            <v>Call Off PO - AccuRx Plus License Fee, AccuRx Plus SMS Costs, AccuBook SMS Costs &amp; AccuRx license fee for Video Consultation</v>
          </cell>
          <cell r="R11" t="str">
            <v>N1 5AA</v>
          </cell>
          <cell r="S11" t="str">
            <v>249470482</v>
          </cell>
          <cell r="T11">
            <v>41916753</v>
          </cell>
        </row>
        <row r="12">
          <cell r="P12" t="str">
            <v>PLUS04722</v>
          </cell>
          <cell r="Q12" t="str">
            <v>https://nww.einvoice-prod.sbs.nhs.uk:8179/invoicepdf/c52e02a2-b84e-533b-b1ce-38101717d685</v>
          </cell>
          <cell r="R12" t="str">
            <v>N1 5AA</v>
          </cell>
          <cell r="S12" t="str">
            <v>249470482</v>
          </cell>
          <cell r="T12">
            <v>41916753</v>
          </cell>
        </row>
        <row r="13">
          <cell r="P13" t="str">
            <v>PLUS04328</v>
          </cell>
          <cell r="Q13" t="str">
            <v>https://nww.einvoice-prod.sbs.nhs.uk:8179/invoicepdf/9d978a55-76fe-5940-a6e8-7fd307b7a5f5</v>
          </cell>
          <cell r="R13" t="str">
            <v>N1 5AA</v>
          </cell>
          <cell r="S13" t="str">
            <v>249470482</v>
          </cell>
          <cell r="T13">
            <v>41931562</v>
          </cell>
        </row>
        <row r="14">
          <cell r="P14" t="str">
            <v>PLUS05455</v>
          </cell>
          <cell r="Q14" t="str">
            <v>https://nww.einvoice-prod.sbs.nhs.uk:8179/invoicepdf/57fdc339-db1e-5d84-94b6-633d03170f0f</v>
          </cell>
          <cell r="R14" t="str">
            <v>EC2A 3LT</v>
          </cell>
          <cell r="S14" t="str">
            <v>249470482</v>
          </cell>
          <cell r="T14">
            <v>42347507</v>
          </cell>
        </row>
        <row r="15">
          <cell r="P15" t="str">
            <v>PLUS04722</v>
          </cell>
          <cell r="Q15"/>
          <cell r="R15"/>
          <cell r="S15" t="str">
            <v>249470482</v>
          </cell>
          <cell r="T15"/>
        </row>
        <row r="16">
          <cell r="P16" t="str">
            <v>PLUS04722</v>
          </cell>
          <cell r="Q16"/>
          <cell r="R16"/>
          <cell r="S16" t="str">
            <v>249470482</v>
          </cell>
          <cell r="T16"/>
        </row>
        <row r="17">
          <cell r="P17" t="str">
            <v>PLUS04328</v>
          </cell>
          <cell r="Q17"/>
          <cell r="R17"/>
          <cell r="S17" t="str">
            <v>249470482</v>
          </cell>
          <cell r="T17"/>
        </row>
        <row r="18">
          <cell r="P18" t="str">
            <v>PLUS05455</v>
          </cell>
          <cell r="Q18"/>
          <cell r="R18"/>
          <cell r="S18" t="str">
            <v>249470482</v>
          </cell>
          <cell r="T18"/>
        </row>
        <row r="19">
          <cell r="P19" t="str">
            <v>SMS007613</v>
          </cell>
          <cell r="Q19" t="str">
            <v>SMS costs for Accurx Plus modules for Birmingham and Solihull for July 2022</v>
          </cell>
          <cell r="R19" t="str">
            <v>EC2A 3LT</v>
          </cell>
          <cell r="S19" t="str">
            <v>249470482</v>
          </cell>
          <cell r="T19">
            <v>42672307</v>
          </cell>
        </row>
        <row r="20">
          <cell r="P20" t="str">
            <v>SMS007613</v>
          </cell>
          <cell r="Q20" t="str">
            <v>https://nww.einvoice-prod.sbs.nhs.uk:8179/invoicepdf/0f2fc5d3-9073-53cf-a032-b4830a36cb6f</v>
          </cell>
          <cell r="R20" t="str">
            <v>EC2A 3LT</v>
          </cell>
          <cell r="S20" t="str">
            <v>249470482</v>
          </cell>
          <cell r="T20">
            <v>42672307</v>
          </cell>
        </row>
        <row r="21">
          <cell r="P21" t="str">
            <v>PLUS05887</v>
          </cell>
          <cell r="Q21" t="str">
            <v>Call Off PO - AccuRx Plus License Fee, AccuRx Plus SMS Costs, AccuBook SMS Costs &amp; AccuRx license fee for Video Consultation</v>
          </cell>
          <cell r="R21" t="str">
            <v>EC2A 3LT</v>
          </cell>
          <cell r="S21" t="str">
            <v>249470482</v>
          </cell>
          <cell r="T21">
            <v>42689879</v>
          </cell>
        </row>
        <row r="22">
          <cell r="P22" t="str">
            <v>PLUS05887</v>
          </cell>
          <cell r="Q22" t="str">
            <v>https://nww.einvoice-prod.sbs.nhs.uk:8179/invoicepdf/2cb599fe-48f5-5345-be58-6f1145b85a9f</v>
          </cell>
          <cell r="R22" t="str">
            <v>EC2A 3LT</v>
          </cell>
          <cell r="S22" t="str">
            <v>249470482</v>
          </cell>
          <cell r="T22">
            <v>42689879</v>
          </cell>
        </row>
        <row r="23">
          <cell r="P23" t="str">
            <v>SMS008453</v>
          </cell>
          <cell r="Q23" t="str">
            <v>SMS costs for Accurx Plus modules for Birmingham and Solihull for Septmeber 2022</v>
          </cell>
          <cell r="R23" t="str">
            <v>EC2A 3LT</v>
          </cell>
          <cell r="S23" t="str">
            <v>249470482</v>
          </cell>
          <cell r="T23">
            <v>42689883</v>
          </cell>
        </row>
        <row r="24">
          <cell r="P24" t="str">
            <v>SMS008453</v>
          </cell>
          <cell r="Q24" t="str">
            <v>https://nww.einvoice-prod.sbs.nhs.uk:8179/invoicepdf/fcc6fc27-fb51-54e6-b90d-569a07d3d50e</v>
          </cell>
          <cell r="R24" t="str">
            <v>EC2A 3LT</v>
          </cell>
          <cell r="S24" t="str">
            <v>249470482</v>
          </cell>
          <cell r="T24">
            <v>42689883</v>
          </cell>
        </row>
        <row r="25">
          <cell r="P25" t="str">
            <v>PLUS05966</v>
          </cell>
          <cell r="Q25" t="str">
            <v>Call Off PO - AccuRx Plus License Fee, AccuRx Plus SMS Costs, AccuBook SMS Costs &amp; AccuRx license fee for Video Consultation</v>
          </cell>
          <cell r="R25" t="str">
            <v>EC2A 3LT</v>
          </cell>
          <cell r="S25" t="str">
            <v>249470482</v>
          </cell>
          <cell r="T25">
            <v>43102191</v>
          </cell>
        </row>
        <row r="26">
          <cell r="P26" t="str">
            <v>PLUS05966</v>
          </cell>
          <cell r="Q26" t="str">
            <v>https://nww.einvoice-prod.sbs.nhs.uk:8179/invoicepdf/02fb0e3a-1ed6-574c-b3ff-30906a19a34d</v>
          </cell>
          <cell r="R26" t="str">
            <v>EC2A 3LT</v>
          </cell>
          <cell r="S26" t="str">
            <v>249470482</v>
          </cell>
          <cell r="T26">
            <v>43102191</v>
          </cell>
        </row>
        <row r="27">
          <cell r="P27" t="str">
            <v>SMS009564</v>
          </cell>
          <cell r="Q27" t="str">
            <v>SMS costs for Accurx Plus modules for Birmingham and Solihull for October 2022</v>
          </cell>
          <cell r="R27" t="str">
            <v>EC2A 3LT</v>
          </cell>
          <cell r="S27" t="str">
            <v>249470482</v>
          </cell>
          <cell r="T27">
            <v>43271623</v>
          </cell>
        </row>
        <row r="28">
          <cell r="P28" t="str">
            <v>SMS009564</v>
          </cell>
          <cell r="Q28" t="str">
            <v>https://nww.einvoice-prod.sbs.nhs.uk:8179/invoicepdf/045c0422-f827-5a71-b801-20e6bbe592f8</v>
          </cell>
          <cell r="R28" t="str">
            <v>EC2A 3LT</v>
          </cell>
          <cell r="S28" t="str">
            <v>249470482</v>
          </cell>
          <cell r="T28">
            <v>43271623</v>
          </cell>
        </row>
        <row r="29">
          <cell r="P29" t="str">
            <v>G04000088196</v>
          </cell>
          <cell r="Q29" t="str">
            <v>Global Sum (GMS)</v>
          </cell>
          <cell r="R29" t="str">
            <v>B27 6QJ</v>
          </cell>
          <cell r="S29"/>
          <cell r="T29">
            <v>41735487</v>
          </cell>
        </row>
        <row r="30">
          <cell r="P30" t="str">
            <v>G04000088196</v>
          </cell>
          <cell r="Q30" t="str">
            <v>C&amp;M-GMS PCN DES Participation</v>
          </cell>
          <cell r="R30" t="str">
            <v>B27 6QJ</v>
          </cell>
          <cell r="S30"/>
          <cell r="T30">
            <v>41735487</v>
          </cell>
        </row>
        <row r="31">
          <cell r="P31" t="str">
            <v>G04000088196</v>
          </cell>
          <cell r="Q31" t="str">
            <v>Notional Rent (GMS)</v>
          </cell>
          <cell r="R31" t="str">
            <v>B27 6QJ</v>
          </cell>
          <cell r="S31"/>
          <cell r="T31">
            <v>41735487</v>
          </cell>
        </row>
        <row r="32">
          <cell r="P32" t="str">
            <v>G04000088196</v>
          </cell>
          <cell r="Q32" t="str">
            <v>Aspiration (GMS)</v>
          </cell>
          <cell r="R32" t="str">
            <v>B27 6QJ</v>
          </cell>
          <cell r="S32"/>
          <cell r="T32">
            <v>41735487</v>
          </cell>
        </row>
        <row r="33">
          <cell r="P33" t="str">
            <v>G04000088196</v>
          </cell>
          <cell r="Q33" t="str">
            <v>Global Sum (GMS)</v>
          </cell>
          <cell r="R33" t="str">
            <v>B27 6QJ</v>
          </cell>
          <cell r="S33"/>
          <cell r="T33">
            <v>41735487</v>
          </cell>
        </row>
        <row r="34">
          <cell r="P34" t="str">
            <v>G04000088196</v>
          </cell>
          <cell r="Q34" t="str">
            <v>C&amp;M-GMS PCN DES Participation</v>
          </cell>
          <cell r="R34" t="str">
            <v>B27 6QJ</v>
          </cell>
          <cell r="S34"/>
          <cell r="T34">
            <v>41735487</v>
          </cell>
        </row>
        <row r="35">
          <cell r="P35" t="str">
            <v>G04000088196</v>
          </cell>
          <cell r="Q35" t="str">
            <v>Notional Rent (GMS)</v>
          </cell>
          <cell r="R35" t="str">
            <v>B27 6QJ</v>
          </cell>
          <cell r="S35"/>
          <cell r="T35">
            <v>41735487</v>
          </cell>
        </row>
        <row r="36">
          <cell r="P36" t="str">
            <v>G04000088196</v>
          </cell>
          <cell r="Q36" t="str">
            <v>Aspiration (GMS)</v>
          </cell>
          <cell r="R36" t="str">
            <v>B27 6QJ</v>
          </cell>
          <cell r="S36"/>
          <cell r="T36">
            <v>41735487</v>
          </cell>
        </row>
        <row r="37">
          <cell r="P37" t="str">
            <v>G04000093186</v>
          </cell>
          <cell r="Q37" t="str">
            <v>Global Sum (GMS)</v>
          </cell>
          <cell r="R37" t="str">
            <v>B27 6QJ</v>
          </cell>
          <cell r="S37"/>
          <cell r="T37">
            <v>42166881</v>
          </cell>
        </row>
        <row r="38">
          <cell r="P38" t="str">
            <v>G04000093186</v>
          </cell>
          <cell r="Q38" t="str">
            <v>C&amp;M-GMS PCN DES Participation</v>
          </cell>
          <cell r="R38" t="str">
            <v>B27 6QJ</v>
          </cell>
          <cell r="S38"/>
          <cell r="T38">
            <v>42166881</v>
          </cell>
        </row>
        <row r="39">
          <cell r="P39" t="str">
            <v>G04000093186</v>
          </cell>
          <cell r="Q39" t="str">
            <v>Notional Rent (GMS)</v>
          </cell>
          <cell r="R39" t="str">
            <v>B27 6QJ</v>
          </cell>
          <cell r="S39"/>
          <cell r="T39">
            <v>42166881</v>
          </cell>
        </row>
        <row r="40">
          <cell r="P40" t="str">
            <v>G04000093186</v>
          </cell>
          <cell r="Q40" t="str">
            <v>Aspiration (GMS)</v>
          </cell>
          <cell r="R40" t="str">
            <v>B27 6QJ</v>
          </cell>
          <cell r="S40"/>
          <cell r="T40">
            <v>42166881</v>
          </cell>
        </row>
        <row r="41">
          <cell r="P41" t="str">
            <v>G04000098350</v>
          </cell>
          <cell r="Q41" t="str">
            <v>Global Sum (GMS)</v>
          </cell>
          <cell r="R41" t="str">
            <v>B27 6QJ</v>
          </cell>
          <cell r="S41"/>
          <cell r="T41">
            <v>42489719</v>
          </cell>
        </row>
        <row r="42">
          <cell r="P42" t="str">
            <v>G04000098350</v>
          </cell>
          <cell r="Q42" t="str">
            <v>C&amp;M-GMS PCN DES Participation</v>
          </cell>
          <cell r="R42" t="str">
            <v>B27 6QJ</v>
          </cell>
          <cell r="S42"/>
          <cell r="T42">
            <v>42489719</v>
          </cell>
        </row>
        <row r="43">
          <cell r="P43" t="str">
            <v>G04000098350</v>
          </cell>
          <cell r="Q43" t="str">
            <v>C&amp;M-GMS PCO - CQC reimbursement</v>
          </cell>
          <cell r="R43" t="str">
            <v>B27 6QJ</v>
          </cell>
          <cell r="S43"/>
          <cell r="T43">
            <v>42489719</v>
          </cell>
        </row>
        <row r="44">
          <cell r="P44" t="str">
            <v>G04000098350</v>
          </cell>
          <cell r="Q44" t="str">
            <v>Notional Rent (GMS)</v>
          </cell>
          <cell r="R44" t="str">
            <v>B27 6QJ</v>
          </cell>
          <cell r="S44"/>
          <cell r="T44">
            <v>42489719</v>
          </cell>
        </row>
        <row r="45">
          <cell r="P45" t="str">
            <v>G04000098350</v>
          </cell>
          <cell r="Q45" t="str">
            <v>Aspiration (GMS)</v>
          </cell>
          <cell r="R45" t="str">
            <v>B27 6QJ</v>
          </cell>
          <cell r="S45"/>
          <cell r="T45">
            <v>42489719</v>
          </cell>
        </row>
        <row r="46">
          <cell r="P46" t="str">
            <v>G04000088196</v>
          </cell>
          <cell r="Q46"/>
          <cell r="R46"/>
          <cell r="S46"/>
          <cell r="T46"/>
        </row>
        <row r="47">
          <cell r="P47" t="str">
            <v>G04000088196</v>
          </cell>
          <cell r="Q47"/>
          <cell r="R47"/>
          <cell r="S47"/>
          <cell r="T47"/>
        </row>
        <row r="48">
          <cell r="P48" t="str">
            <v>G04000088196</v>
          </cell>
          <cell r="Q48"/>
          <cell r="R48"/>
          <cell r="S48"/>
          <cell r="T48"/>
        </row>
        <row r="49">
          <cell r="P49" t="str">
            <v>G04000088196</v>
          </cell>
          <cell r="Q49"/>
          <cell r="R49"/>
          <cell r="S49"/>
          <cell r="T49"/>
        </row>
        <row r="50">
          <cell r="P50" t="str">
            <v>G04000093186</v>
          </cell>
          <cell r="Q50"/>
          <cell r="R50"/>
          <cell r="S50"/>
          <cell r="T50"/>
        </row>
        <row r="51">
          <cell r="P51" t="str">
            <v>G04000093186</v>
          </cell>
          <cell r="Q51"/>
          <cell r="R51"/>
          <cell r="S51"/>
          <cell r="T51"/>
        </row>
        <row r="52">
          <cell r="P52" t="str">
            <v>G04000093186</v>
          </cell>
          <cell r="Q52"/>
          <cell r="R52"/>
          <cell r="S52"/>
          <cell r="T52"/>
        </row>
        <row r="53">
          <cell r="P53" t="str">
            <v>G04000093186</v>
          </cell>
          <cell r="Q53"/>
          <cell r="R53"/>
          <cell r="S53"/>
          <cell r="T53"/>
        </row>
        <row r="54">
          <cell r="P54" t="str">
            <v>G04000098350</v>
          </cell>
          <cell r="Q54"/>
          <cell r="R54"/>
          <cell r="S54"/>
          <cell r="T54"/>
        </row>
        <row r="55">
          <cell r="P55" t="str">
            <v>G04000098350</v>
          </cell>
          <cell r="Q55"/>
          <cell r="R55"/>
          <cell r="S55"/>
          <cell r="T55"/>
        </row>
        <row r="56">
          <cell r="P56" t="str">
            <v>G04000098350</v>
          </cell>
          <cell r="Q56"/>
          <cell r="R56"/>
          <cell r="S56"/>
          <cell r="T56"/>
        </row>
        <row r="57">
          <cell r="P57" t="str">
            <v>G04000098350</v>
          </cell>
          <cell r="Q57"/>
          <cell r="R57"/>
          <cell r="S57"/>
          <cell r="T57"/>
        </row>
        <row r="58">
          <cell r="P58" t="str">
            <v>G04000098350</v>
          </cell>
          <cell r="Q58"/>
          <cell r="R58"/>
          <cell r="S58"/>
          <cell r="T58"/>
        </row>
        <row r="59">
          <cell r="P59" t="str">
            <v>G04000103246</v>
          </cell>
          <cell r="Q59" t="str">
            <v>Learning Disability Hlth Chk DES (GMS)</v>
          </cell>
          <cell r="R59" t="str">
            <v>B27 6QJ</v>
          </cell>
          <cell r="S59"/>
          <cell r="T59">
            <v>42882746</v>
          </cell>
        </row>
        <row r="60">
          <cell r="P60" t="str">
            <v>G04000103246</v>
          </cell>
          <cell r="Q60" t="str">
            <v>Global Sum (GMS)</v>
          </cell>
          <cell r="R60" t="str">
            <v>B27 6QJ</v>
          </cell>
          <cell r="S60"/>
          <cell r="T60">
            <v>42882746</v>
          </cell>
        </row>
        <row r="61">
          <cell r="P61" t="str">
            <v>G04000103246</v>
          </cell>
          <cell r="Q61" t="str">
            <v>C&amp;M LONG COVIDES (Adjustments)</v>
          </cell>
          <cell r="R61" t="str">
            <v>B27 6QJ</v>
          </cell>
          <cell r="S61"/>
          <cell r="T61">
            <v>42882746</v>
          </cell>
        </row>
        <row r="62">
          <cell r="P62" t="str">
            <v>G04000103246</v>
          </cell>
          <cell r="Q62" t="str">
            <v>C&amp;M-GMS PCN DES Participation</v>
          </cell>
          <cell r="R62" t="str">
            <v>B27 6QJ</v>
          </cell>
          <cell r="S62"/>
          <cell r="T62">
            <v>42882746</v>
          </cell>
        </row>
        <row r="63">
          <cell r="P63" t="str">
            <v>G04000103246</v>
          </cell>
          <cell r="Q63" t="str">
            <v>Notional Rent (GMS)</v>
          </cell>
          <cell r="R63" t="str">
            <v>B27 6QJ</v>
          </cell>
          <cell r="S63"/>
          <cell r="T63">
            <v>42882746</v>
          </cell>
        </row>
        <row r="64">
          <cell r="P64" t="str">
            <v>G04000103246</v>
          </cell>
          <cell r="Q64" t="str">
            <v>Aspiration (GMS)</v>
          </cell>
          <cell r="R64" t="str">
            <v>B27 6QJ</v>
          </cell>
          <cell r="S64"/>
          <cell r="T64">
            <v>42882746</v>
          </cell>
        </row>
        <row r="65">
          <cell r="P65" t="str">
            <v>G04000103246</v>
          </cell>
          <cell r="Q65" t="str">
            <v>GMS Weight Management Service</v>
          </cell>
          <cell r="R65" t="str">
            <v>B27 6QJ</v>
          </cell>
          <cell r="S65"/>
          <cell r="T65">
            <v>42882746</v>
          </cell>
        </row>
        <row r="66">
          <cell r="P66" t="str">
            <v>G04000103248</v>
          </cell>
          <cell r="Q66" t="str">
            <v>Statutory Levy (GMS)</v>
          </cell>
          <cell r="R66" t="str">
            <v>B27 6QJ</v>
          </cell>
          <cell r="S66"/>
          <cell r="T66">
            <v>42882747</v>
          </cell>
        </row>
        <row r="67">
          <cell r="P67" t="str">
            <v>G04000103248</v>
          </cell>
          <cell r="Q67" t="str">
            <v>Notional Rent (GMS)</v>
          </cell>
          <cell r="R67" t="str">
            <v>B27 6QJ</v>
          </cell>
          <cell r="S67"/>
          <cell r="T67">
            <v>42882747</v>
          </cell>
        </row>
        <row r="68">
          <cell r="P68" t="str">
            <v>G04000103248</v>
          </cell>
          <cell r="Q68" t="str">
            <v>Voluntary Levy (GMS)</v>
          </cell>
          <cell r="R68" t="str">
            <v>B27 6QJ</v>
          </cell>
          <cell r="S68"/>
          <cell r="T68">
            <v>42882747</v>
          </cell>
        </row>
        <row r="69">
          <cell r="P69" t="str">
            <v>G04000103248</v>
          </cell>
          <cell r="Q69" t="str">
            <v>GP Prior Year ERs (GMS)</v>
          </cell>
          <cell r="R69" t="str">
            <v>B27 6QJ</v>
          </cell>
          <cell r="S69"/>
          <cell r="T69">
            <v>42882747</v>
          </cell>
        </row>
        <row r="70">
          <cell r="P70" t="str">
            <v>G04000103248</v>
          </cell>
          <cell r="Q70" t="str">
            <v>GP Pension EEs (GMS)</v>
          </cell>
          <cell r="R70" t="str">
            <v>B27 6QJ</v>
          </cell>
          <cell r="S70"/>
          <cell r="T70">
            <v>42882747</v>
          </cell>
        </row>
        <row r="71">
          <cell r="P71" t="str">
            <v>G04000103248</v>
          </cell>
          <cell r="Q71" t="str">
            <v>GP Pension ERs (GMS)</v>
          </cell>
          <cell r="R71" t="str">
            <v>B27 6QJ</v>
          </cell>
          <cell r="S71"/>
          <cell r="T71">
            <v>42882747</v>
          </cell>
        </row>
        <row r="72">
          <cell r="P72" t="str">
            <v>G04000103248</v>
          </cell>
          <cell r="Q72" t="str">
            <v>GP Prior Year EEs (GMS)</v>
          </cell>
          <cell r="R72" t="str">
            <v>B27 6QJ</v>
          </cell>
          <cell r="S72"/>
          <cell r="T72">
            <v>42882747</v>
          </cell>
        </row>
        <row r="73">
          <cell r="P73" t="str">
            <v>AGPENAD1</v>
          </cell>
          <cell r="Q73" t="str">
            <v>Acocks green advance PCSE pension error</v>
          </cell>
          <cell r="R73" t="str">
            <v>B27 6QJ</v>
          </cell>
          <cell r="S73"/>
          <cell r="T73">
            <v>42954696</v>
          </cell>
        </row>
        <row r="74">
          <cell r="P74" t="str">
            <v>G04000108717</v>
          </cell>
          <cell r="Q74" t="str">
            <v>Learning Disability Hlth Chk DES (GMS)</v>
          </cell>
          <cell r="R74" t="str">
            <v>B27 6QJ</v>
          </cell>
          <cell r="S74"/>
          <cell r="T74">
            <v>43244297</v>
          </cell>
        </row>
        <row r="75">
          <cell r="P75" t="str">
            <v>G04000108717</v>
          </cell>
          <cell r="Q75" t="str">
            <v>Global Sum (GMS)</v>
          </cell>
          <cell r="R75" t="str">
            <v>B27 6QJ</v>
          </cell>
          <cell r="S75"/>
          <cell r="T75">
            <v>43244297</v>
          </cell>
        </row>
        <row r="76">
          <cell r="P76" t="str">
            <v>G04000108717</v>
          </cell>
          <cell r="Q76" t="str">
            <v>GMS DES Participation in the PCN</v>
          </cell>
          <cell r="R76" t="str">
            <v>B27 6QJ</v>
          </cell>
          <cell r="S76"/>
          <cell r="T76">
            <v>43244297</v>
          </cell>
        </row>
        <row r="77">
          <cell r="P77" t="str">
            <v>G04000108717</v>
          </cell>
          <cell r="Q77" t="str">
            <v>Notional Rent (GMS)</v>
          </cell>
          <cell r="R77" t="str">
            <v>B27 6QJ</v>
          </cell>
          <cell r="S77"/>
          <cell r="T77">
            <v>43244297</v>
          </cell>
        </row>
        <row r="78">
          <cell r="P78" t="str">
            <v>G04000108717</v>
          </cell>
          <cell r="Q78" t="str">
            <v>Aspiration (GMS)</v>
          </cell>
          <cell r="R78" t="str">
            <v>B27 6QJ</v>
          </cell>
          <cell r="S78"/>
          <cell r="T78">
            <v>43244297</v>
          </cell>
        </row>
        <row r="79">
          <cell r="P79" t="str">
            <v>G04000108717</v>
          </cell>
          <cell r="Q79" t="str">
            <v>GMS Weight Management Service</v>
          </cell>
          <cell r="R79" t="str">
            <v>B27 6QJ</v>
          </cell>
          <cell r="S79"/>
          <cell r="T79">
            <v>43244297</v>
          </cell>
        </row>
        <row r="80">
          <cell r="P80" t="str">
            <v>G04000108717</v>
          </cell>
          <cell r="Q80" t="str">
            <v>GP Prior Year ERs (GMS)</v>
          </cell>
          <cell r="R80" t="str">
            <v>B27 6QJ</v>
          </cell>
          <cell r="S80"/>
          <cell r="T80">
            <v>43244297</v>
          </cell>
        </row>
        <row r="81">
          <cell r="P81" t="str">
            <v>G04000108717</v>
          </cell>
          <cell r="Q81" t="str">
            <v>GP Prior Year EEs (GMS)</v>
          </cell>
          <cell r="R81" t="str">
            <v>B27 6QJ</v>
          </cell>
          <cell r="S81"/>
          <cell r="T81">
            <v>43244297</v>
          </cell>
        </row>
        <row r="82">
          <cell r="P82" t="str">
            <v>AGPENrec1</v>
          </cell>
          <cell r="Q82" t="str">
            <v>Acocks green advance pension error recovery</v>
          </cell>
          <cell r="R82" t="str">
            <v>B27 6QJ</v>
          </cell>
          <cell r="S82"/>
          <cell r="T82">
            <v>43244638</v>
          </cell>
        </row>
        <row r="83">
          <cell r="P83" t="str">
            <v>CN4577</v>
          </cell>
          <cell r="Q83"/>
          <cell r="R83" t="str">
            <v>B20 2PL</v>
          </cell>
          <cell r="S83"/>
          <cell r="T83">
            <v>43331729</v>
          </cell>
        </row>
        <row r="84">
          <cell r="P84" t="str">
            <v>INV4578</v>
          </cell>
          <cell r="Q84"/>
          <cell r="R84" t="str">
            <v>B20 2PL</v>
          </cell>
          <cell r="S84"/>
          <cell r="T84">
            <v>43342285</v>
          </cell>
        </row>
        <row r="85">
          <cell r="P85" t="str">
            <v>BSC1M522-23</v>
          </cell>
          <cell r="Q85" t="str">
            <v>BSOL Acorn Hospice AUGUST 22</v>
          </cell>
          <cell r="R85" t="str">
            <v>B47 6JR</v>
          </cell>
          <cell r="S85" t="str">
            <v>161951015</v>
          </cell>
          <cell r="T85">
            <v>41848520</v>
          </cell>
        </row>
        <row r="86">
          <cell r="P86" t="str">
            <v>BSC1M522-23</v>
          </cell>
          <cell r="Q86" t="str">
            <v>BSOL Acorn Hospice AUGUST 22</v>
          </cell>
          <cell r="R86" t="str">
            <v>B47 6JR</v>
          </cell>
          <cell r="S86" t="str">
            <v>161951015</v>
          </cell>
          <cell r="T86">
            <v>41848520</v>
          </cell>
        </row>
        <row r="87">
          <cell r="P87" t="str">
            <v>BSC1M622-23</v>
          </cell>
          <cell r="Q87" t="str">
            <v>BSOL Acorn Hospice SEPTEMBER 22</v>
          </cell>
          <cell r="R87" t="str">
            <v>B47 6JR</v>
          </cell>
          <cell r="S87" t="str">
            <v>161951015</v>
          </cell>
          <cell r="T87">
            <v>42231229</v>
          </cell>
        </row>
        <row r="88">
          <cell r="P88" t="str">
            <v>BSC1M522-23</v>
          </cell>
          <cell r="Q88"/>
          <cell r="R88"/>
          <cell r="S88" t="str">
            <v>161951015</v>
          </cell>
          <cell r="T88"/>
        </row>
        <row r="89">
          <cell r="P89" t="str">
            <v>BSC1M622-23</v>
          </cell>
          <cell r="Q89"/>
          <cell r="R89"/>
          <cell r="S89" t="str">
            <v>161951015</v>
          </cell>
          <cell r="T89"/>
        </row>
        <row r="90">
          <cell r="P90" t="str">
            <v>BSC1M722-23</v>
          </cell>
          <cell r="Q90" t="str">
            <v>BSOL Acorn Hospice OCTOBER 22</v>
          </cell>
          <cell r="R90" t="str">
            <v>B47 6JR</v>
          </cell>
          <cell r="S90" t="str">
            <v>161951015</v>
          </cell>
          <cell r="T90">
            <v>42816689</v>
          </cell>
        </row>
        <row r="91">
          <cell r="P91" t="str">
            <v>BSC1M822-23</v>
          </cell>
          <cell r="Q91" t="str">
            <v>BSOL Acorn Hospice NOVEMBER 22</v>
          </cell>
          <cell r="R91" t="str">
            <v>B47 6JR</v>
          </cell>
          <cell r="S91" t="str">
            <v>161951015</v>
          </cell>
          <cell r="T91">
            <v>43011896</v>
          </cell>
        </row>
        <row r="92">
          <cell r="P92" t="str">
            <v>OT2010H10876</v>
          </cell>
          <cell r="Q92"/>
          <cell r="R92" t="str">
            <v>TN13 1YL</v>
          </cell>
          <cell r="S92"/>
          <cell r="T92">
            <v>41744596</v>
          </cell>
        </row>
        <row r="93">
          <cell r="P93" t="str">
            <v>OT2010H10876</v>
          </cell>
          <cell r="Q93"/>
          <cell r="R93" t="str">
            <v>TN13 1YL</v>
          </cell>
          <cell r="S93"/>
          <cell r="T93">
            <v>41744596</v>
          </cell>
        </row>
        <row r="94">
          <cell r="P94" t="str">
            <v>OT2010H11366</v>
          </cell>
          <cell r="Q94" t="str">
            <v>https://nww.einvoice-prod.sbs.nhs.uk:8179/invoicepdf/3c3b17db-4575-516d-b9a4-2653ebd28aed</v>
          </cell>
          <cell r="R94" t="str">
            <v>TN13 1YL</v>
          </cell>
          <cell r="S94"/>
          <cell r="T94">
            <v>42041873</v>
          </cell>
        </row>
        <row r="95">
          <cell r="P95" t="str">
            <v>OT2010H10876</v>
          </cell>
          <cell r="Q95"/>
          <cell r="R95"/>
          <cell r="S95"/>
          <cell r="T95"/>
        </row>
        <row r="96">
          <cell r="P96" t="str">
            <v>OT2010H11366</v>
          </cell>
          <cell r="Q96"/>
          <cell r="R96"/>
          <cell r="S96"/>
          <cell r="T96"/>
        </row>
        <row r="97">
          <cell r="P97" t="str">
            <v>OT2010H11794</v>
          </cell>
          <cell r="Q97" t="str">
            <v>https://nww.einvoice-prod.sbs.nhs.uk:8179/invoicepdf/0ddf419d-9024-5cf0-9a2e-1f6097ef3ecd</v>
          </cell>
          <cell r="R97" t="str">
            <v>TN13 1YL</v>
          </cell>
          <cell r="S97"/>
          <cell r="T97">
            <v>42662231</v>
          </cell>
        </row>
        <row r="98">
          <cell r="P98" t="str">
            <v>OT2010H12316</v>
          </cell>
          <cell r="Q98" t="str">
            <v>https://nww.einvoice-prod.sbs.nhs.uk:8179/invoicepdf/f06310d5-265c-5b45-a8b8-321c07352535</v>
          </cell>
          <cell r="R98" t="str">
            <v>TN13 1YL</v>
          </cell>
          <cell r="S98"/>
          <cell r="T98">
            <v>42663380</v>
          </cell>
        </row>
        <row r="99">
          <cell r="P99" t="str">
            <v>OT2010H12792</v>
          </cell>
          <cell r="Q99" t="str">
            <v>https://nww.einvoice-prod.sbs.nhs.uk:8179/invoicepdf/16e3a3fd-9e8c-5744-b264-fad1fc5cc283</v>
          </cell>
          <cell r="R99" t="str">
            <v>TN13 1YL</v>
          </cell>
          <cell r="S99"/>
          <cell r="T99">
            <v>42981178</v>
          </cell>
        </row>
        <row r="100">
          <cell r="P100" t="str">
            <v>OT2010H13191</v>
          </cell>
          <cell r="Q100" t="str">
            <v>https://nww.einvoice-prod.sbs.nhs.uk:8179/invoicepdf/158d159f-b171-5643-8b8e-9bbfe8fdcc73</v>
          </cell>
          <cell r="R100" t="str">
            <v>TN13 1YL</v>
          </cell>
          <cell r="S100"/>
          <cell r="T100">
            <v>43351514</v>
          </cell>
        </row>
        <row r="101">
          <cell r="P101" t="str">
            <v>ARCMCN00002484</v>
          </cell>
          <cell r="Q101"/>
          <cell r="R101" t="str">
            <v>SL3 9LL</v>
          </cell>
          <cell r="S101"/>
          <cell r="T101">
            <v>42618824</v>
          </cell>
        </row>
        <row r="102">
          <cell r="P102" t="str">
            <v>INV33053</v>
          </cell>
          <cell r="Q102"/>
          <cell r="R102" t="str">
            <v>SL3 9LL</v>
          </cell>
          <cell r="S102"/>
          <cell r="T102">
            <v>42635547</v>
          </cell>
        </row>
        <row r="103">
          <cell r="P103" t="str">
            <v>ARCMIN00098989</v>
          </cell>
          <cell r="Q103"/>
          <cell r="R103" t="str">
            <v>SL3 9LL</v>
          </cell>
          <cell r="S103"/>
          <cell r="T103">
            <v>42644520</v>
          </cell>
        </row>
        <row r="104">
          <cell r="P104" t="str">
            <v>INV17738</v>
          </cell>
          <cell r="Q104"/>
          <cell r="R104" t="str">
            <v>SL3 9LL</v>
          </cell>
          <cell r="S104"/>
          <cell r="T104">
            <v>42644529</v>
          </cell>
        </row>
        <row r="105">
          <cell r="P105" t="str">
            <v>ARCMCN00002484</v>
          </cell>
          <cell r="Q105"/>
          <cell r="R105"/>
          <cell r="S105"/>
          <cell r="T105"/>
        </row>
        <row r="106">
          <cell r="P106" t="str">
            <v>INV33053</v>
          </cell>
          <cell r="Q106"/>
          <cell r="R106"/>
          <cell r="S106"/>
          <cell r="T106"/>
        </row>
        <row r="107">
          <cell r="P107" t="str">
            <v>ARCMIN00098989</v>
          </cell>
          <cell r="Q107"/>
          <cell r="R107"/>
          <cell r="S107"/>
          <cell r="T107"/>
        </row>
        <row r="108">
          <cell r="P108" t="str">
            <v>INV17738</v>
          </cell>
          <cell r="Q108"/>
          <cell r="R108"/>
          <cell r="S108"/>
          <cell r="T108"/>
        </row>
        <row r="109">
          <cell r="P109" t="str">
            <v>INV48747</v>
          </cell>
          <cell r="Q109" t="str">
            <v>Adastra support and maintenance, subscription, hosted and managed service 1 10 22 to 31 12 22</v>
          </cell>
          <cell r="R109" t="str">
            <v>SL3 9LL</v>
          </cell>
          <cell r="S109"/>
          <cell r="T109">
            <v>42983863</v>
          </cell>
        </row>
        <row r="110">
          <cell r="P110" t="str">
            <v>INV48747</v>
          </cell>
          <cell r="Q110" t="str">
            <v>http://nww.docserv.wyss.nhs.uk/synergyiim/dist/?val=4773235_19674752_20221025132032</v>
          </cell>
          <cell r="R110" t="str">
            <v>SL3 9LL</v>
          </cell>
          <cell r="S110"/>
          <cell r="T110">
            <v>42983863</v>
          </cell>
        </row>
        <row r="111">
          <cell r="P111" t="str">
            <v>P04000000440</v>
          </cell>
          <cell r="Q111" t="str">
            <v>NCD Enhanced Access</v>
          </cell>
          <cell r="R111" t="str">
            <v>B72 1RL</v>
          </cell>
          <cell r="S111"/>
          <cell r="T111">
            <v>42882933</v>
          </cell>
        </row>
        <row r="112">
          <cell r="P112" t="str">
            <v>P04000000440</v>
          </cell>
          <cell r="Q112" t="str">
            <v>NCD Leadership Payment</v>
          </cell>
          <cell r="R112" t="str">
            <v>B72 1RL</v>
          </cell>
          <cell r="S112"/>
          <cell r="T112">
            <v>42882933</v>
          </cell>
        </row>
        <row r="113">
          <cell r="P113" t="str">
            <v>P04000000786</v>
          </cell>
          <cell r="Q113" t="str">
            <v>NCD Support Payment</v>
          </cell>
          <cell r="R113" t="str">
            <v>B72 1RL</v>
          </cell>
          <cell r="S113"/>
          <cell r="T113">
            <v>43158930</v>
          </cell>
        </row>
        <row r="114">
          <cell r="P114" t="str">
            <v>P04000000786</v>
          </cell>
          <cell r="Q114" t="str">
            <v>NCD Care Home Premium</v>
          </cell>
          <cell r="R114" t="str">
            <v>B72 1RL</v>
          </cell>
          <cell r="S114"/>
          <cell r="T114">
            <v>43158930</v>
          </cell>
        </row>
        <row r="115">
          <cell r="P115" t="str">
            <v>P04000000786</v>
          </cell>
          <cell r="Q115" t="str">
            <v>NCD Clinical Director</v>
          </cell>
          <cell r="R115" t="str">
            <v>B72 1RL</v>
          </cell>
          <cell r="S115"/>
          <cell r="T115">
            <v>43158930</v>
          </cell>
        </row>
        <row r="116">
          <cell r="P116" t="str">
            <v>P04000000786</v>
          </cell>
          <cell r="Q116" t="str">
            <v>NCD Enhanced Access</v>
          </cell>
          <cell r="R116" t="str">
            <v>B72 1RL</v>
          </cell>
          <cell r="S116"/>
          <cell r="T116">
            <v>43158930</v>
          </cell>
        </row>
        <row r="117">
          <cell r="P117" t="str">
            <v>P04000000786</v>
          </cell>
          <cell r="Q117" t="str">
            <v>NCD Leadership Payment</v>
          </cell>
          <cell r="R117" t="str">
            <v>B72 1RL</v>
          </cell>
          <cell r="S117"/>
          <cell r="T117">
            <v>43158930</v>
          </cell>
        </row>
        <row r="118">
          <cell r="P118" t="str">
            <v>7992</v>
          </cell>
          <cell r="Q118" t="str">
            <v>https://nww.einvoice-prod.sbs.nhs.uk:8179/invoicepdf/580bcd9c-d820-560d-9328-16391c356620</v>
          </cell>
          <cell r="R118" t="str">
            <v>B43 7AD</v>
          </cell>
          <cell r="S118"/>
          <cell r="T118">
            <v>41744580</v>
          </cell>
        </row>
        <row r="119">
          <cell r="P119" t="str">
            <v>7992</v>
          </cell>
          <cell r="Q119" t="str">
            <v>https://nww.einvoice-prod.sbs.nhs.uk:8179/invoicepdf/580bcd9c-d820-560d-9328-16391c356620</v>
          </cell>
          <cell r="R119" t="str">
            <v>B43 7AD</v>
          </cell>
          <cell r="S119"/>
          <cell r="T119">
            <v>41744580</v>
          </cell>
        </row>
        <row r="120">
          <cell r="P120" t="str">
            <v>7992</v>
          </cell>
          <cell r="Q120"/>
          <cell r="R120"/>
          <cell r="S120"/>
          <cell r="T120"/>
        </row>
        <row r="121">
          <cell r="P121" t="str">
            <v>G04000088132</v>
          </cell>
          <cell r="Q121" t="str">
            <v>Learning Disability Hlth Chk DES (GMS)</v>
          </cell>
          <cell r="R121" t="str">
            <v>B8 3QD</v>
          </cell>
          <cell r="S121"/>
          <cell r="T121">
            <v>41735480</v>
          </cell>
        </row>
        <row r="122">
          <cell r="P122" t="str">
            <v>G04000088132</v>
          </cell>
          <cell r="Q122" t="str">
            <v>Global Sum (GMS)</v>
          </cell>
          <cell r="R122" t="str">
            <v>B8 3QD</v>
          </cell>
          <cell r="S122"/>
          <cell r="T122">
            <v>41735480</v>
          </cell>
        </row>
        <row r="123">
          <cell r="P123" t="str">
            <v>G04000088132</v>
          </cell>
          <cell r="Q123" t="str">
            <v>C&amp;M-GMS PCN DES Participation</v>
          </cell>
          <cell r="R123" t="str">
            <v>B8 3QD</v>
          </cell>
          <cell r="S123"/>
          <cell r="T123">
            <v>41735480</v>
          </cell>
        </row>
        <row r="124">
          <cell r="P124" t="str">
            <v>G04000088132</v>
          </cell>
          <cell r="Q124" t="str">
            <v>Notional Rent (GMS)</v>
          </cell>
          <cell r="R124" t="str">
            <v>B8 3QD</v>
          </cell>
          <cell r="S124"/>
          <cell r="T124">
            <v>41735480</v>
          </cell>
        </row>
        <row r="125">
          <cell r="P125" t="str">
            <v>G04000088132</v>
          </cell>
          <cell r="Q125" t="str">
            <v>Rates - Water (GMS)</v>
          </cell>
          <cell r="R125" t="str">
            <v>B8 3QD</v>
          </cell>
          <cell r="S125"/>
          <cell r="T125">
            <v>41735480</v>
          </cell>
        </row>
        <row r="126">
          <cell r="P126" t="str">
            <v>G04000088132</v>
          </cell>
          <cell r="Q126" t="str">
            <v>Aspiration (GMS)</v>
          </cell>
          <cell r="R126" t="str">
            <v>B8 3QD</v>
          </cell>
          <cell r="S126"/>
          <cell r="T126">
            <v>41735480</v>
          </cell>
        </row>
        <row r="127">
          <cell r="P127" t="str">
            <v>G04000088132</v>
          </cell>
          <cell r="Q127" t="str">
            <v>Learning Disability Hlth Chk DES (GMS)</v>
          </cell>
          <cell r="R127" t="str">
            <v>B8 3QD</v>
          </cell>
          <cell r="S127"/>
          <cell r="T127">
            <v>41735480</v>
          </cell>
        </row>
        <row r="128">
          <cell r="P128" t="str">
            <v>G04000088132</v>
          </cell>
          <cell r="Q128" t="str">
            <v>Global Sum (GMS)</v>
          </cell>
          <cell r="R128" t="str">
            <v>B8 3QD</v>
          </cell>
          <cell r="S128"/>
          <cell r="T128">
            <v>41735480</v>
          </cell>
        </row>
        <row r="129">
          <cell r="P129" t="str">
            <v>G04000088132</v>
          </cell>
          <cell r="Q129" t="str">
            <v>C&amp;M-GMS PCN DES Participation</v>
          </cell>
          <cell r="R129" t="str">
            <v>B8 3QD</v>
          </cell>
          <cell r="S129"/>
          <cell r="T129">
            <v>41735480</v>
          </cell>
        </row>
        <row r="130">
          <cell r="P130" t="str">
            <v>G04000088132</v>
          </cell>
          <cell r="Q130" t="str">
            <v>Notional Rent (GMS)</v>
          </cell>
          <cell r="R130" t="str">
            <v>B8 3QD</v>
          </cell>
          <cell r="S130"/>
          <cell r="T130">
            <v>41735480</v>
          </cell>
        </row>
        <row r="131">
          <cell r="P131" t="str">
            <v>G04000088132</v>
          </cell>
          <cell r="Q131" t="str">
            <v>Rates - Water (GMS)</v>
          </cell>
          <cell r="R131" t="str">
            <v>B8 3QD</v>
          </cell>
          <cell r="S131"/>
          <cell r="T131">
            <v>41735480</v>
          </cell>
        </row>
        <row r="132">
          <cell r="P132" t="str">
            <v>G04000088132</v>
          </cell>
          <cell r="Q132" t="str">
            <v>Aspiration (GMS)</v>
          </cell>
          <cell r="R132" t="str">
            <v>B8 3QD</v>
          </cell>
          <cell r="S132"/>
          <cell r="T132">
            <v>41735480</v>
          </cell>
        </row>
        <row r="133">
          <cell r="P133" t="str">
            <v>G04000093127</v>
          </cell>
          <cell r="Q133" t="str">
            <v>Global Sum (GMS)</v>
          </cell>
          <cell r="R133" t="str">
            <v>B8 3QD</v>
          </cell>
          <cell r="S133"/>
          <cell r="T133">
            <v>42182662</v>
          </cell>
        </row>
        <row r="134">
          <cell r="P134" t="str">
            <v>G04000093127</v>
          </cell>
          <cell r="Q134" t="str">
            <v>C&amp;M-GMS PCN DES Participation</v>
          </cell>
          <cell r="R134" t="str">
            <v>B8 3QD</v>
          </cell>
          <cell r="S134"/>
          <cell r="T134">
            <v>42182662</v>
          </cell>
        </row>
        <row r="135">
          <cell r="P135" t="str">
            <v>G04000093127</v>
          </cell>
          <cell r="Q135" t="str">
            <v>Notional Rent (GMS)</v>
          </cell>
          <cell r="R135" t="str">
            <v>B8 3QD</v>
          </cell>
          <cell r="S135"/>
          <cell r="T135">
            <v>42182662</v>
          </cell>
        </row>
        <row r="136">
          <cell r="P136" t="str">
            <v>G04000093127</v>
          </cell>
          <cell r="Q136" t="str">
            <v>Rates - Water (GMS)</v>
          </cell>
          <cell r="R136" t="str">
            <v>B8 3QD</v>
          </cell>
          <cell r="S136"/>
          <cell r="T136">
            <v>42182662</v>
          </cell>
        </row>
        <row r="137">
          <cell r="P137" t="str">
            <v>G04000093127</v>
          </cell>
          <cell r="Q137" t="str">
            <v>Aspiration (GMS)</v>
          </cell>
          <cell r="R137" t="str">
            <v>B8 3QD</v>
          </cell>
          <cell r="S137"/>
          <cell r="T137">
            <v>42182662</v>
          </cell>
        </row>
        <row r="138">
          <cell r="P138" t="str">
            <v>G04000093127</v>
          </cell>
          <cell r="Q138" t="str">
            <v>GMS Weight Management Service</v>
          </cell>
          <cell r="R138" t="str">
            <v>B8 3QD</v>
          </cell>
          <cell r="S138"/>
          <cell r="T138">
            <v>42182662</v>
          </cell>
        </row>
        <row r="139">
          <cell r="P139" t="str">
            <v>G04000097690</v>
          </cell>
          <cell r="Q139" t="str">
            <v>Learning Disability Hlth Chk DES (GMS)</v>
          </cell>
          <cell r="R139" t="str">
            <v>B8 3QD</v>
          </cell>
          <cell r="S139"/>
          <cell r="T139">
            <v>42506690</v>
          </cell>
        </row>
        <row r="140">
          <cell r="P140" t="str">
            <v>G04000097690</v>
          </cell>
          <cell r="Q140" t="str">
            <v>Minor Surgery DES (GMS)</v>
          </cell>
          <cell r="R140" t="str">
            <v>B8 3QD</v>
          </cell>
          <cell r="S140"/>
          <cell r="T140">
            <v>42506690</v>
          </cell>
        </row>
        <row r="141">
          <cell r="P141" t="str">
            <v>G04000097690</v>
          </cell>
          <cell r="Q141" t="str">
            <v>Global Sum (GMS)</v>
          </cell>
          <cell r="R141" t="str">
            <v>B8 3QD</v>
          </cell>
          <cell r="S141"/>
          <cell r="T141">
            <v>42506690</v>
          </cell>
        </row>
        <row r="142">
          <cell r="P142" t="str">
            <v>G04000097690</v>
          </cell>
          <cell r="Q142" t="str">
            <v>C&amp;M-GMS PCN DES Participation</v>
          </cell>
          <cell r="R142" t="str">
            <v>B8 3QD</v>
          </cell>
          <cell r="S142"/>
          <cell r="T142">
            <v>42506690</v>
          </cell>
        </row>
        <row r="143">
          <cell r="P143" t="str">
            <v>G04000097690</v>
          </cell>
          <cell r="Q143" t="str">
            <v>Notional Rent (GMS)</v>
          </cell>
          <cell r="R143" t="str">
            <v>B8 3QD</v>
          </cell>
          <cell r="S143"/>
          <cell r="T143">
            <v>42506690</v>
          </cell>
        </row>
        <row r="144">
          <cell r="P144" t="str">
            <v>G04000097690</v>
          </cell>
          <cell r="Q144" t="str">
            <v>Rates - Water (GMS)</v>
          </cell>
          <cell r="R144" t="str">
            <v>B8 3QD</v>
          </cell>
          <cell r="S144"/>
          <cell r="T144">
            <v>42506690</v>
          </cell>
        </row>
        <row r="145">
          <cell r="P145" t="str">
            <v>G04000097690</v>
          </cell>
          <cell r="Q145" t="str">
            <v>Aspiration (GMS)</v>
          </cell>
          <cell r="R145" t="str">
            <v>B8 3QD</v>
          </cell>
          <cell r="S145"/>
          <cell r="T145">
            <v>42506690</v>
          </cell>
        </row>
        <row r="146">
          <cell r="P146" t="str">
            <v>G04000097690</v>
          </cell>
          <cell r="Q146" t="str">
            <v>GMS Weight Management Service</v>
          </cell>
          <cell r="R146" t="str">
            <v>B8 3QD</v>
          </cell>
          <cell r="S146"/>
          <cell r="T146">
            <v>42506690</v>
          </cell>
        </row>
        <row r="147">
          <cell r="P147" t="str">
            <v>G04000088132</v>
          </cell>
          <cell r="Q147"/>
          <cell r="R147"/>
          <cell r="S147"/>
          <cell r="T147"/>
        </row>
        <row r="148">
          <cell r="P148" t="str">
            <v>G04000088132</v>
          </cell>
          <cell r="Q148"/>
          <cell r="R148"/>
          <cell r="S148"/>
          <cell r="T148"/>
        </row>
        <row r="149">
          <cell r="P149" t="str">
            <v>G04000088132</v>
          </cell>
          <cell r="Q149"/>
          <cell r="R149"/>
          <cell r="S149"/>
          <cell r="T149"/>
        </row>
        <row r="150">
          <cell r="P150" t="str">
            <v>G04000088132</v>
          </cell>
          <cell r="Q150"/>
          <cell r="R150"/>
          <cell r="S150"/>
          <cell r="T150"/>
        </row>
        <row r="151">
          <cell r="P151" t="str">
            <v>G04000088132</v>
          </cell>
          <cell r="Q151"/>
          <cell r="R151"/>
          <cell r="S151"/>
          <cell r="T151"/>
        </row>
        <row r="152">
          <cell r="P152" t="str">
            <v>G04000088132</v>
          </cell>
          <cell r="Q152"/>
          <cell r="R152"/>
          <cell r="S152"/>
          <cell r="T152"/>
        </row>
        <row r="153">
          <cell r="P153" t="str">
            <v>G04000093127</v>
          </cell>
          <cell r="Q153"/>
          <cell r="R153"/>
          <cell r="S153"/>
          <cell r="T153"/>
        </row>
        <row r="154">
          <cell r="P154" t="str">
            <v>G04000093127</v>
          </cell>
          <cell r="Q154"/>
          <cell r="R154"/>
          <cell r="S154"/>
          <cell r="T154"/>
        </row>
        <row r="155">
          <cell r="P155" t="str">
            <v>G04000093127</v>
          </cell>
          <cell r="Q155"/>
          <cell r="R155"/>
          <cell r="S155"/>
          <cell r="T155"/>
        </row>
        <row r="156">
          <cell r="P156" t="str">
            <v>G04000093127</v>
          </cell>
          <cell r="Q156"/>
          <cell r="R156"/>
          <cell r="S156"/>
          <cell r="T156"/>
        </row>
        <row r="157">
          <cell r="P157" t="str">
            <v>G04000093127</v>
          </cell>
          <cell r="Q157"/>
          <cell r="R157"/>
          <cell r="S157"/>
          <cell r="T157"/>
        </row>
        <row r="158">
          <cell r="P158" t="str">
            <v>G04000093127</v>
          </cell>
          <cell r="Q158"/>
          <cell r="R158"/>
          <cell r="S158"/>
          <cell r="T158"/>
        </row>
        <row r="159">
          <cell r="P159" t="str">
            <v>G04000097690</v>
          </cell>
          <cell r="Q159"/>
          <cell r="R159"/>
          <cell r="S159"/>
          <cell r="T159"/>
        </row>
        <row r="160">
          <cell r="P160" t="str">
            <v>G04000097690</v>
          </cell>
          <cell r="Q160"/>
          <cell r="R160"/>
          <cell r="S160"/>
          <cell r="T160"/>
        </row>
        <row r="161">
          <cell r="P161" t="str">
            <v>G04000097690</v>
          </cell>
          <cell r="Q161"/>
          <cell r="R161"/>
          <cell r="S161"/>
          <cell r="T161"/>
        </row>
        <row r="162">
          <cell r="P162" t="str">
            <v>G04000097690</v>
          </cell>
          <cell r="Q162"/>
          <cell r="R162"/>
          <cell r="S162"/>
          <cell r="T162"/>
        </row>
        <row r="163">
          <cell r="P163" t="str">
            <v>G04000097690</v>
          </cell>
          <cell r="Q163"/>
          <cell r="R163"/>
          <cell r="S163"/>
          <cell r="T163"/>
        </row>
        <row r="164">
          <cell r="P164" t="str">
            <v>G04000097690</v>
          </cell>
          <cell r="Q164"/>
          <cell r="R164"/>
          <cell r="S164"/>
          <cell r="T164"/>
        </row>
        <row r="165">
          <cell r="P165" t="str">
            <v>G04000097690</v>
          </cell>
          <cell r="Q165"/>
          <cell r="R165"/>
          <cell r="S165"/>
          <cell r="T165"/>
        </row>
        <row r="166">
          <cell r="P166" t="str">
            <v>G04000097690</v>
          </cell>
          <cell r="Q166"/>
          <cell r="R166"/>
          <cell r="S166"/>
          <cell r="T166"/>
        </row>
        <row r="167">
          <cell r="P167" t="str">
            <v>G04000103179</v>
          </cell>
          <cell r="Q167" t="str">
            <v>Global Sum (GMS)</v>
          </cell>
          <cell r="R167" t="str">
            <v>B8 3QD</v>
          </cell>
          <cell r="S167"/>
          <cell r="T167">
            <v>42863376</v>
          </cell>
        </row>
        <row r="168">
          <cell r="P168" t="str">
            <v>G04000103179</v>
          </cell>
          <cell r="Q168" t="str">
            <v>C&amp;M LONG COVIDES (Adjustments)</v>
          </cell>
          <cell r="R168" t="str">
            <v>B8 3QD</v>
          </cell>
          <cell r="S168"/>
          <cell r="T168">
            <v>42863376</v>
          </cell>
        </row>
        <row r="169">
          <cell r="P169" t="str">
            <v>G04000103179</v>
          </cell>
          <cell r="Q169" t="str">
            <v>C&amp;M-GMS PCN DES Participation</v>
          </cell>
          <cell r="R169" t="str">
            <v>B8 3QD</v>
          </cell>
          <cell r="S169"/>
          <cell r="T169">
            <v>42863376</v>
          </cell>
        </row>
        <row r="170">
          <cell r="P170" t="str">
            <v>G04000103179</v>
          </cell>
          <cell r="Q170" t="str">
            <v>Notional Rent (GMS)</v>
          </cell>
          <cell r="R170" t="str">
            <v>B8 3QD</v>
          </cell>
          <cell r="S170"/>
          <cell r="T170">
            <v>42863376</v>
          </cell>
        </row>
        <row r="171">
          <cell r="P171" t="str">
            <v>G04000103179</v>
          </cell>
          <cell r="Q171" t="str">
            <v>Rates - Water (GMS)</v>
          </cell>
          <cell r="R171" t="str">
            <v>B8 3QD</v>
          </cell>
          <cell r="S171"/>
          <cell r="T171">
            <v>42863376</v>
          </cell>
        </row>
        <row r="172">
          <cell r="P172" t="str">
            <v>G04000103179</v>
          </cell>
          <cell r="Q172" t="str">
            <v>Aspiration (GMS)</v>
          </cell>
          <cell r="R172" t="str">
            <v>B8 3QD</v>
          </cell>
          <cell r="S172"/>
          <cell r="T172">
            <v>42863376</v>
          </cell>
        </row>
        <row r="173">
          <cell r="P173" t="str">
            <v>G04000103179</v>
          </cell>
          <cell r="Q173" t="str">
            <v>GMS Weight Management Service</v>
          </cell>
          <cell r="R173" t="str">
            <v>B8 3QD</v>
          </cell>
          <cell r="S173"/>
          <cell r="T173">
            <v>42863376</v>
          </cell>
        </row>
        <row r="174">
          <cell r="P174" t="str">
            <v>G04000108566</v>
          </cell>
          <cell r="Q174" t="str">
            <v>Learning Disability Hlth Chk DES (GMS)</v>
          </cell>
          <cell r="R174" t="str">
            <v>B8 3QD</v>
          </cell>
          <cell r="S174"/>
          <cell r="T174">
            <v>43244190</v>
          </cell>
        </row>
        <row r="175">
          <cell r="P175" t="str">
            <v>G04000108566</v>
          </cell>
          <cell r="Q175" t="str">
            <v>Minor Surgery DES (GMS)</v>
          </cell>
          <cell r="R175" t="str">
            <v>B8 3QD</v>
          </cell>
          <cell r="S175"/>
          <cell r="T175">
            <v>43244190</v>
          </cell>
        </row>
        <row r="176">
          <cell r="P176" t="str">
            <v>G04000108566</v>
          </cell>
          <cell r="Q176" t="str">
            <v>Global Sum (GMS)</v>
          </cell>
          <cell r="R176" t="str">
            <v>B8 3QD</v>
          </cell>
          <cell r="S176"/>
          <cell r="T176">
            <v>43244190</v>
          </cell>
        </row>
        <row r="177">
          <cell r="P177" t="str">
            <v>G04000108566</v>
          </cell>
          <cell r="Q177" t="str">
            <v>GMS DES Participation in the PCN</v>
          </cell>
          <cell r="R177" t="str">
            <v>B8 3QD</v>
          </cell>
          <cell r="S177"/>
          <cell r="T177">
            <v>43244190</v>
          </cell>
        </row>
        <row r="178">
          <cell r="P178" t="str">
            <v>G04000108566</v>
          </cell>
          <cell r="Q178" t="str">
            <v>Notional Rent (GMS)</v>
          </cell>
          <cell r="R178" t="str">
            <v>B8 3QD</v>
          </cell>
          <cell r="S178"/>
          <cell r="T178">
            <v>43244190</v>
          </cell>
        </row>
        <row r="179">
          <cell r="P179" t="str">
            <v>G04000108566</v>
          </cell>
          <cell r="Q179" t="str">
            <v>Aspiration (GMS)</v>
          </cell>
          <cell r="R179" t="str">
            <v>B8 3QD</v>
          </cell>
          <cell r="S179"/>
          <cell r="T179">
            <v>43244190</v>
          </cell>
        </row>
        <row r="180">
          <cell r="P180" t="str">
            <v>ALZ2M042223</v>
          </cell>
          <cell r="Q180" t="str">
            <v>BSOL Alzheimers Society JULY 22</v>
          </cell>
          <cell r="R180" t="str">
            <v>B13 8JP</v>
          </cell>
          <cell r="S180" t="str">
            <v>974843571</v>
          </cell>
          <cell r="T180">
            <v>41694576</v>
          </cell>
        </row>
        <row r="181">
          <cell r="P181" t="str">
            <v>ALZ2M042223</v>
          </cell>
          <cell r="Q181" t="str">
            <v>BSOL Alzheimers Society JULY 22</v>
          </cell>
          <cell r="R181" t="str">
            <v>B13 8JP</v>
          </cell>
          <cell r="S181" t="str">
            <v>974843571</v>
          </cell>
          <cell r="T181">
            <v>41694576</v>
          </cell>
        </row>
        <row r="182">
          <cell r="P182" t="str">
            <v>ALZ2M052223</v>
          </cell>
          <cell r="Q182" t="str">
            <v>BSOL Alzheimers Society AUGUST 22</v>
          </cell>
          <cell r="R182" t="str">
            <v>B13 8JP</v>
          </cell>
          <cell r="S182" t="str">
            <v>974843571</v>
          </cell>
          <cell r="T182">
            <v>41930712</v>
          </cell>
        </row>
        <row r="183">
          <cell r="P183" t="str">
            <v>ALZ2M062223</v>
          </cell>
          <cell r="Q183" t="str">
            <v>BSOL Alzheimers Society SEPT 22</v>
          </cell>
          <cell r="R183" t="str">
            <v>B13 8JP</v>
          </cell>
          <cell r="S183" t="str">
            <v>974843571</v>
          </cell>
          <cell r="T183">
            <v>42350743</v>
          </cell>
        </row>
        <row r="184">
          <cell r="P184" t="str">
            <v>ALZ2M042223</v>
          </cell>
          <cell r="Q184"/>
          <cell r="R184"/>
          <cell r="S184" t="str">
            <v>974843571</v>
          </cell>
          <cell r="T184"/>
        </row>
        <row r="185">
          <cell r="P185" t="str">
            <v>ALZ2M052223</v>
          </cell>
          <cell r="Q185"/>
          <cell r="R185"/>
          <cell r="S185" t="str">
            <v>974843571</v>
          </cell>
          <cell r="T185"/>
        </row>
        <row r="186">
          <cell r="P186" t="str">
            <v>ALZ2M062223</v>
          </cell>
          <cell r="Q186"/>
          <cell r="R186"/>
          <cell r="S186" t="str">
            <v>974843571</v>
          </cell>
          <cell r="T186"/>
        </row>
        <row r="187">
          <cell r="P187" t="str">
            <v>ALZ2M072223</v>
          </cell>
          <cell r="Q187" t="str">
            <v>BSOL Alzheimers Society OCT 22</v>
          </cell>
          <cell r="R187" t="str">
            <v>B13 8JP</v>
          </cell>
          <cell r="S187" t="str">
            <v>974843571</v>
          </cell>
          <cell r="T187">
            <v>42705458</v>
          </cell>
        </row>
        <row r="188">
          <cell r="P188" t="str">
            <v>ALZ2M082223</v>
          </cell>
          <cell r="Q188" t="str">
            <v>BSOL Alzheimers Society NOV 22</v>
          </cell>
          <cell r="R188" t="str">
            <v>B13 8JP</v>
          </cell>
          <cell r="S188" t="str">
            <v>974843571</v>
          </cell>
          <cell r="T188">
            <v>43010850</v>
          </cell>
        </row>
        <row r="189">
          <cell r="P189" t="str">
            <v>INV0595</v>
          </cell>
          <cell r="Q189" t="str">
            <v>https://nww.einvoice-prod.sbs.nhs.uk:8179/invoicepdf/06a55ccc-9d52-5a89-8c81-0aa2300dba0b</v>
          </cell>
          <cell r="R189" t="str">
            <v>SP11 8PW</v>
          </cell>
          <cell r="S189"/>
          <cell r="T189">
            <v>41831951</v>
          </cell>
        </row>
        <row r="190">
          <cell r="P190" t="str">
            <v>INV0595</v>
          </cell>
          <cell r="Q190" t="str">
            <v>https://nww.einvoice-prod.sbs.nhs.uk:8179/invoicepdf/06a55ccc-9d52-5a89-8c81-0aa2300dba0b</v>
          </cell>
          <cell r="R190" t="str">
            <v>SP11 8PW</v>
          </cell>
          <cell r="S190"/>
          <cell r="T190">
            <v>41831951</v>
          </cell>
        </row>
        <row r="191">
          <cell r="P191" t="str">
            <v>INV0595</v>
          </cell>
          <cell r="Q191"/>
          <cell r="R191"/>
          <cell r="S191"/>
          <cell r="T191"/>
        </row>
        <row r="192">
          <cell r="P192" t="str">
            <v>5002016</v>
          </cell>
          <cell r="Q192" t="str">
            <v>https://nww.einvoice-prod.sbs.nhs.uk:8179/invoicepdf/79bead11-7f5d-570a-a8b4-6458c89ddf15</v>
          </cell>
          <cell r="R192" t="str">
            <v>NG7 2SZ</v>
          </cell>
          <cell r="S192"/>
          <cell r="T192">
            <v>42133285</v>
          </cell>
        </row>
        <row r="193">
          <cell r="P193" t="str">
            <v>5002016</v>
          </cell>
          <cell r="Q193"/>
          <cell r="R193"/>
          <cell r="S193"/>
          <cell r="T193"/>
        </row>
        <row r="194">
          <cell r="P194" t="str">
            <v>5002298</v>
          </cell>
          <cell r="Q194" t="str">
            <v>https://nww.einvoice-prod.sbs.nhs.uk:8179/invoicepdf/c350ecde-cfaf-5a5c-87cb-34ec224bb0ac</v>
          </cell>
          <cell r="R194" t="str">
            <v>NG7 2SZ</v>
          </cell>
          <cell r="S194"/>
          <cell r="T194">
            <v>42662552</v>
          </cell>
        </row>
        <row r="195">
          <cell r="P195" t="str">
            <v>5002615</v>
          </cell>
          <cell r="Q195" t="str">
            <v>https://nww.einvoice-prod.sbs.nhs.uk:8179/invoicepdf/f4e0f3d8-b580-5c59-93af-bc081e70acca</v>
          </cell>
          <cell r="R195" t="str">
            <v>NG7 2SZ</v>
          </cell>
          <cell r="S195"/>
          <cell r="T195">
            <v>42870092</v>
          </cell>
        </row>
        <row r="196">
          <cell r="P196" t="str">
            <v>11295</v>
          </cell>
          <cell r="Q196"/>
          <cell r="R196" t="str">
            <v>BL2 6PD</v>
          </cell>
          <cell r="S196"/>
          <cell r="T196">
            <v>41808881</v>
          </cell>
        </row>
        <row r="197">
          <cell r="P197" t="str">
            <v>11295</v>
          </cell>
          <cell r="Q197"/>
          <cell r="R197" t="str">
            <v>BL2 6PD</v>
          </cell>
          <cell r="S197"/>
          <cell r="T197">
            <v>41808881</v>
          </cell>
        </row>
        <row r="198">
          <cell r="P198" t="str">
            <v>11295</v>
          </cell>
          <cell r="Q198"/>
          <cell r="R198" t="str">
            <v>BL2 6PD</v>
          </cell>
          <cell r="S198"/>
          <cell r="T198">
            <v>41808881</v>
          </cell>
        </row>
        <row r="199">
          <cell r="P199" t="str">
            <v>11295</v>
          </cell>
          <cell r="Q199"/>
          <cell r="R199" t="str">
            <v>BL2 6PD</v>
          </cell>
          <cell r="S199"/>
          <cell r="T199">
            <v>41808881</v>
          </cell>
        </row>
        <row r="200">
          <cell r="P200" t="str">
            <v>11309</v>
          </cell>
          <cell r="Q200"/>
          <cell r="R200" t="str">
            <v>BL2 6PD</v>
          </cell>
          <cell r="S200"/>
          <cell r="T200">
            <v>42080798</v>
          </cell>
        </row>
        <row r="201">
          <cell r="P201" t="str">
            <v>11311</v>
          </cell>
          <cell r="Q201"/>
          <cell r="R201" t="str">
            <v>BL2 6PD</v>
          </cell>
          <cell r="S201"/>
          <cell r="T201">
            <v>42080799</v>
          </cell>
        </row>
        <row r="202">
          <cell r="P202" t="str">
            <v>11326</v>
          </cell>
          <cell r="Q202" t="str">
            <v>https://nww.einvoice-prod.sbs.nhs.uk:8179/invoicepdf/19ed3e22-0008-53c7-8745-c75a115bf0a9</v>
          </cell>
          <cell r="R202" t="str">
            <v>BL2 6PD</v>
          </cell>
          <cell r="S202"/>
          <cell r="T202">
            <v>42401371</v>
          </cell>
        </row>
        <row r="203">
          <cell r="P203" t="str">
            <v>11324</v>
          </cell>
          <cell r="Q203" t="str">
            <v>https://nww.einvoice-prod.sbs.nhs.uk:8179/invoicepdf/e3425f56-3bca-5f80-a919-286256c53b2f</v>
          </cell>
          <cell r="R203" t="str">
            <v>BL2 6PD</v>
          </cell>
          <cell r="S203"/>
          <cell r="T203">
            <v>42401448</v>
          </cell>
        </row>
        <row r="204">
          <cell r="P204" t="str">
            <v>11295</v>
          </cell>
          <cell r="Q204"/>
          <cell r="R204"/>
          <cell r="S204"/>
          <cell r="T204"/>
        </row>
        <row r="205">
          <cell r="P205" t="str">
            <v>11295</v>
          </cell>
          <cell r="Q205"/>
          <cell r="R205"/>
          <cell r="S205"/>
          <cell r="T205"/>
        </row>
        <row r="206">
          <cell r="P206" t="str">
            <v>11309</v>
          </cell>
          <cell r="Q206"/>
          <cell r="R206"/>
          <cell r="S206"/>
          <cell r="T206"/>
        </row>
        <row r="207">
          <cell r="P207" t="str">
            <v>11311</v>
          </cell>
          <cell r="Q207"/>
          <cell r="R207"/>
          <cell r="S207"/>
          <cell r="T207"/>
        </row>
        <row r="208">
          <cell r="P208" t="str">
            <v>11326</v>
          </cell>
          <cell r="Q208"/>
          <cell r="R208"/>
          <cell r="S208"/>
          <cell r="T208"/>
        </row>
        <row r="209">
          <cell r="P209" t="str">
            <v>11324</v>
          </cell>
          <cell r="Q209"/>
          <cell r="R209"/>
          <cell r="S209"/>
          <cell r="T209"/>
        </row>
        <row r="210">
          <cell r="P210" t="str">
            <v>11318</v>
          </cell>
          <cell r="Q210" t="str">
            <v>https://nww.einvoice-prod.sbs.nhs.uk:8179/invoicepdf/25084033-ff7f-5d48-a982-a65c5102a170</v>
          </cell>
          <cell r="R210" t="str">
            <v>BL2 6PD</v>
          </cell>
          <cell r="S210"/>
          <cell r="T210">
            <v>42649960</v>
          </cell>
        </row>
        <row r="211">
          <cell r="P211" t="str">
            <v>CN11318</v>
          </cell>
          <cell r="Q211" t="str">
            <v>https://nww.einvoice-prod.sbs.nhs.uk:8179/invoicepdf/6f0e6d3c-03d5-5937-ae47-6a399776bb78</v>
          </cell>
          <cell r="R211" t="str">
            <v>BL2 6PD</v>
          </cell>
          <cell r="S211"/>
          <cell r="T211">
            <v>42649968</v>
          </cell>
        </row>
        <row r="212">
          <cell r="P212" t="str">
            <v>11338</v>
          </cell>
          <cell r="Q212" t="str">
            <v>https://nww.einvoice-prod.sbs.nhs.uk:8179/invoicepdf/3832864e-811f-5f45-a32a-f8e9cd2d97c0</v>
          </cell>
          <cell r="R212" t="str">
            <v>BL2 6PD</v>
          </cell>
          <cell r="S212"/>
          <cell r="T212">
            <v>42691093</v>
          </cell>
        </row>
        <row r="213">
          <cell r="P213" t="str">
            <v>11340</v>
          </cell>
          <cell r="Q213" t="str">
            <v>https://nww.einvoice-prod.sbs.nhs.uk:8179/invoicepdf/88eb2ef0-b79f-50d1-aa8f-39aa87dc8038</v>
          </cell>
          <cell r="R213" t="str">
            <v>BL2 6PD</v>
          </cell>
          <cell r="S213"/>
          <cell r="T213">
            <v>42834368</v>
          </cell>
        </row>
        <row r="214">
          <cell r="P214" t="str">
            <v>11352</v>
          </cell>
          <cell r="Q214" t="str">
            <v>https://nww.einvoice-prod.sbs.nhs.uk:8179/invoicepdf/efb405ff-d7ef-540f-914d-657b9cf0aa8a</v>
          </cell>
          <cell r="R214" t="str">
            <v>BL2 6PD</v>
          </cell>
          <cell r="S214"/>
          <cell r="T214">
            <v>43041606</v>
          </cell>
        </row>
        <row r="215">
          <cell r="P215" t="str">
            <v>11354</v>
          </cell>
          <cell r="Q215" t="str">
            <v>https://nww.einvoice-prod.sbs.nhs.uk:8179/invoicepdf/a5bbdbc7-16e5-5cae-b8be-709ef28abe79</v>
          </cell>
          <cell r="R215" t="str">
            <v>BL2 6PD</v>
          </cell>
          <cell r="S215"/>
          <cell r="T215">
            <v>43106315</v>
          </cell>
        </row>
        <row r="216">
          <cell r="P216" t="str">
            <v>11292</v>
          </cell>
          <cell r="Q216"/>
          <cell r="R216" t="str">
            <v>BL2 6PD</v>
          </cell>
          <cell r="S216"/>
          <cell r="T216">
            <v>43227146</v>
          </cell>
        </row>
        <row r="217">
          <cell r="P217" t="str">
            <v>BSLVA22235</v>
          </cell>
          <cell r="Q217" t="str">
            <v>M6 2223 LVA PAYMENT ASHFORD AND ST PETER'S HOSPITALS NHS FOUNDATION TRUST</v>
          </cell>
          <cell r="R217" t="str">
            <v>WF3 1WE</v>
          </cell>
          <cell r="S217" t="str">
            <v>GB654969284</v>
          </cell>
          <cell r="T217">
            <v>42603736</v>
          </cell>
        </row>
        <row r="218">
          <cell r="P218" t="str">
            <v>BSLVA22235</v>
          </cell>
          <cell r="Q218"/>
          <cell r="R218"/>
          <cell r="S218" t="str">
            <v>GB654969284</v>
          </cell>
          <cell r="T218"/>
        </row>
        <row r="219">
          <cell r="P219" t="str">
            <v>LD2223JUL01</v>
          </cell>
          <cell r="Q219" t="str">
            <v>LDCHC MANDATE Aspirations Care July 22</v>
          </cell>
          <cell r="R219" t="str">
            <v>GL3 1JZ</v>
          </cell>
          <cell r="S219"/>
          <cell r="T219">
            <v>41602882</v>
          </cell>
        </row>
        <row r="220">
          <cell r="P220" t="str">
            <v>LD2223JUL01</v>
          </cell>
          <cell r="Q220" t="str">
            <v>LDCHC MANDATE Aspirations Care July 22</v>
          </cell>
          <cell r="R220" t="str">
            <v>GL3 1JZ</v>
          </cell>
          <cell r="S220"/>
          <cell r="T220">
            <v>41602882</v>
          </cell>
        </row>
        <row r="221">
          <cell r="P221" t="str">
            <v>LD2223AUG01</v>
          </cell>
          <cell r="Q221" t="str">
            <v>LD MANDATE BSOL ICB Aspirations Care August 22</v>
          </cell>
          <cell r="R221" t="str">
            <v>GL3 1JZ</v>
          </cell>
          <cell r="S221"/>
          <cell r="T221">
            <v>42085689</v>
          </cell>
        </row>
        <row r="222">
          <cell r="P222" t="str">
            <v>LD2223SEP01</v>
          </cell>
          <cell r="Q222" t="str">
            <v>LD MANDATE BSOL ICB Aspirations Care September 22</v>
          </cell>
          <cell r="R222" t="str">
            <v>GL3 1JZ</v>
          </cell>
          <cell r="S222"/>
          <cell r="T222">
            <v>42402494</v>
          </cell>
        </row>
        <row r="223">
          <cell r="P223" t="str">
            <v>LD2223JUL01</v>
          </cell>
          <cell r="Q223"/>
          <cell r="R223"/>
          <cell r="S223"/>
          <cell r="T223"/>
        </row>
        <row r="224">
          <cell r="P224" t="str">
            <v>LD2223AUG01</v>
          </cell>
          <cell r="Q224"/>
          <cell r="R224"/>
          <cell r="S224"/>
          <cell r="T224"/>
        </row>
        <row r="225">
          <cell r="P225" t="str">
            <v>LD2223SEP01</v>
          </cell>
          <cell r="Q225"/>
          <cell r="R225"/>
          <cell r="S225"/>
          <cell r="T225"/>
        </row>
        <row r="226">
          <cell r="P226" t="str">
            <v>LD2223OCT01</v>
          </cell>
          <cell r="Q226" t="str">
            <v>LD MANDATE BSOL ICB Aspirations Care October 22</v>
          </cell>
          <cell r="R226" t="str">
            <v>GL3 1JZ</v>
          </cell>
          <cell r="S226"/>
          <cell r="T226">
            <v>42721623</v>
          </cell>
        </row>
        <row r="227">
          <cell r="P227" t="str">
            <v>LD2223NOV01</v>
          </cell>
          <cell r="Q227" t="str">
            <v>LD MANDATE BSOL ICB Aspirations Care November 22</v>
          </cell>
          <cell r="R227" t="str">
            <v>GL3 1JZ</v>
          </cell>
          <cell r="S227"/>
          <cell r="T227">
            <v>43136359</v>
          </cell>
        </row>
        <row r="228">
          <cell r="P228" t="str">
            <v>LD2223JUL02</v>
          </cell>
          <cell r="Q228" t="str">
            <v>LDCHC MANDATE Aston Childrens Care July 22</v>
          </cell>
          <cell r="R228" t="str">
            <v>WV3 0EQ</v>
          </cell>
          <cell r="S228"/>
          <cell r="T228">
            <v>41602883</v>
          </cell>
        </row>
        <row r="229">
          <cell r="P229" t="str">
            <v>LD2223JUL02</v>
          </cell>
          <cell r="Q229" t="str">
            <v>LDCHC MANDATE Aston Childrens Care July 22</v>
          </cell>
          <cell r="R229" t="str">
            <v>WV3 0EQ</v>
          </cell>
          <cell r="S229"/>
          <cell r="T229">
            <v>41602883</v>
          </cell>
        </row>
        <row r="230">
          <cell r="P230" t="str">
            <v>LD2223AUG02</v>
          </cell>
          <cell r="Q230" t="str">
            <v>LD MANDATE BSOL ICB Aston Children's Care August 22</v>
          </cell>
          <cell r="R230" t="str">
            <v>WV3 0EQ</v>
          </cell>
          <cell r="S230"/>
          <cell r="T230">
            <v>42085691</v>
          </cell>
        </row>
        <row r="231">
          <cell r="P231" t="str">
            <v>LD2223SEP02</v>
          </cell>
          <cell r="Q231" t="str">
            <v>LD MANDATE BSOL ICB Aston Children's Care September 22</v>
          </cell>
          <cell r="R231" t="str">
            <v>WV3 0EQ</v>
          </cell>
          <cell r="S231"/>
          <cell r="T231">
            <v>42402496</v>
          </cell>
        </row>
        <row r="232">
          <cell r="P232" t="str">
            <v>LD2223JUL02</v>
          </cell>
          <cell r="Q232"/>
          <cell r="R232"/>
          <cell r="S232"/>
          <cell r="T232"/>
        </row>
        <row r="233">
          <cell r="P233" t="str">
            <v>LD2223AUG02</v>
          </cell>
          <cell r="Q233"/>
          <cell r="R233"/>
          <cell r="S233"/>
          <cell r="T233"/>
        </row>
        <row r="234">
          <cell r="P234" t="str">
            <v>LD2223SEP02</v>
          </cell>
          <cell r="Q234"/>
          <cell r="R234"/>
          <cell r="S234"/>
          <cell r="T234"/>
        </row>
        <row r="235">
          <cell r="P235" t="str">
            <v>LD2223OCT02</v>
          </cell>
          <cell r="Q235" t="str">
            <v>LD MANDATE BSOL ICB Aston Children's Care October 22</v>
          </cell>
          <cell r="R235" t="str">
            <v>WV3 0EQ</v>
          </cell>
          <cell r="S235"/>
          <cell r="T235">
            <v>42721625</v>
          </cell>
        </row>
        <row r="236">
          <cell r="P236" t="str">
            <v>LD2223NOV02</v>
          </cell>
          <cell r="Q236" t="str">
            <v>LD MANDATE BSOL ICB Aston Children's Care November 22</v>
          </cell>
          <cell r="R236" t="str">
            <v>WV3 0EQ</v>
          </cell>
          <cell r="S236"/>
          <cell r="T236">
            <v>43136362</v>
          </cell>
        </row>
        <row r="237">
          <cell r="P237" t="str">
            <v>NOINV16139A</v>
          </cell>
          <cell r="Q237" t="str">
            <v>ATIPA HEALTHCARE GROUP LTD FASTER PAYMENT 06/10/22 FAF tz582 21/07-30/09 2022</v>
          </cell>
          <cell r="R237" t="str">
            <v>WV8 1YA</v>
          </cell>
          <cell r="S237"/>
          <cell r="T237">
            <v>42721668</v>
          </cell>
        </row>
        <row r="238">
          <cell r="P238" t="str">
            <v>G04000088559</v>
          </cell>
          <cell r="Q238" t="str">
            <v>Learning Disability Hlth Chk DES (GMS)</v>
          </cell>
          <cell r="R238" t="str">
            <v>B10 0TU</v>
          </cell>
          <cell r="S238"/>
          <cell r="T238">
            <v>41736509</v>
          </cell>
        </row>
        <row r="239">
          <cell r="P239" t="str">
            <v>G04000088559</v>
          </cell>
          <cell r="Q239" t="str">
            <v>Global Sum (GMS)</v>
          </cell>
          <cell r="R239" t="str">
            <v>B10 0TU</v>
          </cell>
          <cell r="S239"/>
          <cell r="T239">
            <v>41736509</v>
          </cell>
        </row>
        <row r="240">
          <cell r="P240" t="str">
            <v>G04000088559</v>
          </cell>
          <cell r="Q240" t="str">
            <v>C&amp;M-GMS PCN DES Participation</v>
          </cell>
          <cell r="R240" t="str">
            <v>B10 0TU</v>
          </cell>
          <cell r="S240"/>
          <cell r="T240">
            <v>41736509</v>
          </cell>
        </row>
        <row r="241">
          <cell r="P241" t="str">
            <v>G04000088559</v>
          </cell>
          <cell r="Q241" t="str">
            <v>Notional Rent (GMS)</v>
          </cell>
          <cell r="R241" t="str">
            <v>B10 0TU</v>
          </cell>
          <cell r="S241"/>
          <cell r="T241">
            <v>41736509</v>
          </cell>
        </row>
        <row r="242">
          <cell r="P242" t="str">
            <v>G04000088559</v>
          </cell>
          <cell r="Q242" t="str">
            <v>Rates - Water (GMS)</v>
          </cell>
          <cell r="R242" t="str">
            <v>B10 0TU</v>
          </cell>
          <cell r="S242"/>
          <cell r="T242">
            <v>41736509</v>
          </cell>
        </row>
        <row r="243">
          <cell r="P243" t="str">
            <v>G04000088559</v>
          </cell>
          <cell r="Q243" t="str">
            <v>Aspiration (GMS)</v>
          </cell>
          <cell r="R243" t="str">
            <v>B10 0TU</v>
          </cell>
          <cell r="S243"/>
          <cell r="T243">
            <v>41736509</v>
          </cell>
        </row>
        <row r="244">
          <cell r="P244" t="str">
            <v>G04000088558</v>
          </cell>
          <cell r="Q244" t="str">
            <v>Prescribing GPs - Cost of Drugs (GMS)</v>
          </cell>
          <cell r="R244" t="str">
            <v>B10 0TU</v>
          </cell>
          <cell r="S244"/>
          <cell r="T244">
            <v>41746587</v>
          </cell>
        </row>
        <row r="245">
          <cell r="P245" t="str">
            <v>G04000088558</v>
          </cell>
          <cell r="Q245" t="str">
            <v>Prescribing GPs - Professional Fees (GMS)</v>
          </cell>
          <cell r="R245" t="str">
            <v>B10 0TU</v>
          </cell>
          <cell r="S245"/>
          <cell r="T245">
            <v>41746587</v>
          </cell>
        </row>
        <row r="246">
          <cell r="P246" t="str">
            <v>G04000088559</v>
          </cell>
          <cell r="Q246" t="str">
            <v>Learning Disability Hlth Chk DES (GMS)</v>
          </cell>
          <cell r="R246" t="str">
            <v>B10 0TU</v>
          </cell>
          <cell r="S246"/>
          <cell r="T246">
            <v>41736509</v>
          </cell>
        </row>
        <row r="247">
          <cell r="P247" t="str">
            <v>G04000088559</v>
          </cell>
          <cell r="Q247" t="str">
            <v>Global Sum (GMS)</v>
          </cell>
          <cell r="R247" t="str">
            <v>B10 0TU</v>
          </cell>
          <cell r="S247"/>
          <cell r="T247">
            <v>41736509</v>
          </cell>
        </row>
        <row r="248">
          <cell r="P248" t="str">
            <v>G04000088559</v>
          </cell>
          <cell r="Q248" t="str">
            <v>C&amp;M-GMS PCN DES Participation</v>
          </cell>
          <cell r="R248" t="str">
            <v>B10 0TU</v>
          </cell>
          <cell r="S248"/>
          <cell r="T248">
            <v>41736509</v>
          </cell>
        </row>
        <row r="249">
          <cell r="P249" t="str">
            <v>G04000088559</v>
          </cell>
          <cell r="Q249" t="str">
            <v>Notional Rent (GMS)</v>
          </cell>
          <cell r="R249" t="str">
            <v>B10 0TU</v>
          </cell>
          <cell r="S249"/>
          <cell r="T249">
            <v>41736509</v>
          </cell>
        </row>
        <row r="250">
          <cell r="P250" t="str">
            <v>G04000088559</v>
          </cell>
          <cell r="Q250" t="str">
            <v>Rates - Water (GMS)</v>
          </cell>
          <cell r="R250" t="str">
            <v>B10 0TU</v>
          </cell>
          <cell r="S250"/>
          <cell r="T250">
            <v>41736509</v>
          </cell>
        </row>
        <row r="251">
          <cell r="P251" t="str">
            <v>G04000088559</v>
          </cell>
          <cell r="Q251" t="str">
            <v>Aspiration (GMS)</v>
          </cell>
          <cell r="R251" t="str">
            <v>B10 0TU</v>
          </cell>
          <cell r="S251"/>
          <cell r="T251">
            <v>41736509</v>
          </cell>
        </row>
        <row r="252">
          <cell r="P252" t="str">
            <v>G04000088558</v>
          </cell>
          <cell r="Q252" t="str">
            <v>Prescribing GPs - Cost of Drugs (GMS)</v>
          </cell>
          <cell r="R252" t="str">
            <v>B10 0TU</v>
          </cell>
          <cell r="S252"/>
          <cell r="T252">
            <v>41746587</v>
          </cell>
        </row>
        <row r="253">
          <cell r="P253" t="str">
            <v>G04000088558</v>
          </cell>
          <cell r="Q253" t="str">
            <v>Prescribing GPs - Professional Fees (GMS)</v>
          </cell>
          <cell r="R253" t="str">
            <v>B10 0TU</v>
          </cell>
          <cell r="S253"/>
          <cell r="T253">
            <v>41746587</v>
          </cell>
        </row>
        <row r="254">
          <cell r="P254" t="str">
            <v>G04000093548</v>
          </cell>
          <cell r="Q254" t="str">
            <v>Global Sum (GMS)</v>
          </cell>
          <cell r="R254" t="str">
            <v>B10 0TU</v>
          </cell>
          <cell r="S254"/>
          <cell r="T254">
            <v>42166941</v>
          </cell>
        </row>
        <row r="255">
          <cell r="P255" t="str">
            <v>G04000093548</v>
          </cell>
          <cell r="Q255" t="str">
            <v>C&amp;M-GMS PCN DES Participation</v>
          </cell>
          <cell r="R255" t="str">
            <v>B10 0TU</v>
          </cell>
          <cell r="S255"/>
          <cell r="T255">
            <v>42166941</v>
          </cell>
        </row>
        <row r="256">
          <cell r="P256" t="str">
            <v>G04000093548</v>
          </cell>
          <cell r="Q256" t="str">
            <v>Notional Rent (GMS)</v>
          </cell>
          <cell r="R256" t="str">
            <v>B10 0TU</v>
          </cell>
          <cell r="S256"/>
          <cell r="T256">
            <v>42166941</v>
          </cell>
        </row>
        <row r="257">
          <cell r="P257" t="str">
            <v>G04000093548</v>
          </cell>
          <cell r="Q257" t="str">
            <v>Aspiration (GMS)</v>
          </cell>
          <cell r="R257" t="str">
            <v>B10 0TU</v>
          </cell>
          <cell r="S257"/>
          <cell r="T257">
            <v>42166941</v>
          </cell>
        </row>
        <row r="258">
          <cell r="P258" t="str">
            <v>G04000098103</v>
          </cell>
          <cell r="Q258" t="str">
            <v>Learning Disability Hlth Chk DES (GMS)</v>
          </cell>
          <cell r="R258" t="str">
            <v>B10 0TU</v>
          </cell>
          <cell r="S258"/>
          <cell r="T258">
            <v>42489658</v>
          </cell>
        </row>
        <row r="259">
          <cell r="P259" t="str">
            <v>G04000098103</v>
          </cell>
          <cell r="Q259" t="str">
            <v>Global Sum (GMS)</v>
          </cell>
          <cell r="R259" t="str">
            <v>B10 0TU</v>
          </cell>
          <cell r="S259"/>
          <cell r="T259">
            <v>42489658</v>
          </cell>
        </row>
        <row r="260">
          <cell r="P260" t="str">
            <v>G04000098103</v>
          </cell>
          <cell r="Q260" t="str">
            <v>C&amp;M-GMS PCN DES Participation</v>
          </cell>
          <cell r="R260" t="str">
            <v>B10 0TU</v>
          </cell>
          <cell r="S260"/>
          <cell r="T260">
            <v>42489658</v>
          </cell>
        </row>
        <row r="261">
          <cell r="P261" t="str">
            <v>G04000098103</v>
          </cell>
          <cell r="Q261" t="str">
            <v>Notional Rent (GMS)</v>
          </cell>
          <cell r="R261" t="str">
            <v>B10 0TU</v>
          </cell>
          <cell r="S261"/>
          <cell r="T261">
            <v>42489658</v>
          </cell>
        </row>
        <row r="262">
          <cell r="P262" t="str">
            <v>G04000098103</v>
          </cell>
          <cell r="Q262" t="str">
            <v>Aspiration (GMS)</v>
          </cell>
          <cell r="R262" t="str">
            <v>B10 0TU</v>
          </cell>
          <cell r="S262"/>
          <cell r="T262">
            <v>42489658</v>
          </cell>
        </row>
        <row r="263">
          <cell r="P263" t="str">
            <v>G04000088559</v>
          </cell>
          <cell r="Q263"/>
          <cell r="R263"/>
          <cell r="S263"/>
          <cell r="T263"/>
        </row>
        <row r="264">
          <cell r="P264" t="str">
            <v>G04000088559</v>
          </cell>
          <cell r="Q264"/>
          <cell r="R264"/>
          <cell r="S264"/>
          <cell r="T264"/>
        </row>
        <row r="265">
          <cell r="P265" t="str">
            <v>G04000088559</v>
          </cell>
          <cell r="Q265"/>
          <cell r="R265"/>
          <cell r="S265"/>
          <cell r="T265"/>
        </row>
        <row r="266">
          <cell r="P266" t="str">
            <v>G04000088559</v>
          </cell>
          <cell r="Q266"/>
          <cell r="R266"/>
          <cell r="S266"/>
          <cell r="T266"/>
        </row>
        <row r="267">
          <cell r="P267" t="str">
            <v>G04000088559</v>
          </cell>
          <cell r="Q267"/>
          <cell r="R267"/>
          <cell r="S267"/>
          <cell r="T267"/>
        </row>
        <row r="268">
          <cell r="P268" t="str">
            <v>G04000088559</v>
          </cell>
          <cell r="Q268"/>
          <cell r="R268"/>
          <cell r="S268"/>
          <cell r="T268"/>
        </row>
        <row r="269">
          <cell r="P269" t="str">
            <v>G04000088558</v>
          </cell>
          <cell r="Q269"/>
          <cell r="R269"/>
          <cell r="S269"/>
          <cell r="T269"/>
        </row>
        <row r="270">
          <cell r="P270" t="str">
            <v>G04000088558</v>
          </cell>
          <cell r="Q270"/>
          <cell r="R270"/>
          <cell r="S270"/>
          <cell r="T270"/>
        </row>
        <row r="271">
          <cell r="P271" t="str">
            <v>G04000093548</v>
          </cell>
          <cell r="Q271"/>
          <cell r="R271"/>
          <cell r="S271"/>
          <cell r="T271"/>
        </row>
        <row r="272">
          <cell r="P272" t="str">
            <v>G04000093548</v>
          </cell>
          <cell r="Q272"/>
          <cell r="R272"/>
          <cell r="S272"/>
          <cell r="T272"/>
        </row>
        <row r="273">
          <cell r="P273" t="str">
            <v>G04000093548</v>
          </cell>
          <cell r="Q273"/>
          <cell r="R273"/>
          <cell r="S273"/>
          <cell r="T273"/>
        </row>
        <row r="274">
          <cell r="P274" t="str">
            <v>G04000093548</v>
          </cell>
          <cell r="Q274"/>
          <cell r="R274"/>
          <cell r="S274"/>
          <cell r="T274"/>
        </row>
        <row r="275">
          <cell r="P275" t="str">
            <v>G04000098103</v>
          </cell>
          <cell r="Q275"/>
          <cell r="R275"/>
          <cell r="S275"/>
          <cell r="T275"/>
        </row>
        <row r="276">
          <cell r="P276" t="str">
            <v>G04000098103</v>
          </cell>
          <cell r="Q276"/>
          <cell r="R276"/>
          <cell r="S276"/>
          <cell r="T276"/>
        </row>
        <row r="277">
          <cell r="P277" t="str">
            <v>G04000098103</v>
          </cell>
          <cell r="Q277"/>
          <cell r="R277"/>
          <cell r="S277"/>
          <cell r="T277"/>
        </row>
        <row r="278">
          <cell r="P278" t="str">
            <v>G04000098103</v>
          </cell>
          <cell r="Q278"/>
          <cell r="R278"/>
          <cell r="S278"/>
          <cell r="T278"/>
        </row>
        <row r="279">
          <cell r="P279" t="str">
            <v>G04000098103</v>
          </cell>
          <cell r="Q279"/>
          <cell r="R279"/>
          <cell r="S279"/>
          <cell r="T279"/>
        </row>
        <row r="280">
          <cell r="P280" t="str">
            <v>G04000103614</v>
          </cell>
          <cell r="Q280" t="str">
            <v>Learning Disability Hlth Chk DES (GMS)</v>
          </cell>
          <cell r="R280" t="str">
            <v>B10 0TU</v>
          </cell>
          <cell r="S280"/>
          <cell r="T280">
            <v>42882755</v>
          </cell>
        </row>
        <row r="281">
          <cell r="P281" t="str">
            <v>G04000103614</v>
          </cell>
          <cell r="Q281" t="str">
            <v>Global Sum (GMS)</v>
          </cell>
          <cell r="R281" t="str">
            <v>B10 0TU</v>
          </cell>
          <cell r="S281"/>
          <cell r="T281">
            <v>42882755</v>
          </cell>
        </row>
        <row r="282">
          <cell r="P282" t="str">
            <v>G04000103614</v>
          </cell>
          <cell r="Q282" t="str">
            <v>C&amp;M LONG COVIDES (Adjustments)</v>
          </cell>
          <cell r="R282" t="str">
            <v>B10 0TU</v>
          </cell>
          <cell r="S282"/>
          <cell r="T282">
            <v>42882755</v>
          </cell>
        </row>
        <row r="283">
          <cell r="P283" t="str">
            <v>G04000103614</v>
          </cell>
          <cell r="Q283" t="str">
            <v>C&amp;M-GMS PCN DES Participation</v>
          </cell>
          <cell r="R283" t="str">
            <v>B10 0TU</v>
          </cell>
          <cell r="S283"/>
          <cell r="T283">
            <v>42882755</v>
          </cell>
        </row>
        <row r="284">
          <cell r="P284" t="str">
            <v>G04000103614</v>
          </cell>
          <cell r="Q284" t="str">
            <v>Notional Rent (GMS)</v>
          </cell>
          <cell r="R284" t="str">
            <v>B10 0TU</v>
          </cell>
          <cell r="S284"/>
          <cell r="T284">
            <v>42882755</v>
          </cell>
        </row>
        <row r="285">
          <cell r="P285" t="str">
            <v>G04000103614</v>
          </cell>
          <cell r="Q285" t="str">
            <v>Aspiration (GMS)</v>
          </cell>
          <cell r="R285" t="str">
            <v>B10 0TU</v>
          </cell>
          <cell r="S285"/>
          <cell r="T285">
            <v>42882755</v>
          </cell>
        </row>
        <row r="286">
          <cell r="P286" t="str">
            <v>G04000103614</v>
          </cell>
          <cell r="Q286" t="str">
            <v>GMS GP Pension EEs In Year Adjustments</v>
          </cell>
          <cell r="R286" t="str">
            <v>B10 0TU</v>
          </cell>
          <cell r="S286"/>
          <cell r="T286">
            <v>42882755</v>
          </cell>
        </row>
        <row r="287">
          <cell r="P287" t="str">
            <v>G04000103614</v>
          </cell>
          <cell r="Q287" t="str">
            <v>GMS GP Pension ERs In Year Adjustments</v>
          </cell>
          <cell r="R287" t="str">
            <v>B10 0TU</v>
          </cell>
          <cell r="S287"/>
          <cell r="T287">
            <v>42882755</v>
          </cell>
        </row>
        <row r="288">
          <cell r="P288" t="str">
            <v>G04000108725</v>
          </cell>
          <cell r="Q288" t="str">
            <v>Learning Disability Hlth Chk DES (GMS)</v>
          </cell>
          <cell r="R288" t="str">
            <v>B10 0TU</v>
          </cell>
          <cell r="S288"/>
          <cell r="T288">
            <v>43244307</v>
          </cell>
        </row>
        <row r="289">
          <cell r="P289" t="str">
            <v>G04000108725</v>
          </cell>
          <cell r="Q289" t="str">
            <v>Global Sum (GMS)</v>
          </cell>
          <cell r="R289" t="str">
            <v>B10 0TU</v>
          </cell>
          <cell r="S289"/>
          <cell r="T289">
            <v>43244307</v>
          </cell>
        </row>
        <row r="290">
          <cell r="P290" t="str">
            <v>G04000108725</v>
          </cell>
          <cell r="Q290" t="str">
            <v>GMS DES Participation in the PCN</v>
          </cell>
          <cell r="R290" t="str">
            <v>B10 0TU</v>
          </cell>
          <cell r="S290"/>
          <cell r="T290">
            <v>43244307</v>
          </cell>
        </row>
        <row r="291">
          <cell r="P291" t="str">
            <v>G04000108725</v>
          </cell>
          <cell r="Q291" t="str">
            <v>Notional Rent (GMS)</v>
          </cell>
          <cell r="R291" t="str">
            <v>B10 0TU</v>
          </cell>
          <cell r="S291"/>
          <cell r="T291">
            <v>43244307</v>
          </cell>
        </row>
        <row r="292">
          <cell r="P292" t="str">
            <v>G04000108725</v>
          </cell>
          <cell r="Q292" t="str">
            <v>Rates - Water (GMS)</v>
          </cell>
          <cell r="R292" t="str">
            <v>B10 0TU</v>
          </cell>
          <cell r="S292"/>
          <cell r="T292">
            <v>43244307</v>
          </cell>
        </row>
        <row r="293">
          <cell r="P293" t="str">
            <v>G04000108725</v>
          </cell>
          <cell r="Q293" t="str">
            <v>Aspiration (GMS)</v>
          </cell>
          <cell r="R293" t="str">
            <v>B10 0TU</v>
          </cell>
          <cell r="S293"/>
          <cell r="T293">
            <v>43244307</v>
          </cell>
        </row>
        <row r="294">
          <cell r="P294" t="str">
            <v>NOINV16138A</v>
          </cell>
          <cell r="Q294" t="str">
            <v>AUTISM WEST MIDLANDS CHC FASTER PAYMENT 03/10/22</v>
          </cell>
          <cell r="R294" t="str">
            <v>B30 3ES</v>
          </cell>
          <cell r="S294"/>
          <cell r="T294">
            <v>42721667</v>
          </cell>
        </row>
        <row r="295">
          <cell r="P295" t="str">
            <v>A960000536</v>
          </cell>
          <cell r="Q295"/>
          <cell r="R295" t="str">
            <v>DL2 1TS</v>
          </cell>
          <cell r="S295"/>
          <cell r="T295">
            <v>41964091</v>
          </cell>
        </row>
        <row r="296">
          <cell r="P296" t="str">
            <v>A960000538</v>
          </cell>
          <cell r="Q296"/>
          <cell r="R296" t="str">
            <v>DL2 1TS</v>
          </cell>
          <cell r="S296"/>
          <cell r="T296">
            <v>41964147</v>
          </cell>
        </row>
        <row r="297">
          <cell r="P297" t="str">
            <v>A960000549</v>
          </cell>
          <cell r="Q297"/>
          <cell r="R297" t="str">
            <v>DL2 1TS</v>
          </cell>
          <cell r="S297"/>
          <cell r="T297">
            <v>42398389</v>
          </cell>
        </row>
        <row r="298">
          <cell r="P298" t="str">
            <v>A960000547</v>
          </cell>
          <cell r="Q298"/>
          <cell r="R298" t="str">
            <v>DL2 1TS</v>
          </cell>
          <cell r="S298"/>
          <cell r="T298">
            <v>42398401</v>
          </cell>
        </row>
        <row r="299">
          <cell r="P299" t="str">
            <v>A960000536</v>
          </cell>
          <cell r="Q299"/>
          <cell r="R299"/>
          <cell r="S299"/>
          <cell r="T299"/>
        </row>
        <row r="300">
          <cell r="P300" t="str">
            <v>A960000538</v>
          </cell>
          <cell r="Q300"/>
          <cell r="R300"/>
          <cell r="S300"/>
          <cell r="T300"/>
        </row>
        <row r="301">
          <cell r="P301" t="str">
            <v>A960000549</v>
          </cell>
          <cell r="Q301"/>
          <cell r="R301"/>
          <cell r="S301"/>
          <cell r="T301"/>
        </row>
        <row r="302">
          <cell r="P302" t="str">
            <v>A960000547</v>
          </cell>
          <cell r="Q302"/>
          <cell r="R302"/>
          <cell r="S302"/>
          <cell r="T302"/>
        </row>
        <row r="303">
          <cell r="P303" t="str">
            <v>A960000556</v>
          </cell>
          <cell r="Q303"/>
          <cell r="R303" t="str">
            <v>DL2 1TS</v>
          </cell>
          <cell r="S303"/>
          <cell r="T303">
            <v>42834399</v>
          </cell>
        </row>
        <row r="304">
          <cell r="P304" t="str">
            <v>A960000563A</v>
          </cell>
          <cell r="Q304"/>
          <cell r="R304" t="str">
            <v>DL2 1TS</v>
          </cell>
          <cell r="S304"/>
          <cell r="T304">
            <v>43041489</v>
          </cell>
        </row>
        <row r="305">
          <cell r="P305" t="str">
            <v>A960000565A</v>
          </cell>
          <cell r="Q305"/>
          <cell r="R305" t="str">
            <v>DL2 1TS</v>
          </cell>
          <cell r="S305"/>
          <cell r="T305">
            <v>43041498</v>
          </cell>
        </row>
        <row r="306">
          <cell r="P306" t="str">
            <v>STGI0231032022</v>
          </cell>
          <cell r="Q306"/>
          <cell r="R306" t="str">
            <v>B33 0LT</v>
          </cell>
          <cell r="S306"/>
          <cell r="T306">
            <v>42456518</v>
          </cell>
        </row>
        <row r="307">
          <cell r="P307" t="str">
            <v>STGI0131032022</v>
          </cell>
          <cell r="Q307"/>
          <cell r="R307" t="str">
            <v>B33 0LT</v>
          </cell>
          <cell r="S307"/>
          <cell r="T307">
            <v>42456584</v>
          </cell>
        </row>
        <row r="308">
          <cell r="P308" t="str">
            <v>STGI0201082022</v>
          </cell>
          <cell r="Q308"/>
          <cell r="R308" t="str">
            <v>B33 0LT</v>
          </cell>
          <cell r="S308"/>
          <cell r="T308">
            <v>42495225</v>
          </cell>
        </row>
        <row r="309">
          <cell r="P309" t="str">
            <v>STGI0231032022</v>
          </cell>
          <cell r="Q309"/>
          <cell r="R309"/>
          <cell r="S309"/>
          <cell r="T309"/>
        </row>
        <row r="310">
          <cell r="P310" t="str">
            <v>STGI0131032022</v>
          </cell>
          <cell r="Q310"/>
          <cell r="R310"/>
          <cell r="S310"/>
          <cell r="T310"/>
        </row>
        <row r="311">
          <cell r="P311" t="str">
            <v>STGI0201082022</v>
          </cell>
          <cell r="Q311"/>
          <cell r="R311"/>
          <cell r="S311"/>
          <cell r="T311"/>
        </row>
        <row r="312">
          <cell r="P312" t="str">
            <v>AR0190CBA</v>
          </cell>
          <cell r="Q312"/>
          <cell r="R312" t="str">
            <v>B18 4BJ</v>
          </cell>
          <cell r="S312"/>
          <cell r="T312">
            <v>43028481</v>
          </cell>
        </row>
        <row r="313">
          <cell r="P313" t="str">
            <v>STGI0107072022</v>
          </cell>
          <cell r="Q313"/>
          <cell r="R313" t="str">
            <v>B33 0LT</v>
          </cell>
          <cell r="S313"/>
          <cell r="T313">
            <v>43061649</v>
          </cell>
        </row>
        <row r="314">
          <cell r="P314" t="str">
            <v>STGI0231072022</v>
          </cell>
          <cell r="Q314"/>
          <cell r="R314" t="str">
            <v>B33 0LT</v>
          </cell>
          <cell r="S314"/>
          <cell r="T314">
            <v>43061653</v>
          </cell>
        </row>
        <row r="315">
          <cell r="P315" t="str">
            <v>STGI0203102022</v>
          </cell>
          <cell r="Q315"/>
          <cell r="R315" t="str">
            <v>B33 0LT</v>
          </cell>
          <cell r="S315"/>
          <cell r="T315">
            <v>43061863</v>
          </cell>
        </row>
        <row r="316">
          <cell r="P316" t="str">
            <v>STGI0201092022</v>
          </cell>
          <cell r="Q316"/>
          <cell r="R316" t="str">
            <v>B33 0LT</v>
          </cell>
          <cell r="S316"/>
          <cell r="T316">
            <v>43061894</v>
          </cell>
        </row>
        <row r="317">
          <cell r="P317" t="str">
            <v>ARNHS300920221</v>
          </cell>
          <cell r="Q317" t="str">
            <v>http://nww.docserv.wyss.nhs.uk/synergyiim/dist/?val=4758680_19580354_20221013112039</v>
          </cell>
          <cell r="R317" t="str">
            <v>B33 0LT</v>
          </cell>
          <cell r="S317"/>
          <cell r="T317">
            <v>43159073</v>
          </cell>
        </row>
        <row r="318">
          <cell r="P318" t="str">
            <v>STGI0101092022</v>
          </cell>
          <cell r="Q318"/>
          <cell r="R318" t="str">
            <v>B33 0LT</v>
          </cell>
          <cell r="S318"/>
          <cell r="T318">
            <v>43159106</v>
          </cell>
        </row>
        <row r="319">
          <cell r="P319" t="str">
            <v>STGI0103102022</v>
          </cell>
          <cell r="Q319"/>
          <cell r="R319" t="str">
            <v>B33 0LT</v>
          </cell>
          <cell r="S319"/>
          <cell r="T319">
            <v>43159110</v>
          </cell>
        </row>
        <row r="320">
          <cell r="P320" t="str">
            <v>BADOOHAug22</v>
          </cell>
          <cell r="Q320" t="str">
            <v>BADGER OOHs</v>
          </cell>
          <cell r="R320" t="str">
            <v>B9 4EY</v>
          </cell>
          <cell r="S320"/>
          <cell r="T320">
            <v>41874648</v>
          </cell>
        </row>
        <row r="321">
          <cell r="P321" t="str">
            <v>BADUTCAug22</v>
          </cell>
          <cell r="Q321" t="str">
            <v>BADGER SOLIHULL UTC</v>
          </cell>
          <cell r="R321" t="str">
            <v>B9 4EY</v>
          </cell>
          <cell r="S321"/>
          <cell r="T321">
            <v>41874653</v>
          </cell>
        </row>
        <row r="322">
          <cell r="P322" t="str">
            <v>BADOOHAug22</v>
          </cell>
          <cell r="Q322" t="str">
            <v>BADGER OOHs</v>
          </cell>
          <cell r="R322" t="str">
            <v>B9 4EY</v>
          </cell>
          <cell r="S322"/>
          <cell r="T322">
            <v>41874648</v>
          </cell>
        </row>
        <row r="323">
          <cell r="P323" t="str">
            <v>BADUTCAug22</v>
          </cell>
          <cell r="Q323" t="str">
            <v>BADGER SOLIHULL UTC</v>
          </cell>
          <cell r="R323" t="str">
            <v>B9 4EY</v>
          </cell>
          <cell r="S323"/>
          <cell r="T323">
            <v>41874653</v>
          </cell>
        </row>
        <row r="324">
          <cell r="P324" t="str">
            <v>BADOOHSep22</v>
          </cell>
          <cell r="Q324" t="str">
            <v>BADGER OOHs</v>
          </cell>
          <cell r="R324" t="str">
            <v>B9 4EY</v>
          </cell>
          <cell r="S324"/>
          <cell r="T324">
            <v>42231257</v>
          </cell>
        </row>
        <row r="325">
          <cell r="P325" t="str">
            <v>BADUTCSep22</v>
          </cell>
          <cell r="Q325" t="str">
            <v>BADGER SOLIHULL UTC</v>
          </cell>
          <cell r="R325" t="str">
            <v>B9 4EY</v>
          </cell>
          <cell r="S325"/>
          <cell r="T325">
            <v>42231266</v>
          </cell>
        </row>
        <row r="326">
          <cell r="P326" t="str">
            <v>917</v>
          </cell>
          <cell r="Q326"/>
          <cell r="R326" t="str">
            <v>B9 4EY</v>
          </cell>
          <cell r="S326"/>
          <cell r="T326">
            <v>42334083</v>
          </cell>
        </row>
        <row r="327">
          <cell r="P327" t="str">
            <v>BADOOHOct22</v>
          </cell>
          <cell r="Q327" t="str">
            <v>BADGER OOHs</v>
          </cell>
          <cell r="R327" t="str">
            <v>B9 4EY</v>
          </cell>
          <cell r="S327"/>
          <cell r="T327">
            <v>42619573</v>
          </cell>
        </row>
        <row r="328">
          <cell r="P328" t="str">
            <v>BADUTCOct22</v>
          </cell>
          <cell r="Q328" t="str">
            <v>BADGER SOLIHULL UTC</v>
          </cell>
          <cell r="R328" t="str">
            <v>B9 4EY</v>
          </cell>
          <cell r="S328"/>
          <cell r="T328">
            <v>42619577</v>
          </cell>
        </row>
        <row r="329">
          <cell r="P329" t="str">
            <v>BADOOHAug22</v>
          </cell>
          <cell r="Q329"/>
          <cell r="R329"/>
          <cell r="S329"/>
          <cell r="T329"/>
        </row>
        <row r="330">
          <cell r="P330" t="str">
            <v>BADUTCAug22</v>
          </cell>
          <cell r="Q330"/>
          <cell r="R330"/>
          <cell r="S330"/>
          <cell r="T330"/>
        </row>
        <row r="331">
          <cell r="P331" t="str">
            <v>BADOOHSep22</v>
          </cell>
          <cell r="Q331"/>
          <cell r="R331"/>
          <cell r="S331"/>
          <cell r="T331"/>
        </row>
        <row r="332">
          <cell r="P332" t="str">
            <v>BADUTCSep22</v>
          </cell>
          <cell r="Q332"/>
          <cell r="R332"/>
          <cell r="S332"/>
          <cell r="T332"/>
        </row>
        <row r="333">
          <cell r="P333" t="str">
            <v>917</v>
          </cell>
          <cell r="Q333"/>
          <cell r="R333"/>
          <cell r="S333"/>
          <cell r="T333"/>
        </row>
        <row r="334">
          <cell r="P334" t="str">
            <v>BADOOHOct22</v>
          </cell>
          <cell r="Q334"/>
          <cell r="R334"/>
          <cell r="S334"/>
          <cell r="T334"/>
        </row>
        <row r="335">
          <cell r="P335" t="str">
            <v>BADUTCOct22</v>
          </cell>
          <cell r="Q335"/>
          <cell r="R335"/>
          <cell r="S335"/>
          <cell r="T335"/>
        </row>
        <row r="336">
          <cell r="P336" t="str">
            <v>BADOOHNov22</v>
          </cell>
          <cell r="Q336" t="str">
            <v>BADGER OOHs</v>
          </cell>
          <cell r="R336" t="str">
            <v>B9 4EY</v>
          </cell>
          <cell r="S336"/>
          <cell r="T336">
            <v>42955560</v>
          </cell>
        </row>
        <row r="337">
          <cell r="P337" t="str">
            <v>BADUTCNov22</v>
          </cell>
          <cell r="Q337" t="str">
            <v>BADGER SOLIHULL UTC</v>
          </cell>
          <cell r="R337" t="str">
            <v>B9 4EY</v>
          </cell>
          <cell r="S337"/>
          <cell r="T337">
            <v>42955561</v>
          </cell>
        </row>
        <row r="338">
          <cell r="P338" t="str">
            <v>BADOOHDec22</v>
          </cell>
          <cell r="Q338" t="str">
            <v>BADGER OOHs</v>
          </cell>
          <cell r="R338" t="str">
            <v>B9 4EY</v>
          </cell>
          <cell r="S338"/>
          <cell r="T338">
            <v>43271752</v>
          </cell>
        </row>
        <row r="339">
          <cell r="P339" t="str">
            <v>BADUTCDec22</v>
          </cell>
          <cell r="Q339" t="str">
            <v>BADGER SOLIHULL UTC</v>
          </cell>
          <cell r="R339" t="str">
            <v>B9 4EY</v>
          </cell>
          <cell r="S339"/>
          <cell r="T339">
            <v>43271754</v>
          </cell>
        </row>
        <row r="340">
          <cell r="P340" t="str">
            <v>G04000088693</v>
          </cell>
          <cell r="Q340" t="str">
            <v>Learning Disability Hlth Chk DES (GMS)</v>
          </cell>
          <cell r="R340" t="str">
            <v>B11 1LU</v>
          </cell>
          <cell r="S340"/>
          <cell r="T340">
            <v>41746642</v>
          </cell>
        </row>
        <row r="341">
          <cell r="P341" t="str">
            <v>G04000088693</v>
          </cell>
          <cell r="Q341" t="str">
            <v>Minor Surgery DES (GMS)</v>
          </cell>
          <cell r="R341" t="str">
            <v>B11 1LU</v>
          </cell>
          <cell r="S341"/>
          <cell r="T341">
            <v>41746642</v>
          </cell>
        </row>
        <row r="342">
          <cell r="P342" t="str">
            <v>G04000088693</v>
          </cell>
          <cell r="Q342" t="str">
            <v>Global Sum (GMS)</v>
          </cell>
          <cell r="R342" t="str">
            <v>B11 1LU</v>
          </cell>
          <cell r="S342"/>
          <cell r="T342">
            <v>41746642</v>
          </cell>
        </row>
        <row r="343">
          <cell r="P343" t="str">
            <v>G04000088693</v>
          </cell>
          <cell r="Q343" t="str">
            <v>C&amp;M-GMS PCN DES Participation</v>
          </cell>
          <cell r="R343" t="str">
            <v>B11 1LU</v>
          </cell>
          <cell r="S343"/>
          <cell r="T343">
            <v>41746642</v>
          </cell>
        </row>
        <row r="344">
          <cell r="P344" t="str">
            <v>G04000088693</v>
          </cell>
          <cell r="Q344" t="str">
            <v>Disposal of Clinical Waste (GMS)</v>
          </cell>
          <cell r="R344" t="str">
            <v>B11 1LU</v>
          </cell>
          <cell r="S344"/>
          <cell r="T344">
            <v>41746642</v>
          </cell>
        </row>
        <row r="345">
          <cell r="P345" t="str">
            <v>G04000088693</v>
          </cell>
          <cell r="Q345" t="str">
            <v>Health Centre Rent (GMS)</v>
          </cell>
          <cell r="R345" t="str">
            <v>B11 1LU</v>
          </cell>
          <cell r="S345"/>
          <cell r="T345">
            <v>41746642</v>
          </cell>
        </row>
        <row r="346">
          <cell r="P346" t="str">
            <v>G04000088693</v>
          </cell>
          <cell r="Q346" t="str">
            <v>Premises Other (GMS)</v>
          </cell>
          <cell r="R346" t="str">
            <v>B11 1LU</v>
          </cell>
          <cell r="S346"/>
          <cell r="T346">
            <v>41746642</v>
          </cell>
        </row>
        <row r="347">
          <cell r="P347" t="str">
            <v>G04000088693</v>
          </cell>
          <cell r="Q347" t="str">
            <v>Rates - non domestic (GMS)</v>
          </cell>
          <cell r="R347" t="str">
            <v>B11 1LU</v>
          </cell>
          <cell r="S347"/>
          <cell r="T347">
            <v>41746642</v>
          </cell>
        </row>
        <row r="348">
          <cell r="P348" t="str">
            <v>G04000088693</v>
          </cell>
          <cell r="Q348" t="str">
            <v>Rates - Water (GMS)</v>
          </cell>
          <cell r="R348" t="str">
            <v>B11 1LU</v>
          </cell>
          <cell r="S348"/>
          <cell r="T348">
            <v>41746642</v>
          </cell>
        </row>
        <row r="349">
          <cell r="P349" t="str">
            <v>G04000088693</v>
          </cell>
          <cell r="Q349" t="str">
            <v>Aspiration (GMS)</v>
          </cell>
          <cell r="R349" t="str">
            <v>B11 1LU</v>
          </cell>
          <cell r="S349"/>
          <cell r="T349">
            <v>41746642</v>
          </cell>
        </row>
        <row r="350">
          <cell r="P350" t="str">
            <v>G04000088693</v>
          </cell>
          <cell r="Q350" t="str">
            <v>Learning Disability Hlth Chk DES (GMS)</v>
          </cell>
          <cell r="R350" t="str">
            <v>B11 1LU</v>
          </cell>
          <cell r="S350"/>
          <cell r="T350">
            <v>41746642</v>
          </cell>
        </row>
        <row r="351">
          <cell r="P351" t="str">
            <v>G04000088693</v>
          </cell>
          <cell r="Q351" t="str">
            <v>Minor Surgery DES (GMS)</v>
          </cell>
          <cell r="R351" t="str">
            <v>B11 1LU</v>
          </cell>
          <cell r="S351"/>
          <cell r="T351">
            <v>41746642</v>
          </cell>
        </row>
        <row r="352">
          <cell r="P352" t="str">
            <v>G04000088693</v>
          </cell>
          <cell r="Q352" t="str">
            <v>Global Sum (GMS)</v>
          </cell>
          <cell r="R352" t="str">
            <v>B11 1LU</v>
          </cell>
          <cell r="S352"/>
          <cell r="T352">
            <v>41746642</v>
          </cell>
        </row>
        <row r="353">
          <cell r="P353" t="str">
            <v>G04000088693</v>
          </cell>
          <cell r="Q353" t="str">
            <v>C&amp;M-GMS PCN DES Participation</v>
          </cell>
          <cell r="R353" t="str">
            <v>B11 1LU</v>
          </cell>
          <cell r="S353"/>
          <cell r="T353">
            <v>41746642</v>
          </cell>
        </row>
        <row r="354">
          <cell r="P354" t="str">
            <v>G04000088693</v>
          </cell>
          <cell r="Q354" t="str">
            <v>Disposal of Clinical Waste (GMS)</v>
          </cell>
          <cell r="R354" t="str">
            <v>B11 1LU</v>
          </cell>
          <cell r="S354"/>
          <cell r="T354">
            <v>41746642</v>
          </cell>
        </row>
        <row r="355">
          <cell r="P355" t="str">
            <v>G04000088693</v>
          </cell>
          <cell r="Q355" t="str">
            <v>Health Centre Rent (GMS)</v>
          </cell>
          <cell r="R355" t="str">
            <v>B11 1LU</v>
          </cell>
          <cell r="S355"/>
          <cell r="T355">
            <v>41746642</v>
          </cell>
        </row>
        <row r="356">
          <cell r="P356" t="str">
            <v>G04000088693</v>
          </cell>
          <cell r="Q356" t="str">
            <v>Premises Other (GMS)</v>
          </cell>
          <cell r="R356" t="str">
            <v>B11 1LU</v>
          </cell>
          <cell r="S356"/>
          <cell r="T356">
            <v>41746642</v>
          </cell>
        </row>
        <row r="357">
          <cell r="P357" t="str">
            <v>G04000088693</v>
          </cell>
          <cell r="Q357" t="str">
            <v>Rates - non domestic (GMS)</v>
          </cell>
          <cell r="R357" t="str">
            <v>B11 1LU</v>
          </cell>
          <cell r="S357"/>
          <cell r="T357">
            <v>41746642</v>
          </cell>
        </row>
        <row r="358">
          <cell r="P358" t="str">
            <v>G04000088693</v>
          </cell>
          <cell r="Q358" t="str">
            <v>Rates - Water (GMS)</v>
          </cell>
          <cell r="R358" t="str">
            <v>B11 1LU</v>
          </cell>
          <cell r="S358"/>
          <cell r="T358">
            <v>41746642</v>
          </cell>
        </row>
        <row r="359">
          <cell r="P359" t="str">
            <v>G04000088693</v>
          </cell>
          <cell r="Q359" t="str">
            <v>Aspiration (GMS)</v>
          </cell>
          <cell r="R359" t="str">
            <v>B11 1LU</v>
          </cell>
          <cell r="S359"/>
          <cell r="T359">
            <v>41746642</v>
          </cell>
        </row>
        <row r="360">
          <cell r="P360" t="str">
            <v>G04000093666</v>
          </cell>
          <cell r="Q360" t="str">
            <v>Learning Disability Hlth Chk DES (GMS)</v>
          </cell>
          <cell r="R360" t="str">
            <v>B11 1LU</v>
          </cell>
          <cell r="S360"/>
          <cell r="T360">
            <v>42166958</v>
          </cell>
        </row>
        <row r="361">
          <cell r="P361" t="str">
            <v>G04000093666</v>
          </cell>
          <cell r="Q361" t="str">
            <v>Global Sum (GMS)</v>
          </cell>
          <cell r="R361" t="str">
            <v>B11 1LU</v>
          </cell>
          <cell r="S361"/>
          <cell r="T361">
            <v>42166958</v>
          </cell>
        </row>
        <row r="362">
          <cell r="P362" t="str">
            <v>G04000093666</v>
          </cell>
          <cell r="Q362" t="str">
            <v>C&amp;M-GMS PCN DES Participation</v>
          </cell>
          <cell r="R362" t="str">
            <v>B11 1LU</v>
          </cell>
          <cell r="S362"/>
          <cell r="T362">
            <v>42166958</v>
          </cell>
        </row>
        <row r="363">
          <cell r="P363" t="str">
            <v>G04000093666</v>
          </cell>
          <cell r="Q363" t="str">
            <v>Disposal of Clinical Waste (GMS)</v>
          </cell>
          <cell r="R363" t="str">
            <v>B11 1LU</v>
          </cell>
          <cell r="S363"/>
          <cell r="T363">
            <v>42166958</v>
          </cell>
        </row>
        <row r="364">
          <cell r="P364" t="str">
            <v>G04000093666</v>
          </cell>
          <cell r="Q364" t="str">
            <v>Health Centre Rent (GMS)</v>
          </cell>
          <cell r="R364" t="str">
            <v>B11 1LU</v>
          </cell>
          <cell r="S364"/>
          <cell r="T364">
            <v>42166958</v>
          </cell>
        </row>
        <row r="365">
          <cell r="P365" t="str">
            <v>G04000093666</v>
          </cell>
          <cell r="Q365" t="str">
            <v>Premises Other (GMS)</v>
          </cell>
          <cell r="R365" t="str">
            <v>B11 1LU</v>
          </cell>
          <cell r="S365"/>
          <cell r="T365">
            <v>42166958</v>
          </cell>
        </row>
        <row r="366">
          <cell r="P366" t="str">
            <v>G04000093666</v>
          </cell>
          <cell r="Q366" t="str">
            <v>Rates - non domestic (GMS)</v>
          </cell>
          <cell r="R366" t="str">
            <v>B11 1LU</v>
          </cell>
          <cell r="S366"/>
          <cell r="T366">
            <v>42166958</v>
          </cell>
        </row>
        <row r="367">
          <cell r="P367" t="str">
            <v>G04000093666</v>
          </cell>
          <cell r="Q367" t="str">
            <v>Rates - Water (GMS)</v>
          </cell>
          <cell r="R367" t="str">
            <v>B11 1LU</v>
          </cell>
          <cell r="S367"/>
          <cell r="T367">
            <v>42166958</v>
          </cell>
        </row>
        <row r="368">
          <cell r="P368" t="str">
            <v>G04000093666</v>
          </cell>
          <cell r="Q368" t="str">
            <v>Aspiration (GMS)</v>
          </cell>
          <cell r="R368" t="str">
            <v>B11 1LU</v>
          </cell>
          <cell r="S368"/>
          <cell r="T368">
            <v>42166958</v>
          </cell>
        </row>
        <row r="369">
          <cell r="P369" t="str">
            <v>G04000098432</v>
          </cell>
          <cell r="Q369" t="str">
            <v>Learning Disability Hlth Chk DES (GMS)</v>
          </cell>
          <cell r="R369" t="str">
            <v>B11 1LU</v>
          </cell>
          <cell r="S369"/>
          <cell r="T369">
            <v>42489735</v>
          </cell>
        </row>
        <row r="370">
          <cell r="P370" t="str">
            <v>G04000098432</v>
          </cell>
          <cell r="Q370" t="str">
            <v>Global Sum (GMS)</v>
          </cell>
          <cell r="R370" t="str">
            <v>B11 1LU</v>
          </cell>
          <cell r="S370"/>
          <cell r="T370">
            <v>42489735</v>
          </cell>
        </row>
        <row r="371">
          <cell r="P371" t="str">
            <v>G04000098432</v>
          </cell>
          <cell r="Q371" t="str">
            <v>C&amp;M-GMS PCN DES Participation</v>
          </cell>
          <cell r="R371" t="str">
            <v>B11 1LU</v>
          </cell>
          <cell r="S371"/>
          <cell r="T371">
            <v>42489735</v>
          </cell>
        </row>
        <row r="372">
          <cell r="P372" t="str">
            <v>G04000098432</v>
          </cell>
          <cell r="Q372" t="str">
            <v>Disposal of Clinical Waste (GMS)</v>
          </cell>
          <cell r="R372" t="str">
            <v>B11 1LU</v>
          </cell>
          <cell r="S372"/>
          <cell r="T372">
            <v>42489735</v>
          </cell>
        </row>
        <row r="373">
          <cell r="P373" t="str">
            <v>G04000098432</v>
          </cell>
          <cell r="Q373" t="str">
            <v>Health Centre Rent (GMS)</v>
          </cell>
          <cell r="R373" t="str">
            <v>B11 1LU</v>
          </cell>
          <cell r="S373"/>
          <cell r="T373">
            <v>42489735</v>
          </cell>
        </row>
        <row r="374">
          <cell r="P374" t="str">
            <v>G04000098432</v>
          </cell>
          <cell r="Q374" t="str">
            <v>Premises Other (GMS)</v>
          </cell>
          <cell r="R374" t="str">
            <v>B11 1LU</v>
          </cell>
          <cell r="S374"/>
          <cell r="T374">
            <v>42489735</v>
          </cell>
        </row>
        <row r="375">
          <cell r="P375" t="str">
            <v>G04000098432</v>
          </cell>
          <cell r="Q375" t="str">
            <v>Rates - non domestic (GMS)</v>
          </cell>
          <cell r="R375" t="str">
            <v>B11 1LU</v>
          </cell>
          <cell r="S375"/>
          <cell r="T375">
            <v>42489735</v>
          </cell>
        </row>
        <row r="376">
          <cell r="P376" t="str">
            <v>G04000098432</v>
          </cell>
          <cell r="Q376" t="str">
            <v>Rates - Water (GMS)</v>
          </cell>
          <cell r="R376" t="str">
            <v>B11 1LU</v>
          </cell>
          <cell r="S376"/>
          <cell r="T376">
            <v>42489735</v>
          </cell>
        </row>
        <row r="377">
          <cell r="P377" t="str">
            <v>G04000098432</v>
          </cell>
          <cell r="Q377" t="str">
            <v>Aspiration (GMS)</v>
          </cell>
          <cell r="R377" t="str">
            <v>B11 1LU</v>
          </cell>
          <cell r="S377"/>
          <cell r="T377">
            <v>42489735</v>
          </cell>
        </row>
        <row r="378">
          <cell r="P378" t="str">
            <v>G04000088693</v>
          </cell>
          <cell r="Q378"/>
          <cell r="R378"/>
          <cell r="S378"/>
          <cell r="T378"/>
        </row>
        <row r="379">
          <cell r="P379" t="str">
            <v>G04000088693</v>
          </cell>
          <cell r="Q379"/>
          <cell r="R379"/>
          <cell r="S379"/>
          <cell r="T379"/>
        </row>
        <row r="380">
          <cell r="P380" t="str">
            <v>G04000088693</v>
          </cell>
          <cell r="Q380"/>
          <cell r="R380"/>
          <cell r="S380"/>
          <cell r="T380"/>
        </row>
        <row r="381">
          <cell r="P381" t="str">
            <v>G04000088693</v>
          </cell>
          <cell r="Q381"/>
          <cell r="R381"/>
          <cell r="S381"/>
          <cell r="T381"/>
        </row>
        <row r="382">
          <cell r="P382" t="str">
            <v>G04000088693</v>
          </cell>
          <cell r="Q382"/>
          <cell r="R382"/>
          <cell r="S382"/>
          <cell r="T382"/>
        </row>
        <row r="383">
          <cell r="P383" t="str">
            <v>G04000088693</v>
          </cell>
          <cell r="Q383"/>
          <cell r="R383"/>
          <cell r="S383"/>
          <cell r="T383"/>
        </row>
        <row r="384">
          <cell r="P384" t="str">
            <v>G04000088693</v>
          </cell>
          <cell r="Q384"/>
          <cell r="R384"/>
          <cell r="S384"/>
          <cell r="T384"/>
        </row>
        <row r="385">
          <cell r="P385" t="str">
            <v>G04000088693</v>
          </cell>
          <cell r="Q385"/>
          <cell r="R385"/>
          <cell r="S385"/>
          <cell r="T385"/>
        </row>
        <row r="386">
          <cell r="P386" t="str">
            <v>G04000088693</v>
          </cell>
          <cell r="Q386"/>
          <cell r="R386"/>
          <cell r="S386"/>
          <cell r="T386"/>
        </row>
        <row r="387">
          <cell r="P387" t="str">
            <v>G04000088693</v>
          </cell>
          <cell r="Q387"/>
          <cell r="R387"/>
          <cell r="S387"/>
          <cell r="T387"/>
        </row>
        <row r="388">
          <cell r="P388" t="str">
            <v>G04000093666</v>
          </cell>
          <cell r="Q388"/>
          <cell r="R388"/>
          <cell r="S388"/>
          <cell r="T388"/>
        </row>
        <row r="389">
          <cell r="P389" t="str">
            <v>G04000093666</v>
          </cell>
          <cell r="Q389"/>
          <cell r="R389"/>
          <cell r="S389"/>
          <cell r="T389"/>
        </row>
        <row r="390">
          <cell r="P390" t="str">
            <v>G04000093666</v>
          </cell>
          <cell r="Q390"/>
          <cell r="R390"/>
          <cell r="S390"/>
          <cell r="T390"/>
        </row>
        <row r="391">
          <cell r="P391" t="str">
            <v>G04000093666</v>
          </cell>
          <cell r="Q391"/>
          <cell r="R391"/>
          <cell r="S391"/>
          <cell r="T391"/>
        </row>
        <row r="392">
          <cell r="P392" t="str">
            <v>G04000093666</v>
          </cell>
          <cell r="Q392"/>
          <cell r="R392"/>
          <cell r="S392"/>
          <cell r="T392"/>
        </row>
        <row r="393">
          <cell r="P393" t="str">
            <v>G04000093666</v>
          </cell>
          <cell r="Q393"/>
          <cell r="R393"/>
          <cell r="S393"/>
          <cell r="T393"/>
        </row>
        <row r="394">
          <cell r="P394" t="str">
            <v>G04000093666</v>
          </cell>
          <cell r="Q394"/>
          <cell r="R394"/>
          <cell r="S394"/>
          <cell r="T394"/>
        </row>
        <row r="395">
          <cell r="P395" t="str">
            <v>G04000093666</v>
          </cell>
          <cell r="Q395"/>
          <cell r="R395"/>
          <cell r="S395"/>
          <cell r="T395"/>
        </row>
        <row r="396">
          <cell r="P396" t="str">
            <v>G04000093666</v>
          </cell>
          <cell r="Q396"/>
          <cell r="R396"/>
          <cell r="S396"/>
          <cell r="T396"/>
        </row>
        <row r="397">
          <cell r="P397" t="str">
            <v>G04000098432</v>
          </cell>
          <cell r="Q397"/>
          <cell r="R397"/>
          <cell r="S397"/>
          <cell r="T397"/>
        </row>
        <row r="398">
          <cell r="P398" t="str">
            <v>G04000098432</v>
          </cell>
          <cell r="Q398"/>
          <cell r="R398"/>
          <cell r="S398"/>
          <cell r="T398"/>
        </row>
        <row r="399">
          <cell r="P399" t="str">
            <v>G04000098432</v>
          </cell>
          <cell r="Q399"/>
          <cell r="R399"/>
          <cell r="S399"/>
          <cell r="T399"/>
        </row>
        <row r="400">
          <cell r="P400" t="str">
            <v>G04000098432</v>
          </cell>
          <cell r="Q400"/>
          <cell r="R400"/>
          <cell r="S400"/>
          <cell r="T400"/>
        </row>
        <row r="401">
          <cell r="P401" t="str">
            <v>G04000098432</v>
          </cell>
          <cell r="Q401"/>
          <cell r="R401"/>
          <cell r="S401"/>
          <cell r="T401"/>
        </row>
        <row r="402">
          <cell r="P402" t="str">
            <v>G04000098432</v>
          </cell>
          <cell r="Q402"/>
          <cell r="R402"/>
          <cell r="S402"/>
          <cell r="T402"/>
        </row>
        <row r="403">
          <cell r="P403" t="str">
            <v>G04000098432</v>
          </cell>
          <cell r="Q403"/>
          <cell r="R403"/>
          <cell r="S403"/>
          <cell r="T403"/>
        </row>
        <row r="404">
          <cell r="P404" t="str">
            <v>G04000098432</v>
          </cell>
          <cell r="Q404"/>
          <cell r="R404"/>
          <cell r="S404"/>
          <cell r="T404"/>
        </row>
        <row r="405">
          <cell r="P405" t="str">
            <v>G04000098432</v>
          </cell>
          <cell r="Q405"/>
          <cell r="R405"/>
          <cell r="S405"/>
          <cell r="T405"/>
        </row>
        <row r="406">
          <cell r="P406" t="str">
            <v>G04000103747</v>
          </cell>
          <cell r="Q406" t="str">
            <v>Learning Disability Hlth Chk DES (GMS)</v>
          </cell>
          <cell r="R406" t="str">
            <v>B11 1LU</v>
          </cell>
          <cell r="S406"/>
          <cell r="T406">
            <v>42863505</v>
          </cell>
        </row>
        <row r="407">
          <cell r="P407" t="str">
            <v>G04000103747</v>
          </cell>
          <cell r="Q407" t="str">
            <v>Global Sum (GMS)</v>
          </cell>
          <cell r="R407" t="str">
            <v>B11 1LU</v>
          </cell>
          <cell r="S407"/>
          <cell r="T407">
            <v>42863505</v>
          </cell>
        </row>
        <row r="408">
          <cell r="P408" t="str">
            <v>G04000103747</v>
          </cell>
          <cell r="Q408" t="str">
            <v>C&amp;M LONG COVIDES (Adjustments)</v>
          </cell>
          <cell r="R408" t="str">
            <v>B11 1LU</v>
          </cell>
          <cell r="S408"/>
          <cell r="T408">
            <v>42863505</v>
          </cell>
        </row>
        <row r="409">
          <cell r="P409" t="str">
            <v>G04000103747</v>
          </cell>
          <cell r="Q409" t="str">
            <v>C&amp;M-GMS PCN DES Participation</v>
          </cell>
          <cell r="R409" t="str">
            <v>B11 1LU</v>
          </cell>
          <cell r="S409"/>
          <cell r="T409">
            <v>42863505</v>
          </cell>
        </row>
        <row r="410">
          <cell r="P410" t="str">
            <v>G04000103747</v>
          </cell>
          <cell r="Q410" t="str">
            <v>Disposal of Clinical Waste (GMS)</v>
          </cell>
          <cell r="R410" t="str">
            <v>B11 1LU</v>
          </cell>
          <cell r="S410"/>
          <cell r="T410">
            <v>42863505</v>
          </cell>
        </row>
        <row r="411">
          <cell r="P411" t="str">
            <v>G04000103747</v>
          </cell>
          <cell r="Q411" t="str">
            <v>Health Centre Rent (GMS)</v>
          </cell>
          <cell r="R411" t="str">
            <v>B11 1LU</v>
          </cell>
          <cell r="S411"/>
          <cell r="T411">
            <v>42863505</v>
          </cell>
        </row>
        <row r="412">
          <cell r="P412" t="str">
            <v>G04000103747</v>
          </cell>
          <cell r="Q412" t="str">
            <v>Premises Other (GMS)</v>
          </cell>
          <cell r="R412" t="str">
            <v>B11 1LU</v>
          </cell>
          <cell r="S412"/>
          <cell r="T412">
            <v>42863505</v>
          </cell>
        </row>
        <row r="413">
          <cell r="P413" t="str">
            <v>G04000103747</v>
          </cell>
          <cell r="Q413" t="str">
            <v>Rates - non domestic (GMS)</v>
          </cell>
          <cell r="R413" t="str">
            <v>B11 1LU</v>
          </cell>
          <cell r="S413"/>
          <cell r="T413">
            <v>42863505</v>
          </cell>
        </row>
        <row r="414">
          <cell r="P414" t="str">
            <v>G04000103747</v>
          </cell>
          <cell r="Q414" t="str">
            <v>Rates - Water (GMS)</v>
          </cell>
          <cell r="R414" t="str">
            <v>B11 1LU</v>
          </cell>
          <cell r="S414"/>
          <cell r="T414">
            <v>42863505</v>
          </cell>
        </row>
        <row r="415">
          <cell r="P415" t="str">
            <v>G04000103747</v>
          </cell>
          <cell r="Q415" t="str">
            <v>Aspiration (GMS)</v>
          </cell>
          <cell r="R415" t="str">
            <v>B11 1LU</v>
          </cell>
          <cell r="S415"/>
          <cell r="T415">
            <v>42863505</v>
          </cell>
        </row>
        <row r="416">
          <cell r="P416" t="str">
            <v>G04000108767</v>
          </cell>
          <cell r="Q416" t="str">
            <v>Learning Disability Hlth Chk DES (GMS)</v>
          </cell>
          <cell r="R416" t="str">
            <v>B11 1LU</v>
          </cell>
          <cell r="S416"/>
          <cell r="T416">
            <v>43244349</v>
          </cell>
        </row>
        <row r="417">
          <cell r="P417" t="str">
            <v>G04000108767</v>
          </cell>
          <cell r="Q417" t="str">
            <v>Global Sum (GMS)</v>
          </cell>
          <cell r="R417" t="str">
            <v>B11 1LU</v>
          </cell>
          <cell r="S417"/>
          <cell r="T417">
            <v>43244349</v>
          </cell>
        </row>
        <row r="418">
          <cell r="P418" t="str">
            <v>G04000108767</v>
          </cell>
          <cell r="Q418" t="str">
            <v>GMS DES Participation in the PCN</v>
          </cell>
          <cell r="R418" t="str">
            <v>B11 1LU</v>
          </cell>
          <cell r="S418"/>
          <cell r="T418">
            <v>43244349</v>
          </cell>
        </row>
        <row r="419">
          <cell r="P419" t="str">
            <v>G04000108767</v>
          </cell>
          <cell r="Q419" t="str">
            <v>Disposal of Clinical Waste (GMS)</v>
          </cell>
          <cell r="R419" t="str">
            <v>B11 1LU</v>
          </cell>
          <cell r="S419"/>
          <cell r="T419">
            <v>43244349</v>
          </cell>
        </row>
        <row r="420">
          <cell r="P420" t="str">
            <v>G04000108767</v>
          </cell>
          <cell r="Q420" t="str">
            <v>Health Centre Rent (GMS)</v>
          </cell>
          <cell r="R420" t="str">
            <v>B11 1LU</v>
          </cell>
          <cell r="S420"/>
          <cell r="T420">
            <v>43244349</v>
          </cell>
        </row>
        <row r="421">
          <cell r="P421" t="str">
            <v>G04000108767</v>
          </cell>
          <cell r="Q421" t="str">
            <v>Premises Other (GMS)</v>
          </cell>
          <cell r="R421" t="str">
            <v>B11 1LU</v>
          </cell>
          <cell r="S421"/>
          <cell r="T421">
            <v>43244349</v>
          </cell>
        </row>
        <row r="422">
          <cell r="P422" t="str">
            <v>G04000108767</v>
          </cell>
          <cell r="Q422" t="str">
            <v>Rates - non domestic (GMS)</v>
          </cell>
          <cell r="R422" t="str">
            <v>B11 1LU</v>
          </cell>
          <cell r="S422"/>
          <cell r="T422">
            <v>43244349</v>
          </cell>
        </row>
        <row r="423">
          <cell r="P423" t="str">
            <v>G04000108767</v>
          </cell>
          <cell r="Q423" t="str">
            <v>Rates - Water (GMS)</v>
          </cell>
          <cell r="R423" t="str">
            <v>B11 1LU</v>
          </cell>
          <cell r="S423"/>
          <cell r="T423">
            <v>43244349</v>
          </cell>
        </row>
        <row r="424">
          <cell r="P424" t="str">
            <v>G04000108767</v>
          </cell>
          <cell r="Q424" t="str">
            <v>Aspiration (GMS)</v>
          </cell>
          <cell r="R424" t="str">
            <v>B11 1LU</v>
          </cell>
          <cell r="S424"/>
          <cell r="T424">
            <v>43244349</v>
          </cell>
        </row>
        <row r="425">
          <cell r="P425" t="str">
            <v>P04000000478</v>
          </cell>
          <cell r="Q425" t="str">
            <v>NCD Enhanced Access</v>
          </cell>
          <cell r="R425" t="str">
            <v>B31 3HB</v>
          </cell>
          <cell r="S425"/>
          <cell r="T425">
            <v>42882936</v>
          </cell>
        </row>
        <row r="426">
          <cell r="P426" t="str">
            <v>P04000000478</v>
          </cell>
          <cell r="Q426" t="str">
            <v>NCD Leadership Payment</v>
          </cell>
          <cell r="R426" t="str">
            <v>B31 3HB</v>
          </cell>
          <cell r="S426"/>
          <cell r="T426">
            <v>42882936</v>
          </cell>
        </row>
        <row r="427">
          <cell r="P427" t="str">
            <v>P04000000806</v>
          </cell>
          <cell r="Q427" t="str">
            <v>NCD Support Payment</v>
          </cell>
          <cell r="R427" t="str">
            <v>B31 3HB</v>
          </cell>
          <cell r="S427"/>
          <cell r="T427">
            <v>43158934</v>
          </cell>
        </row>
        <row r="428">
          <cell r="P428" t="str">
            <v>P04000000806</v>
          </cell>
          <cell r="Q428" t="str">
            <v>NCD Care Home Premium</v>
          </cell>
          <cell r="R428" t="str">
            <v>B31 3HB</v>
          </cell>
          <cell r="S428"/>
          <cell r="T428">
            <v>43158934</v>
          </cell>
        </row>
        <row r="429">
          <cell r="P429" t="str">
            <v>P04000000806</v>
          </cell>
          <cell r="Q429" t="str">
            <v>NCD Clinical Director</v>
          </cell>
          <cell r="R429" t="str">
            <v>B31 3HB</v>
          </cell>
          <cell r="S429"/>
          <cell r="T429">
            <v>43158934</v>
          </cell>
        </row>
        <row r="430">
          <cell r="P430" t="str">
            <v>P04000000806</v>
          </cell>
          <cell r="Q430" t="str">
            <v>NCD Enhanced Access</v>
          </cell>
          <cell r="R430" t="str">
            <v>B31 3HB</v>
          </cell>
          <cell r="S430"/>
          <cell r="T430">
            <v>43158934</v>
          </cell>
        </row>
        <row r="431">
          <cell r="P431" t="str">
            <v>P04000000806</v>
          </cell>
          <cell r="Q431" t="str">
            <v>NCD Leadership Payment</v>
          </cell>
          <cell r="R431" t="str">
            <v>B31 3HB</v>
          </cell>
          <cell r="S431"/>
          <cell r="T431">
            <v>43158934</v>
          </cell>
        </row>
        <row r="432">
          <cell r="P432" t="str">
            <v>NOINV16040A</v>
          </cell>
          <cell r="Q432" t="str">
            <v>BARCOL SOCIAL SOLUTIONS</v>
          </cell>
          <cell r="R432" t="str">
            <v>CV1 2DY</v>
          </cell>
          <cell r="S432"/>
          <cell r="T432">
            <v>42402620</v>
          </cell>
        </row>
        <row r="433">
          <cell r="P433" t="str">
            <v>NOINV16040A</v>
          </cell>
          <cell r="Q433"/>
          <cell r="R433"/>
          <cell r="S433"/>
          <cell r="T433"/>
        </row>
        <row r="434">
          <cell r="P434" t="str">
            <v>BSLVA22237</v>
          </cell>
          <cell r="Q434" t="str">
            <v>M6 2223 LVA PAYMENT BARKING, HAVERING AND REDBRIDGE UNIVERSITY HOSPITALS NHS TRUST</v>
          </cell>
          <cell r="R434" t="str">
            <v>WF3 1WE</v>
          </cell>
          <cell r="S434" t="str">
            <v>654924414</v>
          </cell>
          <cell r="T434">
            <v>42603747</v>
          </cell>
        </row>
        <row r="435">
          <cell r="P435" t="str">
            <v>BSLVA22237</v>
          </cell>
          <cell r="Q435"/>
          <cell r="R435"/>
          <cell r="S435" t="str">
            <v>654924414</v>
          </cell>
          <cell r="T435"/>
        </row>
        <row r="436">
          <cell r="P436" t="str">
            <v>MH2223JUL40</v>
          </cell>
          <cell r="Q436" t="str">
            <v>BARNARDOS KEY WORKER PILOT July 22</v>
          </cell>
          <cell r="R436" t="str">
            <v>B63 3AB</v>
          </cell>
          <cell r="S436" t="str">
            <v>507477337</v>
          </cell>
          <cell r="T436">
            <v>41613462</v>
          </cell>
        </row>
        <row r="437">
          <cell r="P437" t="str">
            <v>MH2223JUL40</v>
          </cell>
          <cell r="Q437" t="str">
            <v>BARNARDOS KEY WORKER PILOT July 22</v>
          </cell>
          <cell r="R437" t="str">
            <v>B63 3AB</v>
          </cell>
          <cell r="S437" t="str">
            <v>507477337</v>
          </cell>
          <cell r="T437">
            <v>41613462</v>
          </cell>
        </row>
        <row r="438">
          <cell r="P438" t="str">
            <v>MH2223AUG21</v>
          </cell>
          <cell r="Q438" t="str">
            <v>BARNARDOS - KEY WORKER PILOT ICB MH Mandate August 22</v>
          </cell>
          <cell r="R438" t="str">
            <v>B63 3AB</v>
          </cell>
          <cell r="S438" t="str">
            <v>507477337</v>
          </cell>
          <cell r="T438">
            <v>42085667</v>
          </cell>
        </row>
        <row r="439">
          <cell r="P439" t="str">
            <v>MH2223SEP21</v>
          </cell>
          <cell r="Q439" t="str">
            <v>BARNARDOS - KEY WORKER PILOT ICB MH Mandate September 22</v>
          </cell>
          <cell r="R439" t="str">
            <v>B63 3AB</v>
          </cell>
          <cell r="S439" t="str">
            <v>507477337</v>
          </cell>
          <cell r="T439">
            <v>42402749</v>
          </cell>
        </row>
        <row r="440">
          <cell r="P440" t="str">
            <v>MH2223JUL40</v>
          </cell>
          <cell r="Q440"/>
          <cell r="R440"/>
          <cell r="S440" t="str">
            <v>507477337</v>
          </cell>
          <cell r="T440"/>
        </row>
        <row r="441">
          <cell r="P441" t="str">
            <v>MH2223AUG21</v>
          </cell>
          <cell r="Q441"/>
          <cell r="R441"/>
          <cell r="S441" t="str">
            <v>507477337</v>
          </cell>
          <cell r="T441"/>
        </row>
        <row r="442">
          <cell r="P442" t="str">
            <v>MH2223SEP21</v>
          </cell>
          <cell r="Q442"/>
          <cell r="R442"/>
          <cell r="S442" t="str">
            <v>507477337</v>
          </cell>
          <cell r="T442"/>
        </row>
        <row r="443">
          <cell r="P443" t="str">
            <v>MH2223OCT21</v>
          </cell>
          <cell r="Q443" t="str">
            <v>BARNARDOS - KEY WORKER PILOT ICB MH Mandate October 22</v>
          </cell>
          <cell r="R443" t="str">
            <v>B63 3AB</v>
          </cell>
          <cell r="S443" t="str">
            <v>507477337</v>
          </cell>
          <cell r="T443">
            <v>42721591</v>
          </cell>
        </row>
        <row r="444">
          <cell r="P444" t="str">
            <v>MH2223NOV21</v>
          </cell>
          <cell r="Q444" t="str">
            <v>BARNARDOS - KEY WORKER PILOT ICB MH Mandate November 22</v>
          </cell>
          <cell r="R444" t="str">
            <v>B63 3AB</v>
          </cell>
          <cell r="S444" t="str">
            <v>507477337</v>
          </cell>
          <cell r="T444">
            <v>43136567</v>
          </cell>
        </row>
        <row r="445">
          <cell r="P445" t="str">
            <v>BSLVA22240</v>
          </cell>
          <cell r="Q445" t="str">
            <v>M6 2223 LVA PAYMENT BARTS HEALTH NHS TRUST</v>
          </cell>
          <cell r="R445" t="str">
            <v>E1 8PR</v>
          </cell>
          <cell r="S445" t="str">
            <v>654947005</v>
          </cell>
          <cell r="T445">
            <v>42603759</v>
          </cell>
        </row>
        <row r="446">
          <cell r="P446" t="str">
            <v>BSLVA22240</v>
          </cell>
          <cell r="Q446"/>
          <cell r="R446"/>
          <cell r="S446" t="str">
            <v>654947005</v>
          </cell>
          <cell r="T446"/>
        </row>
        <row r="447">
          <cell r="P447" t="str">
            <v>BSLVA22315</v>
          </cell>
          <cell r="Q447" t="str">
            <v>M6 2223 LVA PAYMENT BEDFORDSHIRE HOSPITALS NHS FOUNDATION TRUST</v>
          </cell>
          <cell r="R447" t="str">
            <v>MK42 9DJ</v>
          </cell>
          <cell r="S447" t="str">
            <v>GB 654929007</v>
          </cell>
          <cell r="T447">
            <v>42603762</v>
          </cell>
        </row>
        <row r="448">
          <cell r="P448" t="str">
            <v>BSLVA22315</v>
          </cell>
          <cell r="Q448"/>
          <cell r="R448"/>
          <cell r="S448" t="str">
            <v>GB 654929007</v>
          </cell>
          <cell r="T448"/>
        </row>
        <row r="449">
          <cell r="P449" t="str">
            <v>LD2223AUG04</v>
          </cell>
          <cell r="Q449" t="str">
            <v>LD MANDATE BSOL ICB Bell View August 22</v>
          </cell>
          <cell r="R449" t="str">
            <v>B20 1DR</v>
          </cell>
          <cell r="S449"/>
          <cell r="T449">
            <v>42085700</v>
          </cell>
        </row>
        <row r="450">
          <cell r="P450" t="str">
            <v>LD2223SEP04</v>
          </cell>
          <cell r="Q450" t="str">
            <v>LD MANDATE BSOL ICB Bell View September 22</v>
          </cell>
          <cell r="R450" t="str">
            <v>B20 1DR</v>
          </cell>
          <cell r="S450"/>
          <cell r="T450">
            <v>42402505</v>
          </cell>
        </row>
        <row r="451">
          <cell r="P451" t="str">
            <v>LD2223AUG04</v>
          </cell>
          <cell r="Q451"/>
          <cell r="R451"/>
          <cell r="S451"/>
          <cell r="T451"/>
        </row>
        <row r="452">
          <cell r="P452" t="str">
            <v>LD2223SEP04</v>
          </cell>
          <cell r="Q452"/>
          <cell r="R452"/>
          <cell r="S452"/>
          <cell r="T452"/>
        </row>
        <row r="453">
          <cell r="P453" t="str">
            <v>LD2223OCT04</v>
          </cell>
          <cell r="Q453" t="str">
            <v>LD MANDATE BSOL ICB Bell View October 22</v>
          </cell>
          <cell r="R453" t="str">
            <v>B20 1DR</v>
          </cell>
          <cell r="S453"/>
          <cell r="T453">
            <v>42721633</v>
          </cell>
        </row>
        <row r="454">
          <cell r="P454" t="str">
            <v>LD2223NOV04</v>
          </cell>
          <cell r="Q454" t="str">
            <v>LD MANDATE BSOL ICB Bell View November 22</v>
          </cell>
          <cell r="R454" t="str">
            <v>B20 1DR</v>
          </cell>
          <cell r="S454"/>
          <cell r="T454">
            <v>43136371</v>
          </cell>
        </row>
        <row r="455">
          <cell r="P455" t="str">
            <v>BETDM062223</v>
          </cell>
          <cell r="Q455" t="str">
            <v>BSOL Bethel Doula SEPT 22</v>
          </cell>
          <cell r="R455" t="str">
            <v>B12 9LX</v>
          </cell>
          <cell r="S455"/>
          <cell r="T455">
            <v>42350760</v>
          </cell>
        </row>
        <row r="456">
          <cell r="P456" t="str">
            <v>BETDM062223</v>
          </cell>
          <cell r="Q456"/>
          <cell r="R456"/>
          <cell r="S456"/>
          <cell r="T456"/>
        </row>
        <row r="457">
          <cell r="P457" t="str">
            <v>G04000087685</v>
          </cell>
          <cell r="Q457" t="str">
            <v>Learning Disability Hlth Chk DES (GMS)</v>
          </cell>
          <cell r="R457" t="str">
            <v>B30 1DH</v>
          </cell>
          <cell r="S457"/>
          <cell r="T457">
            <v>41735438</v>
          </cell>
        </row>
        <row r="458">
          <cell r="P458" t="str">
            <v>G04000087685</v>
          </cell>
          <cell r="Q458" t="str">
            <v>Minor Surgery DES (GMS)</v>
          </cell>
          <cell r="R458" t="str">
            <v>B30 1DH</v>
          </cell>
          <cell r="S458"/>
          <cell r="T458">
            <v>41735438</v>
          </cell>
        </row>
        <row r="459">
          <cell r="P459" t="str">
            <v>G04000087685</v>
          </cell>
          <cell r="Q459" t="str">
            <v>Global Sum (GMS)</v>
          </cell>
          <cell r="R459" t="str">
            <v>B30 1DH</v>
          </cell>
          <cell r="S459"/>
          <cell r="T459">
            <v>41735438</v>
          </cell>
        </row>
        <row r="460">
          <cell r="P460" t="str">
            <v>G04000087685</v>
          </cell>
          <cell r="Q460" t="str">
            <v>C&amp;M-GMS PCN DES Participation</v>
          </cell>
          <cell r="R460" t="str">
            <v>B30 1DH</v>
          </cell>
          <cell r="S460"/>
          <cell r="T460">
            <v>41735438</v>
          </cell>
        </row>
        <row r="461">
          <cell r="P461" t="str">
            <v>G04000087685</v>
          </cell>
          <cell r="Q461" t="str">
            <v>Actual Rents (GMS)</v>
          </cell>
          <cell r="R461" t="str">
            <v>B30 1DH</v>
          </cell>
          <cell r="S461"/>
          <cell r="T461">
            <v>41735438</v>
          </cell>
        </row>
        <row r="462">
          <cell r="P462" t="str">
            <v>G04000087685</v>
          </cell>
          <cell r="Q462" t="str">
            <v>Aspiration (GMS)</v>
          </cell>
          <cell r="R462" t="str">
            <v>B30 1DH</v>
          </cell>
          <cell r="S462"/>
          <cell r="T462">
            <v>41735438</v>
          </cell>
        </row>
        <row r="463">
          <cell r="P463" t="str">
            <v>G04000087685</v>
          </cell>
          <cell r="Q463" t="str">
            <v>GP Prior Year ERs (GMS)</v>
          </cell>
          <cell r="R463" t="str">
            <v>B30 1DH</v>
          </cell>
          <cell r="S463"/>
          <cell r="T463">
            <v>41735438</v>
          </cell>
        </row>
        <row r="464">
          <cell r="P464" t="str">
            <v>G04000087685</v>
          </cell>
          <cell r="Q464" t="str">
            <v>GP Prior Year EEs (GMS)</v>
          </cell>
          <cell r="R464" t="str">
            <v>B30 1DH</v>
          </cell>
          <cell r="S464"/>
          <cell r="T464">
            <v>41735438</v>
          </cell>
        </row>
        <row r="465">
          <cell r="P465" t="str">
            <v>G04000087687</v>
          </cell>
          <cell r="Q465" t="str">
            <v>Statutory Levy (GMS)</v>
          </cell>
          <cell r="R465" t="str">
            <v>B30 1DH</v>
          </cell>
          <cell r="S465"/>
          <cell r="T465">
            <v>41746041</v>
          </cell>
        </row>
        <row r="466">
          <cell r="P466" t="str">
            <v>G04000087687</v>
          </cell>
          <cell r="Q466" t="str">
            <v>Achievement (GMS)</v>
          </cell>
          <cell r="R466" t="str">
            <v>B30 1DH</v>
          </cell>
          <cell r="S466"/>
          <cell r="T466">
            <v>41746041</v>
          </cell>
        </row>
        <row r="467">
          <cell r="P467" t="str">
            <v>G04000087687</v>
          </cell>
          <cell r="Q467" t="str">
            <v>Voluntary Levy (GMS)</v>
          </cell>
          <cell r="R467" t="str">
            <v>B30 1DH</v>
          </cell>
          <cell r="S467"/>
          <cell r="T467">
            <v>41746041</v>
          </cell>
        </row>
        <row r="468">
          <cell r="P468" t="str">
            <v>G04000087687</v>
          </cell>
          <cell r="Q468" t="str">
            <v>GP Prior Year ERs (GMS)</v>
          </cell>
          <cell r="R468" t="str">
            <v>B30 1DH</v>
          </cell>
          <cell r="S468"/>
          <cell r="T468">
            <v>41746041</v>
          </cell>
        </row>
        <row r="469">
          <cell r="P469" t="str">
            <v>G04000087687</v>
          </cell>
          <cell r="Q469" t="str">
            <v>GP Pension EEs (GMS)</v>
          </cell>
          <cell r="R469" t="str">
            <v>B30 1DH</v>
          </cell>
          <cell r="S469"/>
          <cell r="T469">
            <v>41746041</v>
          </cell>
        </row>
        <row r="470">
          <cell r="P470" t="str">
            <v>G04000087687</v>
          </cell>
          <cell r="Q470" t="str">
            <v>GP Pension ERs (GMS)</v>
          </cell>
          <cell r="R470" t="str">
            <v>B30 1DH</v>
          </cell>
          <cell r="S470"/>
          <cell r="T470">
            <v>41746041</v>
          </cell>
        </row>
        <row r="471">
          <cell r="P471" t="str">
            <v>G04000087687</v>
          </cell>
          <cell r="Q471" t="str">
            <v>GP Prior Year EEs (GMS)</v>
          </cell>
          <cell r="R471" t="str">
            <v>B30 1DH</v>
          </cell>
          <cell r="S471"/>
          <cell r="T471">
            <v>41746041</v>
          </cell>
        </row>
        <row r="472">
          <cell r="P472" t="str">
            <v>G04000087685</v>
          </cell>
          <cell r="Q472" t="str">
            <v>Learning Disability Hlth Chk DES (GMS)</v>
          </cell>
          <cell r="R472" t="str">
            <v>B30 1DH</v>
          </cell>
          <cell r="S472"/>
          <cell r="T472">
            <v>41735438</v>
          </cell>
        </row>
        <row r="473">
          <cell r="P473" t="str">
            <v>G04000087685</v>
          </cell>
          <cell r="Q473" t="str">
            <v>Minor Surgery DES (GMS)</v>
          </cell>
          <cell r="R473" t="str">
            <v>B30 1DH</v>
          </cell>
          <cell r="S473"/>
          <cell r="T473">
            <v>41735438</v>
          </cell>
        </row>
        <row r="474">
          <cell r="P474" t="str">
            <v>G04000087685</v>
          </cell>
          <cell r="Q474" t="str">
            <v>Global Sum (GMS)</v>
          </cell>
          <cell r="R474" t="str">
            <v>B30 1DH</v>
          </cell>
          <cell r="S474"/>
          <cell r="T474">
            <v>41735438</v>
          </cell>
        </row>
        <row r="475">
          <cell r="P475" t="str">
            <v>G04000087685</v>
          </cell>
          <cell r="Q475" t="str">
            <v>C&amp;M-GMS PCN DES Participation</v>
          </cell>
          <cell r="R475" t="str">
            <v>B30 1DH</v>
          </cell>
          <cell r="S475"/>
          <cell r="T475">
            <v>41735438</v>
          </cell>
        </row>
        <row r="476">
          <cell r="P476" t="str">
            <v>G04000087685</v>
          </cell>
          <cell r="Q476" t="str">
            <v>Actual Rents (GMS)</v>
          </cell>
          <cell r="R476" t="str">
            <v>B30 1DH</v>
          </cell>
          <cell r="S476"/>
          <cell r="T476">
            <v>41735438</v>
          </cell>
        </row>
        <row r="477">
          <cell r="P477" t="str">
            <v>G04000087685</v>
          </cell>
          <cell r="Q477" t="str">
            <v>Aspiration (GMS)</v>
          </cell>
          <cell r="R477" t="str">
            <v>B30 1DH</v>
          </cell>
          <cell r="S477"/>
          <cell r="T477">
            <v>41735438</v>
          </cell>
        </row>
        <row r="478">
          <cell r="P478" t="str">
            <v>G04000087685</v>
          </cell>
          <cell r="Q478" t="str">
            <v>GP Prior Year ERs (GMS)</v>
          </cell>
          <cell r="R478" t="str">
            <v>B30 1DH</v>
          </cell>
          <cell r="S478"/>
          <cell r="T478">
            <v>41735438</v>
          </cell>
        </row>
        <row r="479">
          <cell r="P479" t="str">
            <v>G04000087685</v>
          </cell>
          <cell r="Q479" t="str">
            <v>GP Prior Year EEs (GMS)</v>
          </cell>
          <cell r="R479" t="str">
            <v>B30 1DH</v>
          </cell>
          <cell r="S479"/>
          <cell r="T479">
            <v>41735438</v>
          </cell>
        </row>
        <row r="480">
          <cell r="P480" t="str">
            <v>G04000087687</v>
          </cell>
          <cell r="Q480" t="str">
            <v>Statutory Levy (GMS)</v>
          </cell>
          <cell r="R480" t="str">
            <v>B30 1DH</v>
          </cell>
          <cell r="S480"/>
          <cell r="T480">
            <v>41746041</v>
          </cell>
        </row>
        <row r="481">
          <cell r="P481" t="str">
            <v>G04000087687</v>
          </cell>
          <cell r="Q481" t="str">
            <v>Achievement (GMS)</v>
          </cell>
          <cell r="R481" t="str">
            <v>B30 1DH</v>
          </cell>
          <cell r="S481"/>
          <cell r="T481">
            <v>41746041</v>
          </cell>
        </row>
        <row r="482">
          <cell r="P482" t="str">
            <v>G04000087687</v>
          </cell>
          <cell r="Q482" t="str">
            <v>Voluntary Levy (GMS)</v>
          </cell>
          <cell r="R482" t="str">
            <v>B30 1DH</v>
          </cell>
          <cell r="S482"/>
          <cell r="T482">
            <v>41746041</v>
          </cell>
        </row>
        <row r="483">
          <cell r="P483" t="str">
            <v>G04000087687</v>
          </cell>
          <cell r="Q483" t="str">
            <v>GP Prior Year ERs (GMS)</v>
          </cell>
          <cell r="R483" t="str">
            <v>B30 1DH</v>
          </cell>
          <cell r="S483"/>
          <cell r="T483">
            <v>41746041</v>
          </cell>
        </row>
        <row r="484">
          <cell r="P484" t="str">
            <v>G04000087687</v>
          </cell>
          <cell r="Q484" t="str">
            <v>GP Pension EEs (GMS)</v>
          </cell>
          <cell r="R484" t="str">
            <v>B30 1DH</v>
          </cell>
          <cell r="S484"/>
          <cell r="T484">
            <v>41746041</v>
          </cell>
        </row>
        <row r="485">
          <cell r="P485" t="str">
            <v>G04000087687</v>
          </cell>
          <cell r="Q485" t="str">
            <v>GP Pension ERs (GMS)</v>
          </cell>
          <cell r="R485" t="str">
            <v>B30 1DH</v>
          </cell>
          <cell r="S485"/>
          <cell r="T485">
            <v>41746041</v>
          </cell>
        </row>
        <row r="486">
          <cell r="P486" t="str">
            <v>G04000087687</v>
          </cell>
          <cell r="Q486" t="str">
            <v>GP Prior Year EEs (GMS)</v>
          </cell>
          <cell r="R486" t="str">
            <v>B30 1DH</v>
          </cell>
          <cell r="S486"/>
          <cell r="T486">
            <v>41746041</v>
          </cell>
        </row>
        <row r="487">
          <cell r="P487" t="str">
            <v>G04000092695</v>
          </cell>
          <cell r="Q487" t="str">
            <v>Global Sum (GMS)</v>
          </cell>
          <cell r="R487" t="str">
            <v>B30 1DH</v>
          </cell>
          <cell r="S487"/>
          <cell r="T487">
            <v>42166806</v>
          </cell>
        </row>
        <row r="488">
          <cell r="P488" t="str">
            <v>G04000092695</v>
          </cell>
          <cell r="Q488" t="str">
            <v>C&amp;M-GMS PCN DES Participation</v>
          </cell>
          <cell r="R488" t="str">
            <v>B30 1DH</v>
          </cell>
          <cell r="S488"/>
          <cell r="T488">
            <v>42166806</v>
          </cell>
        </row>
        <row r="489">
          <cell r="P489" t="str">
            <v>G04000092695</v>
          </cell>
          <cell r="Q489" t="str">
            <v>Actual Rents (GMS)</v>
          </cell>
          <cell r="R489" t="str">
            <v>B30 1DH</v>
          </cell>
          <cell r="S489"/>
          <cell r="T489">
            <v>42166806</v>
          </cell>
        </row>
        <row r="490">
          <cell r="P490" t="str">
            <v>G04000092695</v>
          </cell>
          <cell r="Q490" t="str">
            <v>Aspiration (GMS)</v>
          </cell>
          <cell r="R490" t="str">
            <v>B30 1DH</v>
          </cell>
          <cell r="S490"/>
          <cell r="T490">
            <v>42166806</v>
          </cell>
        </row>
        <row r="491">
          <cell r="P491" t="str">
            <v>G04000092695</v>
          </cell>
          <cell r="Q491" t="str">
            <v>GP Pension EEs (GMS)</v>
          </cell>
          <cell r="R491" t="str">
            <v>B30 1DH</v>
          </cell>
          <cell r="S491"/>
          <cell r="T491">
            <v>42166806</v>
          </cell>
        </row>
        <row r="492">
          <cell r="P492" t="str">
            <v>G04000092695</v>
          </cell>
          <cell r="Q492" t="str">
            <v>GP Pension ERs (GMS)</v>
          </cell>
          <cell r="R492" t="str">
            <v>B30 1DH</v>
          </cell>
          <cell r="S492"/>
          <cell r="T492">
            <v>42166806</v>
          </cell>
        </row>
        <row r="493">
          <cell r="P493" t="str">
            <v>G04000092696</v>
          </cell>
          <cell r="Q493" t="str">
            <v>GP Prior Year ERs (GMS)</v>
          </cell>
          <cell r="R493" t="str">
            <v>B30 1DH</v>
          </cell>
          <cell r="S493"/>
          <cell r="T493">
            <v>42166807</v>
          </cell>
        </row>
        <row r="494">
          <cell r="P494" t="str">
            <v>G04000092696</v>
          </cell>
          <cell r="Q494" t="str">
            <v>GP Pension EEs (GMS)</v>
          </cell>
          <cell r="R494" t="str">
            <v>B30 1DH</v>
          </cell>
          <cell r="S494"/>
          <cell r="T494">
            <v>42166807</v>
          </cell>
        </row>
        <row r="495">
          <cell r="P495" t="str">
            <v>G04000092696</v>
          </cell>
          <cell r="Q495" t="str">
            <v>GP Pension ERs (GMS)</v>
          </cell>
          <cell r="R495" t="str">
            <v>B30 1DH</v>
          </cell>
          <cell r="S495"/>
          <cell r="T495">
            <v>42166807</v>
          </cell>
        </row>
        <row r="496">
          <cell r="P496" t="str">
            <v>G04000092696</v>
          </cell>
          <cell r="Q496" t="str">
            <v>GP Prior Year EEs (GMS)</v>
          </cell>
          <cell r="R496" t="str">
            <v>B30 1DH</v>
          </cell>
          <cell r="S496"/>
          <cell r="T496">
            <v>42166807</v>
          </cell>
        </row>
        <row r="497">
          <cell r="P497" t="str">
            <v>G04000097974</v>
          </cell>
          <cell r="Q497" t="str">
            <v>Minor Surgery DES (GMS)</v>
          </cell>
          <cell r="R497" t="str">
            <v>B30 1DH</v>
          </cell>
          <cell r="S497"/>
          <cell r="T497">
            <v>42489629</v>
          </cell>
        </row>
        <row r="498">
          <cell r="P498" t="str">
            <v>G04000097974</v>
          </cell>
          <cell r="Q498" t="str">
            <v>Global Sum (GMS)</v>
          </cell>
          <cell r="R498" t="str">
            <v>B30 1DH</v>
          </cell>
          <cell r="S498"/>
          <cell r="T498">
            <v>42489629</v>
          </cell>
        </row>
        <row r="499">
          <cell r="P499" t="str">
            <v>G04000097974</v>
          </cell>
          <cell r="Q499" t="str">
            <v>C&amp;M-GMS PCN DES Participation</v>
          </cell>
          <cell r="R499" t="str">
            <v>B30 1DH</v>
          </cell>
          <cell r="S499"/>
          <cell r="T499">
            <v>42489629</v>
          </cell>
        </row>
        <row r="500">
          <cell r="P500" t="str">
            <v>G04000097974</v>
          </cell>
          <cell r="Q500" t="str">
            <v>Actual Rents (GMS)</v>
          </cell>
          <cell r="R500" t="str">
            <v>B30 1DH</v>
          </cell>
          <cell r="S500"/>
          <cell r="T500">
            <v>42489629</v>
          </cell>
        </row>
        <row r="501">
          <cell r="P501" t="str">
            <v>G04000097974</v>
          </cell>
          <cell r="Q501" t="str">
            <v>Aspiration (GMS)</v>
          </cell>
          <cell r="R501" t="str">
            <v>B30 1DH</v>
          </cell>
          <cell r="S501"/>
          <cell r="T501">
            <v>42489629</v>
          </cell>
        </row>
        <row r="502">
          <cell r="P502" t="str">
            <v>G04000097975</v>
          </cell>
          <cell r="Q502" t="str">
            <v>GP Pension EEs (GMS)</v>
          </cell>
          <cell r="R502" t="str">
            <v>B30 1DH</v>
          </cell>
          <cell r="S502"/>
          <cell r="T502">
            <v>42489630</v>
          </cell>
        </row>
        <row r="503">
          <cell r="P503" t="str">
            <v>G04000097975</v>
          </cell>
          <cell r="Q503" t="str">
            <v>GP Pension ERs (GMS)</v>
          </cell>
          <cell r="R503" t="str">
            <v>B30 1DH</v>
          </cell>
          <cell r="S503"/>
          <cell r="T503">
            <v>42489630</v>
          </cell>
        </row>
        <row r="504">
          <cell r="P504" t="str">
            <v>G04000087685</v>
          </cell>
          <cell r="Q504"/>
          <cell r="R504"/>
          <cell r="S504"/>
          <cell r="T504"/>
        </row>
        <row r="505">
          <cell r="P505" t="str">
            <v>G04000087685</v>
          </cell>
          <cell r="Q505"/>
          <cell r="R505"/>
          <cell r="S505"/>
          <cell r="T505"/>
        </row>
        <row r="506">
          <cell r="P506" t="str">
            <v>G04000087685</v>
          </cell>
          <cell r="Q506"/>
          <cell r="R506"/>
          <cell r="S506"/>
          <cell r="T506"/>
        </row>
        <row r="507">
          <cell r="P507" t="str">
            <v>G04000087685</v>
          </cell>
          <cell r="Q507"/>
          <cell r="R507"/>
          <cell r="S507"/>
          <cell r="T507"/>
        </row>
        <row r="508">
          <cell r="P508" t="str">
            <v>G04000087685</v>
          </cell>
          <cell r="Q508"/>
          <cell r="R508"/>
          <cell r="S508"/>
          <cell r="T508"/>
        </row>
        <row r="509">
          <cell r="P509" t="str">
            <v>G04000087685</v>
          </cell>
          <cell r="Q509"/>
          <cell r="R509"/>
          <cell r="S509"/>
          <cell r="T509"/>
        </row>
        <row r="510">
          <cell r="P510" t="str">
            <v>G04000087685</v>
          </cell>
          <cell r="Q510"/>
          <cell r="R510"/>
          <cell r="S510"/>
          <cell r="T510"/>
        </row>
        <row r="511">
          <cell r="P511" t="str">
            <v>G04000087685</v>
          </cell>
          <cell r="Q511"/>
          <cell r="R511"/>
          <cell r="S511"/>
          <cell r="T511"/>
        </row>
        <row r="512">
          <cell r="P512" t="str">
            <v>G04000087687</v>
          </cell>
          <cell r="Q512"/>
          <cell r="R512"/>
          <cell r="S512"/>
          <cell r="T512"/>
        </row>
        <row r="513">
          <cell r="P513" t="str">
            <v>G04000087687</v>
          </cell>
          <cell r="Q513"/>
          <cell r="R513"/>
          <cell r="S513"/>
          <cell r="T513"/>
        </row>
        <row r="514">
          <cell r="P514" t="str">
            <v>G04000087687</v>
          </cell>
          <cell r="Q514"/>
          <cell r="R514"/>
          <cell r="S514"/>
          <cell r="T514"/>
        </row>
        <row r="515">
          <cell r="P515" t="str">
            <v>G04000087687</v>
          </cell>
          <cell r="Q515"/>
          <cell r="R515"/>
          <cell r="S515"/>
          <cell r="T515"/>
        </row>
        <row r="516">
          <cell r="P516" t="str">
            <v>G04000087687</v>
          </cell>
          <cell r="Q516"/>
          <cell r="R516"/>
          <cell r="S516"/>
          <cell r="T516"/>
        </row>
        <row r="517">
          <cell r="P517" t="str">
            <v>G04000087687</v>
          </cell>
          <cell r="Q517"/>
          <cell r="R517"/>
          <cell r="S517"/>
          <cell r="T517"/>
        </row>
        <row r="518">
          <cell r="P518" t="str">
            <v>G04000087687</v>
          </cell>
          <cell r="Q518"/>
          <cell r="R518"/>
          <cell r="S518"/>
          <cell r="T518"/>
        </row>
        <row r="519">
          <cell r="P519" t="str">
            <v>G04000092695</v>
          </cell>
          <cell r="Q519"/>
          <cell r="R519"/>
          <cell r="S519"/>
          <cell r="T519"/>
        </row>
        <row r="520">
          <cell r="P520" t="str">
            <v>G04000092695</v>
          </cell>
          <cell r="Q520"/>
          <cell r="R520"/>
          <cell r="S520"/>
          <cell r="T520"/>
        </row>
        <row r="521">
          <cell r="P521" t="str">
            <v>G04000092695</v>
          </cell>
          <cell r="Q521"/>
          <cell r="R521"/>
          <cell r="S521"/>
          <cell r="T521"/>
        </row>
        <row r="522">
          <cell r="P522" t="str">
            <v>G04000092695</v>
          </cell>
          <cell r="Q522"/>
          <cell r="R522"/>
          <cell r="S522"/>
          <cell r="T522"/>
        </row>
        <row r="523">
          <cell r="P523" t="str">
            <v>G04000092695</v>
          </cell>
          <cell r="Q523"/>
          <cell r="R523"/>
          <cell r="S523"/>
          <cell r="T523"/>
        </row>
        <row r="524">
          <cell r="P524" t="str">
            <v>G04000092695</v>
          </cell>
          <cell r="Q524"/>
          <cell r="R524"/>
          <cell r="S524"/>
          <cell r="T524"/>
        </row>
        <row r="525">
          <cell r="P525" t="str">
            <v>G04000092696</v>
          </cell>
          <cell r="Q525"/>
          <cell r="R525"/>
          <cell r="S525"/>
          <cell r="T525"/>
        </row>
        <row r="526">
          <cell r="P526" t="str">
            <v>G04000092696</v>
          </cell>
          <cell r="Q526"/>
          <cell r="R526"/>
          <cell r="S526"/>
          <cell r="T526"/>
        </row>
        <row r="527">
          <cell r="P527" t="str">
            <v>G04000092696</v>
          </cell>
          <cell r="Q527"/>
          <cell r="R527"/>
          <cell r="S527"/>
          <cell r="T527"/>
        </row>
        <row r="528">
          <cell r="P528" t="str">
            <v>G04000092696</v>
          </cell>
          <cell r="Q528"/>
          <cell r="R528"/>
          <cell r="S528"/>
          <cell r="T528"/>
        </row>
        <row r="529">
          <cell r="P529" t="str">
            <v>G04000097974</v>
          </cell>
          <cell r="Q529"/>
          <cell r="R529"/>
          <cell r="S529"/>
          <cell r="T529"/>
        </row>
        <row r="530">
          <cell r="P530" t="str">
            <v>G04000097974</v>
          </cell>
          <cell r="Q530"/>
          <cell r="R530"/>
          <cell r="S530"/>
          <cell r="T530"/>
        </row>
        <row r="531">
          <cell r="P531" t="str">
            <v>G04000097974</v>
          </cell>
          <cell r="Q531"/>
          <cell r="R531"/>
          <cell r="S531"/>
          <cell r="T531"/>
        </row>
        <row r="532">
          <cell r="P532" t="str">
            <v>G04000097974</v>
          </cell>
          <cell r="Q532"/>
          <cell r="R532"/>
          <cell r="S532"/>
          <cell r="T532"/>
        </row>
        <row r="533">
          <cell r="P533" t="str">
            <v>G04000097974</v>
          </cell>
          <cell r="Q533"/>
          <cell r="R533"/>
          <cell r="S533"/>
          <cell r="T533"/>
        </row>
        <row r="534">
          <cell r="P534" t="str">
            <v>G04000097975</v>
          </cell>
          <cell r="Q534"/>
          <cell r="R534"/>
          <cell r="S534"/>
          <cell r="T534"/>
        </row>
        <row r="535">
          <cell r="P535" t="str">
            <v>G04000097975</v>
          </cell>
          <cell r="Q535"/>
          <cell r="R535"/>
          <cell r="S535"/>
          <cell r="T535"/>
        </row>
        <row r="536">
          <cell r="P536" t="str">
            <v>G04000102725</v>
          </cell>
          <cell r="Q536" t="str">
            <v>Global Sum (GMS)</v>
          </cell>
          <cell r="R536" t="str">
            <v>B30 1DH</v>
          </cell>
          <cell r="S536"/>
          <cell r="T536">
            <v>42863264</v>
          </cell>
        </row>
        <row r="537">
          <cell r="P537" t="str">
            <v>G04000102725</v>
          </cell>
          <cell r="Q537" t="str">
            <v>C&amp;M LONG COVIDES (Adjustments)</v>
          </cell>
          <cell r="R537" t="str">
            <v>B30 1DH</v>
          </cell>
          <cell r="S537"/>
          <cell r="T537">
            <v>42863264</v>
          </cell>
        </row>
        <row r="538">
          <cell r="P538" t="str">
            <v>G04000102725</v>
          </cell>
          <cell r="Q538" t="str">
            <v>C&amp;M-GMS PCN DES Participation</v>
          </cell>
          <cell r="R538" t="str">
            <v>B30 1DH</v>
          </cell>
          <cell r="S538"/>
          <cell r="T538">
            <v>42863264</v>
          </cell>
        </row>
        <row r="539">
          <cell r="P539" t="str">
            <v>G04000102725</v>
          </cell>
          <cell r="Q539" t="str">
            <v>Actual Rents (GMS)</v>
          </cell>
          <cell r="R539" t="str">
            <v>B30 1DH</v>
          </cell>
          <cell r="S539"/>
          <cell r="T539">
            <v>42863264</v>
          </cell>
        </row>
        <row r="540">
          <cell r="P540" t="str">
            <v>G04000102725</v>
          </cell>
          <cell r="Q540" t="str">
            <v>Aspiration (GMS)</v>
          </cell>
          <cell r="R540" t="str">
            <v>B30 1DH</v>
          </cell>
          <cell r="S540"/>
          <cell r="T540">
            <v>42863264</v>
          </cell>
        </row>
        <row r="541">
          <cell r="P541" t="str">
            <v>G04000102727</v>
          </cell>
          <cell r="Q541" t="str">
            <v>Statutory Levy (GMS)</v>
          </cell>
          <cell r="R541" t="str">
            <v>B30 1DH</v>
          </cell>
          <cell r="S541"/>
          <cell r="T541">
            <v>42863265</v>
          </cell>
        </row>
        <row r="542">
          <cell r="P542" t="str">
            <v>G04000102727</v>
          </cell>
          <cell r="Q542" t="str">
            <v>Voluntary Levy (GMS)</v>
          </cell>
          <cell r="R542" t="str">
            <v>B30 1DH</v>
          </cell>
          <cell r="S542"/>
          <cell r="T542">
            <v>42863265</v>
          </cell>
        </row>
        <row r="543">
          <cell r="P543" t="str">
            <v>G04000102727</v>
          </cell>
          <cell r="Q543" t="str">
            <v>GP Pension EEs (GMS)</v>
          </cell>
          <cell r="R543" t="str">
            <v>B30 1DH</v>
          </cell>
          <cell r="S543"/>
          <cell r="T543">
            <v>42863265</v>
          </cell>
        </row>
        <row r="544">
          <cell r="P544" t="str">
            <v>G04000102727</v>
          </cell>
          <cell r="Q544" t="str">
            <v>GP Pension ERs (GMS)</v>
          </cell>
          <cell r="R544" t="str">
            <v>B30 1DH</v>
          </cell>
          <cell r="S544"/>
          <cell r="T544">
            <v>42863265</v>
          </cell>
        </row>
        <row r="545">
          <cell r="P545" t="str">
            <v>G04000108345</v>
          </cell>
          <cell r="Q545" t="str">
            <v>Learning Disability Hlth Chk DES (GMS)</v>
          </cell>
          <cell r="R545" t="str">
            <v>B30 1DH</v>
          </cell>
          <cell r="S545"/>
          <cell r="T545">
            <v>43244043</v>
          </cell>
        </row>
        <row r="546">
          <cell r="P546" t="str">
            <v>G04000108345</v>
          </cell>
          <cell r="Q546" t="str">
            <v>Minor Surgery DES (GMS)</v>
          </cell>
          <cell r="R546" t="str">
            <v>B30 1DH</v>
          </cell>
          <cell r="S546"/>
          <cell r="T546">
            <v>43244043</v>
          </cell>
        </row>
        <row r="547">
          <cell r="P547" t="str">
            <v>G04000108345</v>
          </cell>
          <cell r="Q547" t="str">
            <v>Global Sum (GMS)</v>
          </cell>
          <cell r="R547" t="str">
            <v>B30 1DH</v>
          </cell>
          <cell r="S547"/>
          <cell r="T547">
            <v>43244043</v>
          </cell>
        </row>
        <row r="548">
          <cell r="P548" t="str">
            <v>G04000108345</v>
          </cell>
          <cell r="Q548" t="str">
            <v>GMS DES Participation in the PCN</v>
          </cell>
          <cell r="R548" t="str">
            <v>B30 1DH</v>
          </cell>
          <cell r="S548"/>
          <cell r="T548">
            <v>43244043</v>
          </cell>
        </row>
        <row r="549">
          <cell r="P549" t="str">
            <v>G04000108345</v>
          </cell>
          <cell r="Q549" t="str">
            <v>Actual Rents (GMS)</v>
          </cell>
          <cell r="R549" t="str">
            <v>B30 1DH</v>
          </cell>
          <cell r="S549"/>
          <cell r="T549">
            <v>43244043</v>
          </cell>
        </row>
        <row r="550">
          <cell r="P550" t="str">
            <v>G04000108345</v>
          </cell>
          <cell r="Q550" t="str">
            <v>Aspiration (GMS)</v>
          </cell>
          <cell r="R550" t="str">
            <v>B30 1DH</v>
          </cell>
          <cell r="S550"/>
          <cell r="T550">
            <v>43244043</v>
          </cell>
        </row>
        <row r="551">
          <cell r="P551" t="str">
            <v>G04000108345</v>
          </cell>
          <cell r="Q551" t="str">
            <v>GMS Weight Management Service</v>
          </cell>
          <cell r="R551" t="str">
            <v>B30 1DH</v>
          </cell>
          <cell r="S551"/>
          <cell r="T551">
            <v>43244043</v>
          </cell>
        </row>
        <row r="552">
          <cell r="P552" t="str">
            <v>G04000108347</v>
          </cell>
          <cell r="Q552" t="str">
            <v>GP Pension EEs (GMS)</v>
          </cell>
          <cell r="R552" t="str">
            <v>B30 1DH</v>
          </cell>
          <cell r="S552"/>
          <cell r="T552">
            <v>43244044</v>
          </cell>
        </row>
        <row r="553">
          <cell r="P553" t="str">
            <v>G04000108347</v>
          </cell>
          <cell r="Q553" t="str">
            <v>GP Pension ERs (GMS)</v>
          </cell>
          <cell r="R553" t="str">
            <v>B30 1DH</v>
          </cell>
          <cell r="S553"/>
          <cell r="T553">
            <v>43244044</v>
          </cell>
        </row>
        <row r="554">
          <cell r="P554" t="str">
            <v>BS14M042223</v>
          </cell>
          <cell r="Q554" t="str">
            <v>2223 M04 BIRMINGHAM &amp; SOLIHULL MHFT</v>
          </cell>
          <cell r="R554" t="str">
            <v>B1 3RB</v>
          </cell>
          <cell r="S554" t="str">
            <v>654940908</v>
          </cell>
          <cell r="T554">
            <v>41662223</v>
          </cell>
        </row>
        <row r="555">
          <cell r="P555" t="str">
            <v>BS14M042223</v>
          </cell>
          <cell r="Q555" t="str">
            <v>2223 M04 BIRMINGHAM &amp; SOLIHULL MHFT</v>
          </cell>
          <cell r="R555" t="str">
            <v>B1 3RB</v>
          </cell>
          <cell r="S555" t="str">
            <v>654940908</v>
          </cell>
          <cell r="T555">
            <v>41662223</v>
          </cell>
        </row>
        <row r="556">
          <cell r="P556" t="str">
            <v>BS14M052223</v>
          </cell>
          <cell r="Q556" t="str">
            <v>2223 M05 BIRMINGHAM &amp; SOLIHULL MHFT</v>
          </cell>
          <cell r="R556" t="str">
            <v>B1 3RB</v>
          </cell>
          <cell r="S556" t="str">
            <v>654940908</v>
          </cell>
          <cell r="T556">
            <v>42051995</v>
          </cell>
        </row>
        <row r="557">
          <cell r="P557" t="str">
            <v>BS14M062223</v>
          </cell>
          <cell r="Q557" t="str">
            <v>2223 M06 BIRMINGHAM &amp; SOLIHULL MHFT</v>
          </cell>
          <cell r="R557" t="str">
            <v>B1 3RB</v>
          </cell>
          <cell r="S557" t="str">
            <v>654940908</v>
          </cell>
          <cell r="T557">
            <v>42451548</v>
          </cell>
        </row>
        <row r="558">
          <cell r="P558" t="str">
            <v>BS14M042223</v>
          </cell>
          <cell r="Q558"/>
          <cell r="R558"/>
          <cell r="S558" t="str">
            <v>654940908</v>
          </cell>
          <cell r="T558"/>
        </row>
        <row r="559">
          <cell r="P559" t="str">
            <v>BS14M052223</v>
          </cell>
          <cell r="Q559"/>
          <cell r="R559"/>
          <cell r="S559" t="str">
            <v>654940908</v>
          </cell>
          <cell r="T559"/>
        </row>
        <row r="560">
          <cell r="P560" t="str">
            <v>BS14M062223</v>
          </cell>
          <cell r="Q560"/>
          <cell r="R560"/>
          <cell r="S560" t="str">
            <v>654940908</v>
          </cell>
          <cell r="T560"/>
        </row>
        <row r="561">
          <cell r="P561" t="str">
            <v>BS14M072223</v>
          </cell>
          <cell r="Q561" t="str">
            <v>2223 M07 BIRMINGHAM &amp; SOLIHULL MHFT</v>
          </cell>
          <cell r="R561" t="str">
            <v>B1 3RB</v>
          </cell>
          <cell r="S561" t="str">
            <v>654940908</v>
          </cell>
          <cell r="T561">
            <v>42797063</v>
          </cell>
        </row>
        <row r="562">
          <cell r="P562" t="str">
            <v>BS14M082223</v>
          </cell>
          <cell r="Q562" t="str">
            <v>2223 M08 BIRMINGHAM &amp; SOLIHULL MHFT</v>
          </cell>
          <cell r="R562" t="str">
            <v>B1 3RB</v>
          </cell>
          <cell r="S562" t="str">
            <v>654940908</v>
          </cell>
          <cell r="T562">
            <v>43147264</v>
          </cell>
        </row>
        <row r="563">
          <cell r="P563" t="str">
            <v>1548</v>
          </cell>
          <cell r="Q563" t="str">
            <v>https://nww.einvoice-prod.sbs.nhs.uk:8179/invoicepdf/5d6b2f5f-ac63-513d-8214-099437b3a202</v>
          </cell>
          <cell r="R563" t="str">
            <v>B5 7AA</v>
          </cell>
          <cell r="S563"/>
          <cell r="T563">
            <v>41910643</v>
          </cell>
        </row>
        <row r="564">
          <cell r="P564" t="str">
            <v>1548</v>
          </cell>
          <cell r="Q564"/>
          <cell r="R564"/>
          <cell r="S564"/>
          <cell r="T564"/>
        </row>
        <row r="565">
          <cell r="P565" t="str">
            <v>1571</v>
          </cell>
          <cell r="Q565" t="str">
            <v>https://nww.einvoice-prod.sbs.nhs.uk:8179/invoicepdf/ef0dd4ae-15a4-5f7a-9171-f4b7f2263256</v>
          </cell>
          <cell r="R565" t="str">
            <v>B5 7AA</v>
          </cell>
          <cell r="S565"/>
          <cell r="T565">
            <v>42834405</v>
          </cell>
        </row>
        <row r="566">
          <cell r="P566" t="str">
            <v>MH2223SEP28</v>
          </cell>
          <cell r="Q566" t="str">
            <v>BHAM CAB BSOL CCG Mental Health Q2 22-23</v>
          </cell>
          <cell r="R566" t="str">
            <v>B4 6TF</v>
          </cell>
          <cell r="S566"/>
          <cell r="T566">
            <v>42402804</v>
          </cell>
        </row>
        <row r="567">
          <cell r="P567" t="str">
            <v>MH2223SEP28</v>
          </cell>
          <cell r="Q567"/>
          <cell r="R567"/>
          <cell r="S567"/>
          <cell r="T567"/>
        </row>
        <row r="568">
          <cell r="P568" t="str">
            <v>MH2223JUL41</v>
          </cell>
          <cell r="Q568" t="str">
            <v>July 22 BCC - MH Joint Funded B1-AX11P-8B03-E00-JZZZZZ-TZZZZ-JZZZ-JXXX</v>
          </cell>
          <cell r="R568" t="str">
            <v>B4 7AD</v>
          </cell>
          <cell r="S568" t="str">
            <v>112082130</v>
          </cell>
          <cell r="T568">
            <v>41613463</v>
          </cell>
        </row>
        <row r="569">
          <cell r="P569" t="str">
            <v>BCFM042223</v>
          </cell>
          <cell r="Q569" t="str">
            <v>BSOL Birmingham City Council BCF JULY 22</v>
          </cell>
          <cell r="R569" t="str">
            <v>B2 2WX</v>
          </cell>
          <cell r="S569" t="str">
            <v>112082130</v>
          </cell>
          <cell r="T569">
            <v>41694577</v>
          </cell>
        </row>
        <row r="570">
          <cell r="P570" t="str">
            <v>910211809</v>
          </cell>
          <cell r="Q570"/>
          <cell r="R570" t="str">
            <v>B4 7AD</v>
          </cell>
          <cell r="S570" t="str">
            <v>112082130</v>
          </cell>
          <cell r="T570">
            <v>41744600</v>
          </cell>
        </row>
        <row r="571">
          <cell r="P571" t="str">
            <v>MH2223JUL41</v>
          </cell>
          <cell r="Q571" t="str">
            <v>July 22 BCC - MH Joint Funded B1-AX11P-8B03-E00-JZZZZZ-TZZZZ-JZZZ-JXXX</v>
          </cell>
          <cell r="R571" t="str">
            <v>B4 7AD</v>
          </cell>
          <cell r="S571" t="str">
            <v>112082130</v>
          </cell>
          <cell r="T571">
            <v>41613463</v>
          </cell>
        </row>
        <row r="572">
          <cell r="P572" t="str">
            <v>BCFM042223</v>
          </cell>
          <cell r="Q572" t="str">
            <v>BSOL Birmingham City Council BCF JULY 22</v>
          </cell>
          <cell r="R572" t="str">
            <v>B2 2WX</v>
          </cell>
          <cell r="S572" t="str">
            <v>112082130</v>
          </cell>
          <cell r="T572">
            <v>41694577</v>
          </cell>
        </row>
        <row r="573">
          <cell r="P573" t="str">
            <v>910211809</v>
          </cell>
          <cell r="Q573"/>
          <cell r="R573" t="str">
            <v>B4 7AD</v>
          </cell>
          <cell r="S573" t="str">
            <v>112082130</v>
          </cell>
          <cell r="T573">
            <v>41744600</v>
          </cell>
        </row>
        <row r="574">
          <cell r="P574" t="str">
            <v>BCFM052223</v>
          </cell>
          <cell r="Q574" t="str">
            <v>BSOL Birmingham City Council BCF AUGUST 22</v>
          </cell>
          <cell r="R574" t="str">
            <v>B2 2WX</v>
          </cell>
          <cell r="S574" t="str">
            <v>112082130</v>
          </cell>
          <cell r="T574">
            <v>41930719</v>
          </cell>
        </row>
        <row r="575">
          <cell r="P575" t="str">
            <v>MH2223AUG22</v>
          </cell>
          <cell r="Q575" t="str">
            <v>BIRMINGHAM CITY COUNCIL - MHJF ICB MH Mandate August 22</v>
          </cell>
          <cell r="R575" t="str">
            <v>B4 7AD</v>
          </cell>
          <cell r="S575" t="str">
            <v>112082130</v>
          </cell>
          <cell r="T575">
            <v>42085668</v>
          </cell>
        </row>
        <row r="576">
          <cell r="P576" t="str">
            <v>910215980</v>
          </cell>
          <cell r="Q576"/>
          <cell r="R576" t="str">
            <v>B4 7AB</v>
          </cell>
          <cell r="S576" t="str">
            <v>112082130</v>
          </cell>
          <cell r="T576">
            <v>42133327</v>
          </cell>
        </row>
        <row r="577">
          <cell r="P577" t="str">
            <v>BCFM062223</v>
          </cell>
          <cell r="Q577" t="str">
            <v>BSOL Birmingham City Council BCF SEPT 22</v>
          </cell>
          <cell r="R577" t="str">
            <v>B2 2WX</v>
          </cell>
          <cell r="S577" t="str">
            <v>112082130</v>
          </cell>
          <cell r="T577">
            <v>42350745</v>
          </cell>
        </row>
        <row r="578">
          <cell r="P578" t="str">
            <v>MH2223SEP22</v>
          </cell>
          <cell r="Q578" t="str">
            <v>BIRMINGHAM CITY COUNCIL - MHJF ICB MH Mandate September 22</v>
          </cell>
          <cell r="R578" t="str">
            <v>B4 7AD</v>
          </cell>
          <cell r="S578" t="str">
            <v>112082130</v>
          </cell>
          <cell r="T578">
            <v>42402753</v>
          </cell>
        </row>
        <row r="579">
          <cell r="P579" t="str">
            <v>MH2223JUL41</v>
          </cell>
          <cell r="Q579"/>
          <cell r="R579"/>
          <cell r="S579" t="str">
            <v>112082130</v>
          </cell>
          <cell r="T579"/>
        </row>
        <row r="580">
          <cell r="P580" t="str">
            <v>BCFM042223</v>
          </cell>
          <cell r="Q580"/>
          <cell r="R580"/>
          <cell r="S580" t="str">
            <v>112082130</v>
          </cell>
          <cell r="T580"/>
        </row>
        <row r="581">
          <cell r="P581" t="str">
            <v>910211809</v>
          </cell>
          <cell r="Q581"/>
          <cell r="R581"/>
          <cell r="S581" t="str">
            <v>112082130</v>
          </cell>
          <cell r="T581"/>
        </row>
        <row r="582">
          <cell r="P582" t="str">
            <v>BCFM052223</v>
          </cell>
          <cell r="Q582"/>
          <cell r="R582"/>
          <cell r="S582" t="str">
            <v>112082130</v>
          </cell>
          <cell r="T582"/>
        </row>
        <row r="583">
          <cell r="P583" t="str">
            <v>MH2223AUG22</v>
          </cell>
          <cell r="Q583"/>
          <cell r="R583"/>
          <cell r="S583" t="str">
            <v>112082130</v>
          </cell>
          <cell r="T583"/>
        </row>
        <row r="584">
          <cell r="P584" t="str">
            <v>910215980</v>
          </cell>
          <cell r="Q584"/>
          <cell r="R584"/>
          <cell r="S584" t="str">
            <v>112082130</v>
          </cell>
          <cell r="T584"/>
        </row>
        <row r="585">
          <cell r="P585" t="str">
            <v>BCFM062223</v>
          </cell>
          <cell r="Q585"/>
          <cell r="R585"/>
          <cell r="S585" t="str">
            <v>112082130</v>
          </cell>
          <cell r="T585"/>
        </row>
        <row r="586">
          <cell r="P586" t="str">
            <v>MH2223SEP22</v>
          </cell>
          <cell r="Q586"/>
          <cell r="R586"/>
          <cell r="S586" t="str">
            <v>112082130</v>
          </cell>
          <cell r="T586"/>
        </row>
        <row r="587">
          <cell r="P587" t="str">
            <v>BCFM072223</v>
          </cell>
          <cell r="Q587" t="str">
            <v>BSOL Birmingham City Council BCF OCT 22</v>
          </cell>
          <cell r="R587" t="str">
            <v>B2 2WX</v>
          </cell>
          <cell r="S587" t="str">
            <v>112082130</v>
          </cell>
          <cell r="T587">
            <v>42705459</v>
          </cell>
        </row>
        <row r="588">
          <cell r="P588" t="str">
            <v>MH2223OCT22</v>
          </cell>
          <cell r="Q588" t="str">
            <v>BIRMINGHAM CITY COUNCIL - MHJF ICB MH Mandate October 22</v>
          </cell>
          <cell r="R588" t="str">
            <v>B4 7AD</v>
          </cell>
          <cell r="S588" t="str">
            <v>112082130</v>
          </cell>
          <cell r="T588">
            <v>42721593</v>
          </cell>
        </row>
        <row r="589">
          <cell r="P589" t="str">
            <v>BCFM082223</v>
          </cell>
          <cell r="Q589" t="str">
            <v>BSOL Birmingham City Council BCF NOV 22</v>
          </cell>
          <cell r="R589" t="str">
            <v>B2 2WX</v>
          </cell>
          <cell r="S589" t="str">
            <v>112082130</v>
          </cell>
          <cell r="T589">
            <v>43010852</v>
          </cell>
        </row>
        <row r="590">
          <cell r="P590" t="str">
            <v>MH2223NOV22</v>
          </cell>
          <cell r="Q590" t="str">
            <v>BIRMINGHAM CITY COUNCIL - MHJF ICB MH Mandate November 22</v>
          </cell>
          <cell r="R590" t="str">
            <v>B4 7AD</v>
          </cell>
          <cell r="S590" t="str">
            <v>112082130</v>
          </cell>
          <cell r="T590">
            <v>43136570</v>
          </cell>
        </row>
        <row r="591">
          <cell r="P591" t="str">
            <v>BS02M042223</v>
          </cell>
          <cell r="Q591" t="str">
            <v>2223 M04 Block payment FROM BSOL TO BCHC</v>
          </cell>
          <cell r="R591" t="str">
            <v>BB3 0FG</v>
          </cell>
          <cell r="S591" t="str">
            <v>GB654440387</v>
          </cell>
          <cell r="T591">
            <v>41662158</v>
          </cell>
        </row>
        <row r="592">
          <cell r="P592" t="str">
            <v>BS02M042223</v>
          </cell>
          <cell r="Q592" t="str">
            <v>2223 M04 Block payment FROM BSOL TO BCHC</v>
          </cell>
          <cell r="R592" t="str">
            <v>BB3 0FG</v>
          </cell>
          <cell r="S592" t="str">
            <v>GB654440387</v>
          </cell>
          <cell r="T592">
            <v>41662158</v>
          </cell>
        </row>
        <row r="593">
          <cell r="P593" t="str">
            <v>BS02M052223</v>
          </cell>
          <cell r="Q593" t="str">
            <v>2223 M05 Block payment FROM BSOL TO BCHC</v>
          </cell>
          <cell r="R593" t="str">
            <v>BB3 0FG</v>
          </cell>
          <cell r="S593" t="str">
            <v>GB654440387</v>
          </cell>
          <cell r="T593">
            <v>42051954</v>
          </cell>
        </row>
        <row r="594">
          <cell r="P594" t="str">
            <v>B0019827</v>
          </cell>
          <cell r="Q594"/>
          <cell r="R594" t="str">
            <v>BB3 0FG</v>
          </cell>
          <cell r="S594" t="str">
            <v>GB654440387</v>
          </cell>
          <cell r="T594">
            <v>42122603</v>
          </cell>
        </row>
        <row r="595">
          <cell r="P595" t="str">
            <v>BS02M062223</v>
          </cell>
          <cell r="Q595" t="str">
            <v>2223 M06 Block payment FROM BSOL TO BCHC</v>
          </cell>
          <cell r="R595" t="str">
            <v>BB3 0FG</v>
          </cell>
          <cell r="S595" t="str">
            <v>GB654440387</v>
          </cell>
          <cell r="T595">
            <v>42451536</v>
          </cell>
        </row>
        <row r="596">
          <cell r="P596" t="str">
            <v>BS02M042223</v>
          </cell>
          <cell r="Q596"/>
          <cell r="R596"/>
          <cell r="S596" t="str">
            <v>GB654440387</v>
          </cell>
          <cell r="T596"/>
        </row>
        <row r="597">
          <cell r="P597" t="str">
            <v>BS02M052223</v>
          </cell>
          <cell r="Q597"/>
          <cell r="R597"/>
          <cell r="S597" t="str">
            <v>GB654440387</v>
          </cell>
          <cell r="T597"/>
        </row>
        <row r="598">
          <cell r="P598" t="str">
            <v>B0019827</v>
          </cell>
          <cell r="Q598"/>
          <cell r="R598"/>
          <cell r="S598" t="str">
            <v>GB654440387</v>
          </cell>
          <cell r="T598"/>
        </row>
        <row r="599">
          <cell r="P599" t="str">
            <v>BS02M062223</v>
          </cell>
          <cell r="Q599"/>
          <cell r="R599"/>
          <cell r="S599" t="str">
            <v>GB654440387</v>
          </cell>
          <cell r="T599"/>
        </row>
        <row r="600">
          <cell r="P600" t="str">
            <v>BS02M072223</v>
          </cell>
          <cell r="Q600" t="str">
            <v>2223 M07 Block payment FROM BSOL TO BCHC</v>
          </cell>
          <cell r="R600" t="str">
            <v>BB3 0FG</v>
          </cell>
          <cell r="S600" t="str">
            <v>GB654440387</v>
          </cell>
          <cell r="T600">
            <v>42797042</v>
          </cell>
        </row>
        <row r="601">
          <cell r="P601" t="str">
            <v>BS02M7A2223</v>
          </cell>
          <cell r="Q601" t="str">
            <v>2223 M7A Block payment FROM BSOL TO BCHC</v>
          </cell>
          <cell r="R601" t="str">
            <v>BB3 0FG</v>
          </cell>
          <cell r="S601" t="str">
            <v>GB654440387</v>
          </cell>
          <cell r="T601">
            <v>42940448</v>
          </cell>
        </row>
        <row r="602">
          <cell r="P602" t="str">
            <v>B0020401</v>
          </cell>
          <cell r="Q602" t="str">
            <v>https://nww.einvoice-prod.sbs.nhs.uk:8179/invoicepdf/7bcc59d5-a244-558d-b78f-66a28a79b04a</v>
          </cell>
          <cell r="R602" t="str">
            <v>BB3 0FG</v>
          </cell>
          <cell r="S602" t="str">
            <v>GB654440387</v>
          </cell>
          <cell r="T602">
            <v>42945391</v>
          </cell>
        </row>
        <row r="603">
          <cell r="P603" t="str">
            <v>B0020625</v>
          </cell>
          <cell r="Q603" t="str">
            <v>https://nww.einvoice-prod.sbs.nhs.uk:8179/invoicepdf/a08d4b89-600d-5fb5-9ab8-c82df18c62cb</v>
          </cell>
          <cell r="R603" t="str">
            <v>BB3 0FG</v>
          </cell>
          <cell r="S603" t="str">
            <v>GB654440387</v>
          </cell>
          <cell r="T603">
            <v>42945646</v>
          </cell>
        </row>
        <row r="604">
          <cell r="P604" t="str">
            <v>B0020653</v>
          </cell>
          <cell r="Q604" t="str">
            <v>https://nww.einvoice-prod.sbs.nhs.uk:8179/invoicepdf/7d1dde6f-f5b5-5831-b4b4-837bfcac1284</v>
          </cell>
          <cell r="R604" t="str">
            <v>BB3 0FG</v>
          </cell>
          <cell r="S604" t="str">
            <v>GB654440387</v>
          </cell>
          <cell r="T604">
            <v>43028751</v>
          </cell>
        </row>
        <row r="605">
          <cell r="P605" t="str">
            <v>B0020654</v>
          </cell>
          <cell r="Q605" t="str">
            <v>https://nww.einvoice-prod.sbs.nhs.uk:8179/invoicepdf/46de08c4-793c-5e7c-bb3c-c98e0473c95a</v>
          </cell>
          <cell r="R605" t="str">
            <v>BB3 0FG</v>
          </cell>
          <cell r="S605" t="str">
            <v>GB654440387</v>
          </cell>
          <cell r="T605">
            <v>43028785</v>
          </cell>
        </row>
        <row r="606">
          <cell r="P606" t="str">
            <v>BS02M082223</v>
          </cell>
          <cell r="Q606" t="str">
            <v>2223 M08 Block payment FROM BSOL TO BCHC</v>
          </cell>
          <cell r="R606" t="str">
            <v>BB3 0FG</v>
          </cell>
          <cell r="S606" t="str">
            <v>GB654440387</v>
          </cell>
          <cell r="T606">
            <v>43147197</v>
          </cell>
        </row>
        <row r="607">
          <cell r="P607" t="str">
            <v>B0020838</v>
          </cell>
          <cell r="Q607" t="str">
            <v>https://nww.einvoice-prod.sbs.nhs.uk:8179/invoicepdf/d79bff9b-ea95-5649-a213-ace54c96abbe</v>
          </cell>
          <cell r="R607" t="str">
            <v>BB3 0FG</v>
          </cell>
          <cell r="S607" t="str">
            <v>GB654440387</v>
          </cell>
          <cell r="T607">
            <v>43352055</v>
          </cell>
        </row>
        <row r="608">
          <cell r="P608" t="str">
            <v>P04000000602</v>
          </cell>
          <cell r="Q608" t="str">
            <v>NCD Enhanced Access</v>
          </cell>
          <cell r="R608" t="str">
            <v>B9 5PU</v>
          </cell>
          <cell r="S608"/>
          <cell r="T608">
            <v>42882947</v>
          </cell>
        </row>
        <row r="609">
          <cell r="P609" t="str">
            <v>P04000000602</v>
          </cell>
          <cell r="Q609" t="str">
            <v>NCD Leadership Payment</v>
          </cell>
          <cell r="R609" t="str">
            <v>B9 5PU</v>
          </cell>
          <cell r="S609"/>
          <cell r="T609">
            <v>42882947</v>
          </cell>
        </row>
        <row r="610">
          <cell r="P610" t="str">
            <v>P04000000868</v>
          </cell>
          <cell r="Q610" t="str">
            <v>NCD Support Payment</v>
          </cell>
          <cell r="R610" t="str">
            <v>B9 5PU</v>
          </cell>
          <cell r="S610"/>
          <cell r="T610">
            <v>43158945</v>
          </cell>
        </row>
        <row r="611">
          <cell r="P611" t="str">
            <v>P04000000868</v>
          </cell>
          <cell r="Q611" t="str">
            <v>NCD Care Home Premium</v>
          </cell>
          <cell r="R611" t="str">
            <v>B9 5PU</v>
          </cell>
          <cell r="S611"/>
          <cell r="T611">
            <v>43158945</v>
          </cell>
        </row>
        <row r="612">
          <cell r="P612" t="str">
            <v>P04000000868</v>
          </cell>
          <cell r="Q612" t="str">
            <v>NCD Clinical Director</v>
          </cell>
          <cell r="R612" t="str">
            <v>B9 5PU</v>
          </cell>
          <cell r="S612"/>
          <cell r="T612">
            <v>43158945</v>
          </cell>
        </row>
        <row r="613">
          <cell r="P613" t="str">
            <v>P04000000868</v>
          </cell>
          <cell r="Q613" t="str">
            <v>NCD Enhanced Access</v>
          </cell>
          <cell r="R613" t="str">
            <v>B9 5PU</v>
          </cell>
          <cell r="S613"/>
          <cell r="T613">
            <v>43158945</v>
          </cell>
        </row>
        <row r="614">
          <cell r="P614" t="str">
            <v>P04000000868</v>
          </cell>
          <cell r="Q614" t="str">
            <v>NCD Leadership Payment</v>
          </cell>
          <cell r="R614" t="str">
            <v>B9 5PU</v>
          </cell>
          <cell r="S614"/>
          <cell r="T614">
            <v>43158945</v>
          </cell>
        </row>
        <row r="615">
          <cell r="P615" t="str">
            <v>INV7158ICB2</v>
          </cell>
          <cell r="Q615" t="str">
            <v>BIRMINGHAM EDUCATION PARTNERSHIP NEWSTART FUNDING M7-M12</v>
          </cell>
          <cell r="R615" t="str">
            <v>B8 1HN</v>
          </cell>
          <cell r="S615" t="str">
            <v>249754071</v>
          </cell>
          <cell r="T615">
            <v>42494058</v>
          </cell>
        </row>
        <row r="616">
          <cell r="P616" t="str">
            <v>INV7158ICB2</v>
          </cell>
          <cell r="Q616"/>
          <cell r="R616"/>
          <cell r="S616" t="str">
            <v>249754071</v>
          </cell>
          <cell r="T616"/>
        </row>
        <row r="617">
          <cell r="P617" t="str">
            <v>Levjul202202</v>
          </cell>
          <cell r="Q617" t="str">
            <v>Levies July 2022 Statutory</v>
          </cell>
          <cell r="R617" t="str">
            <v>B15 1JD</v>
          </cell>
          <cell r="S617"/>
          <cell r="T617">
            <v>42490783</v>
          </cell>
        </row>
        <row r="618">
          <cell r="P618" t="str">
            <v>Levjul202202</v>
          </cell>
          <cell r="Q618"/>
          <cell r="R618"/>
          <cell r="S618"/>
          <cell r="T618"/>
        </row>
        <row r="619">
          <cell r="P619" t="str">
            <v>LevOct2201</v>
          </cell>
          <cell r="Q619" t="str">
            <v>October 2022 Statutory Collections BSOL ICB</v>
          </cell>
          <cell r="R619" t="str">
            <v>B15 1JD</v>
          </cell>
          <cell r="S619"/>
          <cell r="T619">
            <v>43325586</v>
          </cell>
        </row>
        <row r="620">
          <cell r="P620" t="str">
            <v>MH2223JUL35</v>
          </cell>
          <cell r="Q620" t="str">
            <v>Birmingham Mind BSOL CCG Mental Health Mandate July 22</v>
          </cell>
          <cell r="R620" t="str">
            <v>B1 3JR</v>
          </cell>
          <cell r="S620"/>
          <cell r="T620">
            <v>41612853</v>
          </cell>
        </row>
        <row r="621">
          <cell r="P621" t="str">
            <v>MH2223JUL35</v>
          </cell>
          <cell r="Q621" t="str">
            <v>Birmingham Mind BSOL CCG Mental Health Mandate July 22</v>
          </cell>
          <cell r="R621" t="str">
            <v>B1 3JR</v>
          </cell>
          <cell r="S621"/>
          <cell r="T621">
            <v>41612853</v>
          </cell>
        </row>
        <row r="622">
          <cell r="P622" t="str">
            <v>MH2223AUG18</v>
          </cell>
          <cell r="Q622" t="str">
            <v>BIRMINGHAM MIND - RECOVERY HUBS ICB MH Mandate August 22</v>
          </cell>
          <cell r="R622" t="str">
            <v>B1 3JR</v>
          </cell>
          <cell r="S622"/>
          <cell r="T622">
            <v>42085659</v>
          </cell>
        </row>
        <row r="623">
          <cell r="P623" t="str">
            <v>MH2223SEP18</v>
          </cell>
          <cell r="Q623" t="str">
            <v>BIRMINGHAM MIND - RECOVERY HUBS ICB MH Mandate September 22</v>
          </cell>
          <cell r="R623" t="str">
            <v>B1 3JR</v>
          </cell>
          <cell r="S623"/>
          <cell r="T623">
            <v>42402733</v>
          </cell>
        </row>
        <row r="624">
          <cell r="P624" t="str">
            <v>MH2223JUL35</v>
          </cell>
          <cell r="Q624"/>
          <cell r="R624"/>
          <cell r="S624"/>
          <cell r="T624"/>
        </row>
        <row r="625">
          <cell r="P625" t="str">
            <v>MH2223AUG18</v>
          </cell>
          <cell r="Q625"/>
          <cell r="R625"/>
          <cell r="S625"/>
          <cell r="T625"/>
        </row>
        <row r="626">
          <cell r="P626" t="str">
            <v>MH2223SEP18</v>
          </cell>
          <cell r="Q626"/>
          <cell r="R626"/>
          <cell r="S626"/>
          <cell r="T626"/>
        </row>
        <row r="627">
          <cell r="P627" t="str">
            <v>MH2223OCT18</v>
          </cell>
          <cell r="Q627" t="str">
            <v>BIRMINGHAM MIND - RECOVERY HUBS ICB MH Mandate October 22</v>
          </cell>
          <cell r="R627" t="str">
            <v>B1 3JR</v>
          </cell>
          <cell r="S627"/>
          <cell r="T627">
            <v>42721585</v>
          </cell>
        </row>
        <row r="628">
          <cell r="P628" t="str">
            <v>MH2223NOV18</v>
          </cell>
          <cell r="Q628" t="str">
            <v>BIRMINGHAM MIND - RECOVERY HUBS ICB MH Mandate November 22</v>
          </cell>
          <cell r="R628" t="str">
            <v>B1 3JR</v>
          </cell>
          <cell r="S628"/>
          <cell r="T628">
            <v>43136558</v>
          </cell>
        </row>
        <row r="629">
          <cell r="P629" t="str">
            <v>RDH06</v>
          </cell>
          <cell r="Q629"/>
          <cell r="R629" t="str">
            <v>BS1 4QA</v>
          </cell>
          <cell r="S629"/>
          <cell r="T629">
            <v>43062104</v>
          </cell>
        </row>
        <row r="630">
          <cell r="P630" t="str">
            <v>SCGRCMay22</v>
          </cell>
          <cell r="Q630" t="str">
            <v>UTC SMARTCARE MAY 2022</v>
          </cell>
          <cell r="R630" t="str">
            <v>B14 5SB</v>
          </cell>
          <cell r="S630"/>
          <cell r="T630">
            <v>41577129</v>
          </cell>
        </row>
        <row r="631">
          <cell r="P631" t="str">
            <v>SCGRCJun22</v>
          </cell>
          <cell r="Q631" t="str">
            <v>UTC SMARTCARE JUNE 2022</v>
          </cell>
          <cell r="R631" t="str">
            <v>B14 5SB</v>
          </cell>
          <cell r="S631"/>
          <cell r="T631">
            <v>41577132</v>
          </cell>
        </row>
        <row r="632">
          <cell r="P632" t="str">
            <v>ExtAccJul22b</v>
          </cell>
          <cell r="Q632" t="str">
            <v>Extended Access Hub payment - July 22</v>
          </cell>
          <cell r="R632" t="str">
            <v>B14 5SB</v>
          </cell>
          <cell r="S632"/>
          <cell r="T632">
            <v>41665835</v>
          </cell>
        </row>
        <row r="633">
          <cell r="P633" t="str">
            <v>REDBHHPCJUL</v>
          </cell>
          <cell r="Q633" t="str">
            <v>RED SITE BHH ED STREAMING</v>
          </cell>
          <cell r="R633" t="str">
            <v>B14 5SB</v>
          </cell>
          <cell r="S633"/>
          <cell r="T633">
            <v>41680478</v>
          </cell>
        </row>
        <row r="634">
          <cell r="P634" t="str">
            <v>SCGRCMay22</v>
          </cell>
          <cell r="Q634" t="str">
            <v>UTC SMARTCARE MAY 2022</v>
          </cell>
          <cell r="R634" t="str">
            <v>B14 5SB</v>
          </cell>
          <cell r="S634"/>
          <cell r="T634">
            <v>41577129</v>
          </cell>
        </row>
        <row r="635">
          <cell r="P635" t="str">
            <v>SCGRCJun22</v>
          </cell>
          <cell r="Q635" t="str">
            <v>UTC SMARTCARE JUNE 2022</v>
          </cell>
          <cell r="R635" t="str">
            <v>B14 5SB</v>
          </cell>
          <cell r="S635"/>
          <cell r="T635">
            <v>41577132</v>
          </cell>
        </row>
        <row r="636">
          <cell r="P636" t="str">
            <v>ExtAccJul22b</v>
          </cell>
          <cell r="Q636" t="str">
            <v>Extended Access Hub payment - July 22</v>
          </cell>
          <cell r="R636" t="str">
            <v>B14 5SB</v>
          </cell>
          <cell r="S636"/>
          <cell r="T636">
            <v>41665835</v>
          </cell>
        </row>
        <row r="637">
          <cell r="P637" t="str">
            <v>REDBHHPCJUL</v>
          </cell>
          <cell r="Q637" t="str">
            <v>RED SITE BHH ED STREAMING</v>
          </cell>
          <cell r="R637" t="str">
            <v>B14 5SB</v>
          </cell>
          <cell r="S637"/>
          <cell r="T637">
            <v>41680478</v>
          </cell>
        </row>
        <row r="638">
          <cell r="P638" t="str">
            <v>IIF2122AUG01</v>
          </cell>
          <cell r="Q638" t="str">
            <v>Impact and Investment fund 2021-22</v>
          </cell>
          <cell r="R638" t="str">
            <v>B14 5SB</v>
          </cell>
          <cell r="S638"/>
          <cell r="T638">
            <v>41957557</v>
          </cell>
        </row>
        <row r="639">
          <cell r="P639" t="str">
            <v>ExtAccAug22b</v>
          </cell>
          <cell r="Q639" t="str">
            <v>Extended Access Hub payment - August 22</v>
          </cell>
          <cell r="R639" t="str">
            <v>B14 5SB</v>
          </cell>
          <cell r="S639"/>
          <cell r="T639">
            <v>42027699</v>
          </cell>
        </row>
        <row r="640">
          <cell r="P640" t="str">
            <v>REDBHHPCAUG</v>
          </cell>
          <cell r="Q640" t="str">
            <v>BHH ED primary care stream</v>
          </cell>
          <cell r="R640" t="str">
            <v>B14 5SB</v>
          </cell>
          <cell r="S640"/>
          <cell r="T640">
            <v>42027713</v>
          </cell>
        </row>
        <row r="641">
          <cell r="P641" t="str">
            <v>PCNM52223093</v>
          </cell>
          <cell r="Q641" t="str">
            <v>2021-22 IIF SMARTCARE PCN</v>
          </cell>
          <cell r="R641" t="str">
            <v>B14 5SB</v>
          </cell>
          <cell r="S641"/>
          <cell r="T641">
            <v>42156092</v>
          </cell>
        </row>
        <row r="642">
          <cell r="P642" t="str">
            <v>IIF2122REC01</v>
          </cell>
          <cell r="Q642" t="str">
            <v>Impact and Investment fund 2021-22</v>
          </cell>
          <cell r="R642" t="str">
            <v>B14 5SB</v>
          </cell>
          <cell r="S642"/>
          <cell r="T642">
            <v>42215017</v>
          </cell>
        </row>
        <row r="643">
          <cell r="P643" t="str">
            <v>ExtAccSep22b</v>
          </cell>
          <cell r="Q643" t="str">
            <v>Extended Access Hub payment - September 22</v>
          </cell>
          <cell r="R643" t="str">
            <v>B14 5SB</v>
          </cell>
          <cell r="S643"/>
          <cell r="T643">
            <v>42462498</v>
          </cell>
        </row>
        <row r="644">
          <cell r="P644" t="str">
            <v>REDBHHPCSEP</v>
          </cell>
          <cell r="Q644" t="str">
            <v>ED stream Smartcare - BHH primary care stream</v>
          </cell>
          <cell r="R644" t="str">
            <v>B14 5SB</v>
          </cell>
          <cell r="S644"/>
          <cell r="T644">
            <v>42528768</v>
          </cell>
        </row>
        <row r="645">
          <cell r="P645" t="str">
            <v>SCGRCMay22</v>
          </cell>
          <cell r="Q645"/>
          <cell r="R645"/>
          <cell r="S645"/>
          <cell r="T645"/>
        </row>
        <row r="646">
          <cell r="P646" t="str">
            <v>SCGRCJun22</v>
          </cell>
          <cell r="Q646"/>
          <cell r="R646"/>
          <cell r="S646"/>
          <cell r="T646"/>
        </row>
        <row r="647">
          <cell r="P647" t="str">
            <v>ExtAccJul22b</v>
          </cell>
          <cell r="Q647"/>
          <cell r="R647"/>
          <cell r="S647"/>
          <cell r="T647"/>
        </row>
        <row r="648">
          <cell r="P648" t="str">
            <v>REDBHHPCJUL</v>
          </cell>
          <cell r="Q648"/>
          <cell r="R648"/>
          <cell r="S648"/>
          <cell r="T648"/>
        </row>
        <row r="649">
          <cell r="P649" t="str">
            <v>IIF2122AUG01</v>
          </cell>
          <cell r="Q649"/>
          <cell r="R649"/>
          <cell r="S649"/>
          <cell r="T649"/>
        </row>
        <row r="650">
          <cell r="P650" t="str">
            <v>ExtAccAug22b</v>
          </cell>
          <cell r="Q650"/>
          <cell r="R650"/>
          <cell r="S650"/>
          <cell r="T650"/>
        </row>
        <row r="651">
          <cell r="P651" t="str">
            <v>REDBHHPCAUG</v>
          </cell>
          <cell r="Q651"/>
          <cell r="R651"/>
          <cell r="S651"/>
          <cell r="T651"/>
        </row>
        <row r="652">
          <cell r="P652" t="str">
            <v>PCNM52223093</v>
          </cell>
          <cell r="Q652"/>
          <cell r="R652"/>
          <cell r="S652"/>
          <cell r="T652"/>
        </row>
        <row r="653">
          <cell r="P653" t="str">
            <v>IIF2122REC01</v>
          </cell>
          <cell r="Q653"/>
          <cell r="R653"/>
          <cell r="S653"/>
          <cell r="T653"/>
        </row>
        <row r="654">
          <cell r="P654" t="str">
            <v>ExtAccSep22b</v>
          </cell>
          <cell r="Q654"/>
          <cell r="R654"/>
          <cell r="S654"/>
          <cell r="T654"/>
        </row>
        <row r="655">
          <cell r="P655" t="str">
            <v>REDBHHPCSEP</v>
          </cell>
          <cell r="Q655"/>
          <cell r="R655"/>
          <cell r="S655"/>
          <cell r="T655"/>
        </row>
        <row r="656">
          <cell r="P656" t="str">
            <v>REDBHHPCOCT</v>
          </cell>
          <cell r="Q656" t="str">
            <v>ED stream Smartcare - BHH primary care stream</v>
          </cell>
          <cell r="R656" t="str">
            <v>B14 5SB</v>
          </cell>
          <cell r="S656"/>
          <cell r="T656">
            <v>42864720</v>
          </cell>
        </row>
        <row r="657">
          <cell r="P657" t="str">
            <v>HolycareSep</v>
          </cell>
          <cell r="Q657" t="str">
            <v>Holyhead Smartcare caretaking September 2022</v>
          </cell>
          <cell r="R657" t="str">
            <v>B14 5SB</v>
          </cell>
          <cell r="S657"/>
          <cell r="T657">
            <v>42908674</v>
          </cell>
        </row>
        <row r="658">
          <cell r="P658" t="str">
            <v>HolycareOct</v>
          </cell>
          <cell r="Q658" t="str">
            <v>Holyhead Smartcare caretaking October 2022</v>
          </cell>
          <cell r="R658" t="str">
            <v>B14 5SB</v>
          </cell>
          <cell r="S658"/>
          <cell r="T658">
            <v>42908680</v>
          </cell>
        </row>
        <row r="659">
          <cell r="P659" t="str">
            <v>HolycareNov</v>
          </cell>
          <cell r="Q659" t="str">
            <v>Holyhead Smartcare caretaking November 2022</v>
          </cell>
          <cell r="R659" t="str">
            <v>B14 5SB</v>
          </cell>
          <cell r="S659"/>
          <cell r="T659">
            <v>43097969</v>
          </cell>
        </row>
        <row r="660">
          <cell r="P660" t="str">
            <v>REDBHHPCNOV</v>
          </cell>
          <cell r="Q660" t="str">
            <v>ED stream Smartcare - BHH</v>
          </cell>
          <cell r="R660" t="str">
            <v>B14 5SB</v>
          </cell>
          <cell r="S660"/>
          <cell r="T660">
            <v>43219562</v>
          </cell>
        </row>
        <row r="661">
          <cell r="P661" t="str">
            <v>REDGHHPC1NOV</v>
          </cell>
          <cell r="Q661" t="str">
            <v>ED stream Smartcare BHH extra capacity fm Nov 22</v>
          </cell>
          <cell r="R661" t="str">
            <v>B14 5SB</v>
          </cell>
          <cell r="S661"/>
          <cell r="T661">
            <v>43219566</v>
          </cell>
        </row>
        <row r="662">
          <cell r="P662" t="str">
            <v>0018169</v>
          </cell>
          <cell r="Q662"/>
          <cell r="R662" t="str">
            <v>B3 2PB</v>
          </cell>
          <cell r="S662"/>
          <cell r="T662">
            <v>42372000</v>
          </cell>
        </row>
        <row r="663">
          <cell r="P663" t="str">
            <v>0018169</v>
          </cell>
          <cell r="Q663"/>
          <cell r="R663"/>
          <cell r="S663"/>
          <cell r="T663"/>
        </row>
        <row r="664">
          <cell r="P664" t="str">
            <v>BS01M042223</v>
          </cell>
          <cell r="Q664" t="str">
            <v>2223 M04 Block payment FROM BSOL TO BWC</v>
          </cell>
          <cell r="R664" t="str">
            <v>WF3 1WE</v>
          </cell>
          <cell r="S664" t="str">
            <v>654964300</v>
          </cell>
          <cell r="T664">
            <v>41662151</v>
          </cell>
        </row>
        <row r="665">
          <cell r="P665" t="str">
            <v>BS01M042223</v>
          </cell>
          <cell r="Q665" t="str">
            <v>2223 M04 Block payment FROM BSOL TO BWC</v>
          </cell>
          <cell r="R665" t="str">
            <v>WF3 1WE</v>
          </cell>
          <cell r="S665" t="str">
            <v>654964300</v>
          </cell>
          <cell r="T665">
            <v>41662151</v>
          </cell>
        </row>
        <row r="666">
          <cell r="P666" t="str">
            <v>BS01M052223</v>
          </cell>
          <cell r="Q666" t="str">
            <v>2223 M05 Block payment FROM BSOL TO BWC</v>
          </cell>
          <cell r="R666" t="str">
            <v>WF3 1WE</v>
          </cell>
          <cell r="S666" t="str">
            <v>654964300</v>
          </cell>
          <cell r="T666">
            <v>42051950</v>
          </cell>
        </row>
        <row r="667">
          <cell r="P667" t="str">
            <v>15735062</v>
          </cell>
          <cell r="Q667" t="str">
            <v>SALE OF GOODS AND SERVICES NHS INCOME</v>
          </cell>
          <cell r="R667" t="str">
            <v>WF3 1WE</v>
          </cell>
          <cell r="S667" t="str">
            <v>654964300</v>
          </cell>
          <cell r="T667">
            <v>42080426</v>
          </cell>
        </row>
        <row r="668">
          <cell r="P668" t="str">
            <v>BS01M062223</v>
          </cell>
          <cell r="Q668" t="str">
            <v>2223 M06 Block payment FROM BSOL TO BWC</v>
          </cell>
          <cell r="R668" t="str">
            <v>WF3 1WE</v>
          </cell>
          <cell r="S668" t="str">
            <v>654964300</v>
          </cell>
          <cell r="T668">
            <v>42451535</v>
          </cell>
        </row>
        <row r="669">
          <cell r="P669" t="str">
            <v>BS01M042223</v>
          </cell>
          <cell r="Q669"/>
          <cell r="R669"/>
          <cell r="S669" t="str">
            <v>654964300</v>
          </cell>
          <cell r="T669"/>
        </row>
        <row r="670">
          <cell r="P670" t="str">
            <v>BS01M052223</v>
          </cell>
          <cell r="Q670"/>
          <cell r="R670"/>
          <cell r="S670" t="str">
            <v>654964300</v>
          </cell>
          <cell r="T670"/>
        </row>
        <row r="671">
          <cell r="P671" t="str">
            <v>15735062</v>
          </cell>
          <cell r="Q671"/>
          <cell r="R671"/>
          <cell r="S671" t="str">
            <v>654964300</v>
          </cell>
          <cell r="T671"/>
        </row>
        <row r="672">
          <cell r="P672" t="str">
            <v>BS01M062223</v>
          </cell>
          <cell r="Q672"/>
          <cell r="R672"/>
          <cell r="S672" t="str">
            <v>654964300</v>
          </cell>
          <cell r="T672"/>
        </row>
        <row r="673">
          <cell r="P673" t="str">
            <v>BS01M072223</v>
          </cell>
          <cell r="Q673" t="str">
            <v>2223 M07 Block payment FROM BSOL TO BWC</v>
          </cell>
          <cell r="R673" t="str">
            <v>WF3 1WE</v>
          </cell>
          <cell r="S673" t="str">
            <v>654964300</v>
          </cell>
          <cell r="T673">
            <v>42797041</v>
          </cell>
        </row>
        <row r="674">
          <cell r="P674" t="str">
            <v>15736115</v>
          </cell>
          <cell r="Q674" t="str">
            <v>ICB INCOME</v>
          </cell>
          <cell r="R674" t="str">
            <v>WF3 1WE</v>
          </cell>
          <cell r="S674" t="str">
            <v>654964300</v>
          </cell>
          <cell r="T674">
            <v>42845434</v>
          </cell>
        </row>
        <row r="675">
          <cell r="P675" t="str">
            <v>BS01M7A2223</v>
          </cell>
          <cell r="Q675" t="str">
            <v>2223 M7A Block payment FROM BSOL TO BWC</v>
          </cell>
          <cell r="R675" t="str">
            <v>WF3 1WE</v>
          </cell>
          <cell r="S675" t="str">
            <v>654964300</v>
          </cell>
          <cell r="T675">
            <v>42940444</v>
          </cell>
        </row>
        <row r="676">
          <cell r="P676" t="str">
            <v>15732450</v>
          </cell>
          <cell r="Q676"/>
          <cell r="R676" t="str">
            <v>WF3 1WE</v>
          </cell>
          <cell r="S676" t="str">
            <v>654964300</v>
          </cell>
          <cell r="T676">
            <v>43104880</v>
          </cell>
        </row>
        <row r="677">
          <cell r="P677" t="str">
            <v>BS01M082223</v>
          </cell>
          <cell r="Q677" t="str">
            <v>2223 M08 Block payment FROM BSOL TO BWC</v>
          </cell>
          <cell r="R677" t="str">
            <v>WF3 1WE</v>
          </cell>
          <cell r="S677" t="str">
            <v>654964300</v>
          </cell>
          <cell r="T677">
            <v>43147192</v>
          </cell>
        </row>
        <row r="678">
          <cell r="P678" t="str">
            <v>15736521</v>
          </cell>
          <cell r="Q678" t="str">
            <v>ICB INCOME</v>
          </cell>
          <cell r="R678" t="str">
            <v>WF3 1WE</v>
          </cell>
          <cell r="S678" t="str">
            <v>654964300</v>
          </cell>
          <cell r="T678">
            <v>43197125</v>
          </cell>
        </row>
        <row r="679">
          <cell r="P679" t="str">
            <v>15735288</v>
          </cell>
          <cell r="Q679" t="str">
            <v>ICB INCOME</v>
          </cell>
          <cell r="R679" t="str">
            <v>WF3 1WE</v>
          </cell>
          <cell r="S679" t="str">
            <v>654964300</v>
          </cell>
          <cell r="T679">
            <v>43227244</v>
          </cell>
        </row>
        <row r="680">
          <cell r="P680" t="str">
            <v>15736628</v>
          </cell>
          <cell r="Q680" t="str">
            <v>ICB INCOME</v>
          </cell>
          <cell r="R680" t="str">
            <v>WF3 1WE</v>
          </cell>
          <cell r="S680" t="str">
            <v>654964300</v>
          </cell>
          <cell r="T680">
            <v>43228980</v>
          </cell>
        </row>
        <row r="681">
          <cell r="P681" t="str">
            <v>15736787</v>
          </cell>
          <cell r="Q681" t="str">
            <v>ICB INCOME</v>
          </cell>
          <cell r="R681" t="str">
            <v>WF3 1WE</v>
          </cell>
          <cell r="S681" t="str">
            <v>654964300</v>
          </cell>
          <cell r="T681">
            <v>43332132</v>
          </cell>
        </row>
        <row r="682">
          <cell r="P682" t="str">
            <v>15736788</v>
          </cell>
          <cell r="Q682" t="str">
            <v>ICB INCOME</v>
          </cell>
          <cell r="R682" t="str">
            <v>WF3 1WE</v>
          </cell>
          <cell r="S682" t="str">
            <v>654964300</v>
          </cell>
          <cell r="T682">
            <v>43332134</v>
          </cell>
        </row>
        <row r="683">
          <cell r="P683" t="str">
            <v>BS15M042223</v>
          </cell>
          <cell r="Q683" t="str">
            <v>2223 M04 BLACK COUNTRY PARTNERSHIP</v>
          </cell>
          <cell r="R683" t="str">
            <v>B70 9PL</v>
          </cell>
          <cell r="S683"/>
          <cell r="T683">
            <v>41662227</v>
          </cell>
        </row>
        <row r="684">
          <cell r="P684" t="str">
            <v>BS15M042223</v>
          </cell>
          <cell r="Q684" t="str">
            <v>2223 M04 BLACK COUNTRY PARTNERSHIP</v>
          </cell>
          <cell r="R684" t="str">
            <v>B70 9PL</v>
          </cell>
          <cell r="S684"/>
          <cell r="T684">
            <v>41662227</v>
          </cell>
        </row>
        <row r="685">
          <cell r="P685" t="str">
            <v>BS15M052223</v>
          </cell>
          <cell r="Q685" t="str">
            <v>2223 M05 BLACK COUNTRY PARTNERSHIP</v>
          </cell>
          <cell r="R685" t="str">
            <v>B70 9PL</v>
          </cell>
          <cell r="S685"/>
          <cell r="T685">
            <v>42051999</v>
          </cell>
        </row>
        <row r="686">
          <cell r="P686" t="str">
            <v>BS15M062223</v>
          </cell>
          <cell r="Q686" t="str">
            <v>2223 M06 BLACK COUNTRY PARTNERSHIP</v>
          </cell>
          <cell r="R686" t="str">
            <v>B70 9PL</v>
          </cell>
          <cell r="S686"/>
          <cell r="T686">
            <v>42451549</v>
          </cell>
        </row>
        <row r="687">
          <cell r="P687" t="str">
            <v>BS15M042223</v>
          </cell>
          <cell r="Q687"/>
          <cell r="R687"/>
          <cell r="S687"/>
          <cell r="T687"/>
        </row>
        <row r="688">
          <cell r="P688" t="str">
            <v>BS15M052223</v>
          </cell>
          <cell r="Q688"/>
          <cell r="R688"/>
          <cell r="S688"/>
          <cell r="T688"/>
        </row>
        <row r="689">
          <cell r="P689" t="str">
            <v>BS15M062223</v>
          </cell>
          <cell r="Q689"/>
          <cell r="R689"/>
          <cell r="S689"/>
          <cell r="T689"/>
        </row>
        <row r="690">
          <cell r="P690" t="str">
            <v>BS15M072223</v>
          </cell>
          <cell r="Q690" t="str">
            <v>2223 M07 BLACK COUNTRY PARTNERSHIP</v>
          </cell>
          <cell r="R690" t="str">
            <v>B70 9PL</v>
          </cell>
          <cell r="S690"/>
          <cell r="T690">
            <v>42797065</v>
          </cell>
        </row>
        <row r="691">
          <cell r="P691" t="str">
            <v>BS15M082223</v>
          </cell>
          <cell r="Q691" t="str">
            <v>2223 M08 BLACK COUNTRY PARTNERSHIP</v>
          </cell>
          <cell r="R691" t="str">
            <v>B70 9PL</v>
          </cell>
          <cell r="S691"/>
          <cell r="T691">
            <v>43147269</v>
          </cell>
        </row>
        <row r="692">
          <cell r="P692" t="str">
            <v>BSLVA22242</v>
          </cell>
          <cell r="Q692" t="str">
            <v>M6 2223 LVA PAYMENT BLACKPOOL TEACHING HOSPITALS NHS FOUNDATION TRUST</v>
          </cell>
          <cell r="R692" t="str">
            <v>FY3 8NR</v>
          </cell>
          <cell r="S692" t="str">
            <v>GB654430839</v>
          </cell>
          <cell r="T692">
            <v>42603771</v>
          </cell>
        </row>
        <row r="693">
          <cell r="P693" t="str">
            <v>BSLVA22242</v>
          </cell>
          <cell r="Q693"/>
          <cell r="R693"/>
          <cell r="S693" t="str">
            <v>GB654430839</v>
          </cell>
          <cell r="T693"/>
        </row>
        <row r="694">
          <cell r="P694" t="str">
            <v>G04000088966</v>
          </cell>
          <cell r="Q694" t="str">
            <v>Ess Serv - Contract Payments (APMS)</v>
          </cell>
          <cell r="R694" t="str">
            <v>B7 5DT</v>
          </cell>
          <cell r="S694"/>
          <cell r="T694">
            <v>41746691</v>
          </cell>
        </row>
        <row r="695">
          <cell r="P695" t="str">
            <v>G04000088966</v>
          </cell>
          <cell r="Q695" t="str">
            <v>Learning Disability Hlth Chk DES (APMS)</v>
          </cell>
          <cell r="R695" t="str">
            <v>B7 5DT</v>
          </cell>
          <cell r="S695"/>
          <cell r="T695">
            <v>41746691</v>
          </cell>
        </row>
        <row r="696">
          <cell r="P696" t="str">
            <v>G04000088966</v>
          </cell>
          <cell r="Q696" t="str">
            <v>Minor Surgery DES (APMS)</v>
          </cell>
          <cell r="R696" t="str">
            <v>B7 5DT</v>
          </cell>
          <cell r="S696"/>
          <cell r="T696">
            <v>41746691</v>
          </cell>
        </row>
        <row r="697">
          <cell r="P697" t="str">
            <v>G04000088966</v>
          </cell>
          <cell r="Q697" t="str">
            <v>C&amp;M-APMS PCN DES Participation</v>
          </cell>
          <cell r="R697" t="str">
            <v>B7 5DT</v>
          </cell>
          <cell r="S697"/>
          <cell r="T697">
            <v>41746691</v>
          </cell>
        </row>
        <row r="698">
          <cell r="P698" t="str">
            <v>G04000088966</v>
          </cell>
          <cell r="Q698" t="str">
            <v>Disposal of Clinical Waste (APMS)</v>
          </cell>
          <cell r="R698" t="str">
            <v>B7 5DT</v>
          </cell>
          <cell r="S698"/>
          <cell r="T698">
            <v>41746691</v>
          </cell>
        </row>
        <row r="699">
          <cell r="P699" t="str">
            <v>G04000088966</v>
          </cell>
          <cell r="Q699" t="str">
            <v>Health Centre Rent (APMS)</v>
          </cell>
          <cell r="R699" t="str">
            <v>B7 5DT</v>
          </cell>
          <cell r="S699"/>
          <cell r="T699">
            <v>41746691</v>
          </cell>
        </row>
        <row r="700">
          <cell r="P700" t="str">
            <v>G04000088966</v>
          </cell>
          <cell r="Q700" t="str">
            <v>Premises Other (APMS)</v>
          </cell>
          <cell r="R700" t="str">
            <v>B7 5DT</v>
          </cell>
          <cell r="S700"/>
          <cell r="T700">
            <v>41746691</v>
          </cell>
        </row>
        <row r="701">
          <cell r="P701" t="str">
            <v>G04000088966</v>
          </cell>
          <cell r="Q701" t="str">
            <v>Rates - non domestic (APMS)</v>
          </cell>
          <cell r="R701" t="str">
            <v>B7 5DT</v>
          </cell>
          <cell r="S701"/>
          <cell r="T701">
            <v>41746691</v>
          </cell>
        </row>
        <row r="702">
          <cell r="P702" t="str">
            <v>G04000088966</v>
          </cell>
          <cell r="Q702" t="str">
            <v>Rates - Water (APMS)</v>
          </cell>
          <cell r="R702" t="str">
            <v>B7 5DT</v>
          </cell>
          <cell r="S702"/>
          <cell r="T702">
            <v>41746691</v>
          </cell>
        </row>
        <row r="703">
          <cell r="P703" t="str">
            <v>G04000088966</v>
          </cell>
          <cell r="Q703" t="str">
            <v>Aspiration (APMS)</v>
          </cell>
          <cell r="R703" t="str">
            <v>B7 5DT</v>
          </cell>
          <cell r="S703"/>
          <cell r="T703">
            <v>41746691</v>
          </cell>
        </row>
        <row r="704">
          <cell r="P704" t="str">
            <v>G04000088966</v>
          </cell>
          <cell r="Q704" t="str">
            <v>GP Prior Year ERs (APMS)</v>
          </cell>
          <cell r="R704" t="str">
            <v>B7 5DT</v>
          </cell>
          <cell r="S704"/>
          <cell r="T704">
            <v>41746691</v>
          </cell>
        </row>
        <row r="705">
          <cell r="P705" t="str">
            <v>G04000088966</v>
          </cell>
          <cell r="Q705" t="str">
            <v>GP Prior Year EEs (APMS)</v>
          </cell>
          <cell r="R705" t="str">
            <v>B7 5DT</v>
          </cell>
          <cell r="S705"/>
          <cell r="T705">
            <v>41746691</v>
          </cell>
        </row>
        <row r="706">
          <cell r="P706" t="str">
            <v>G04000088966</v>
          </cell>
          <cell r="Q706" t="str">
            <v>Ess Serv - Contract Payments (APMS)</v>
          </cell>
          <cell r="R706" t="str">
            <v>B7 5DT</v>
          </cell>
          <cell r="S706"/>
          <cell r="T706">
            <v>41746691</v>
          </cell>
        </row>
        <row r="707">
          <cell r="P707" t="str">
            <v>G04000088966</v>
          </cell>
          <cell r="Q707" t="str">
            <v>Learning Disability Hlth Chk DES (APMS)</v>
          </cell>
          <cell r="R707" t="str">
            <v>B7 5DT</v>
          </cell>
          <cell r="S707"/>
          <cell r="T707">
            <v>41746691</v>
          </cell>
        </row>
        <row r="708">
          <cell r="P708" t="str">
            <v>G04000088966</v>
          </cell>
          <cell r="Q708" t="str">
            <v>Minor Surgery DES (APMS)</v>
          </cell>
          <cell r="R708" t="str">
            <v>B7 5DT</v>
          </cell>
          <cell r="S708"/>
          <cell r="T708">
            <v>41746691</v>
          </cell>
        </row>
        <row r="709">
          <cell r="P709" t="str">
            <v>G04000088966</v>
          </cell>
          <cell r="Q709" t="str">
            <v>C&amp;M-APMS PCN DES Participation</v>
          </cell>
          <cell r="R709" t="str">
            <v>B7 5DT</v>
          </cell>
          <cell r="S709"/>
          <cell r="T709">
            <v>41746691</v>
          </cell>
        </row>
        <row r="710">
          <cell r="P710" t="str">
            <v>G04000088966</v>
          </cell>
          <cell r="Q710" t="str">
            <v>Disposal of Clinical Waste (APMS)</v>
          </cell>
          <cell r="R710" t="str">
            <v>B7 5DT</v>
          </cell>
          <cell r="S710"/>
          <cell r="T710">
            <v>41746691</v>
          </cell>
        </row>
        <row r="711">
          <cell r="P711" t="str">
            <v>G04000088966</v>
          </cell>
          <cell r="Q711" t="str">
            <v>Health Centre Rent (APMS)</v>
          </cell>
          <cell r="R711" t="str">
            <v>B7 5DT</v>
          </cell>
          <cell r="S711"/>
          <cell r="T711">
            <v>41746691</v>
          </cell>
        </row>
        <row r="712">
          <cell r="P712" t="str">
            <v>G04000088966</v>
          </cell>
          <cell r="Q712" t="str">
            <v>Premises Other (APMS)</v>
          </cell>
          <cell r="R712" t="str">
            <v>B7 5DT</v>
          </cell>
          <cell r="S712"/>
          <cell r="T712">
            <v>41746691</v>
          </cell>
        </row>
        <row r="713">
          <cell r="P713" t="str">
            <v>G04000088966</v>
          </cell>
          <cell r="Q713" t="str">
            <v>Rates - non domestic (APMS)</v>
          </cell>
          <cell r="R713" t="str">
            <v>B7 5DT</v>
          </cell>
          <cell r="S713"/>
          <cell r="T713">
            <v>41746691</v>
          </cell>
        </row>
        <row r="714">
          <cell r="P714" t="str">
            <v>G04000088966</v>
          </cell>
          <cell r="Q714" t="str">
            <v>Rates - Water (APMS)</v>
          </cell>
          <cell r="R714" t="str">
            <v>B7 5DT</v>
          </cell>
          <cell r="S714"/>
          <cell r="T714">
            <v>41746691</v>
          </cell>
        </row>
        <row r="715">
          <cell r="P715" t="str">
            <v>G04000088966</v>
          </cell>
          <cell r="Q715" t="str">
            <v>Aspiration (APMS)</v>
          </cell>
          <cell r="R715" t="str">
            <v>B7 5DT</v>
          </cell>
          <cell r="S715"/>
          <cell r="T715">
            <v>41746691</v>
          </cell>
        </row>
        <row r="716">
          <cell r="P716" t="str">
            <v>G04000088966</v>
          </cell>
          <cell r="Q716" t="str">
            <v>GP Prior Year ERs (APMS)</v>
          </cell>
          <cell r="R716" t="str">
            <v>B7 5DT</v>
          </cell>
          <cell r="S716"/>
          <cell r="T716">
            <v>41746691</v>
          </cell>
        </row>
        <row r="717">
          <cell r="P717" t="str">
            <v>G04000088966</v>
          </cell>
          <cell r="Q717" t="str">
            <v>GP Prior Year EEs (APMS)</v>
          </cell>
          <cell r="R717" t="str">
            <v>B7 5DT</v>
          </cell>
          <cell r="S717"/>
          <cell r="T717">
            <v>41746691</v>
          </cell>
        </row>
        <row r="718">
          <cell r="P718" t="str">
            <v>G04000093933</v>
          </cell>
          <cell r="Q718" t="str">
            <v>Ess Serv - Contract Payments (APMS)</v>
          </cell>
          <cell r="R718" t="str">
            <v>B7 5DT</v>
          </cell>
          <cell r="S718"/>
          <cell r="T718">
            <v>42182751</v>
          </cell>
        </row>
        <row r="719">
          <cell r="P719" t="str">
            <v>G04000093933</v>
          </cell>
          <cell r="Q719" t="str">
            <v>Learning Disability Hlth Chk DES (APMS)</v>
          </cell>
          <cell r="R719" t="str">
            <v>B7 5DT</v>
          </cell>
          <cell r="S719"/>
          <cell r="T719">
            <v>42182751</v>
          </cell>
        </row>
        <row r="720">
          <cell r="P720" t="str">
            <v>G04000093933</v>
          </cell>
          <cell r="Q720" t="str">
            <v>C&amp;M-APMS PCN DES Participation</v>
          </cell>
          <cell r="R720" t="str">
            <v>B7 5DT</v>
          </cell>
          <cell r="S720"/>
          <cell r="T720">
            <v>42182751</v>
          </cell>
        </row>
        <row r="721">
          <cell r="P721" t="str">
            <v>G04000093933</v>
          </cell>
          <cell r="Q721" t="str">
            <v>Aspiration (APMS)</v>
          </cell>
          <cell r="R721" t="str">
            <v>B7 5DT</v>
          </cell>
          <cell r="S721"/>
          <cell r="T721">
            <v>42182751</v>
          </cell>
        </row>
        <row r="722">
          <cell r="P722" t="str">
            <v>G04000093933</v>
          </cell>
          <cell r="Q722" t="str">
            <v>APMS Weight Management Service</v>
          </cell>
          <cell r="R722" t="str">
            <v>B7 5DT</v>
          </cell>
          <cell r="S722"/>
          <cell r="T722">
            <v>42182751</v>
          </cell>
        </row>
        <row r="723">
          <cell r="P723" t="str">
            <v>G04000098903</v>
          </cell>
          <cell r="Q723" t="str">
            <v>Ess Serv - Contract Payments (APMS)</v>
          </cell>
          <cell r="R723" t="str">
            <v>B7 5DT</v>
          </cell>
          <cell r="S723"/>
          <cell r="T723">
            <v>42489828</v>
          </cell>
        </row>
        <row r="724">
          <cell r="P724" t="str">
            <v>G04000098903</v>
          </cell>
          <cell r="Q724" t="str">
            <v>Learning Disability Hlth Chk DES (APMS)</v>
          </cell>
          <cell r="R724" t="str">
            <v>B7 5DT</v>
          </cell>
          <cell r="S724"/>
          <cell r="T724">
            <v>42489828</v>
          </cell>
        </row>
        <row r="725">
          <cell r="P725" t="str">
            <v>G04000098903</v>
          </cell>
          <cell r="Q725" t="str">
            <v>Minor Surgery DES (APMS)</v>
          </cell>
          <cell r="R725" t="str">
            <v>B7 5DT</v>
          </cell>
          <cell r="S725"/>
          <cell r="T725">
            <v>42489828</v>
          </cell>
        </row>
        <row r="726">
          <cell r="P726" t="str">
            <v>G04000098903</v>
          </cell>
          <cell r="Q726" t="str">
            <v>C&amp;M-APMS PCN DES Participation</v>
          </cell>
          <cell r="R726" t="str">
            <v>B7 5DT</v>
          </cell>
          <cell r="S726"/>
          <cell r="T726">
            <v>42489828</v>
          </cell>
        </row>
        <row r="727">
          <cell r="P727" t="str">
            <v>G04000098903</v>
          </cell>
          <cell r="Q727" t="str">
            <v>Aspiration (APMS)</v>
          </cell>
          <cell r="R727" t="str">
            <v>B7 5DT</v>
          </cell>
          <cell r="S727"/>
          <cell r="T727">
            <v>42489828</v>
          </cell>
        </row>
        <row r="728">
          <cell r="P728" t="str">
            <v>G04000098903</v>
          </cell>
          <cell r="Q728" t="str">
            <v>APMS Weight Management Service</v>
          </cell>
          <cell r="R728" t="str">
            <v>B7 5DT</v>
          </cell>
          <cell r="S728"/>
          <cell r="T728">
            <v>42489828</v>
          </cell>
        </row>
        <row r="729">
          <cell r="P729" t="str">
            <v>G04000088966</v>
          </cell>
          <cell r="Q729"/>
          <cell r="R729"/>
          <cell r="S729"/>
          <cell r="T729"/>
        </row>
        <row r="730">
          <cell r="P730" t="str">
            <v>G04000088966</v>
          </cell>
          <cell r="Q730"/>
          <cell r="R730"/>
          <cell r="S730"/>
          <cell r="T730"/>
        </row>
        <row r="731">
          <cell r="P731" t="str">
            <v>G04000088966</v>
          </cell>
          <cell r="Q731"/>
          <cell r="R731"/>
          <cell r="S731"/>
          <cell r="T731"/>
        </row>
        <row r="732">
          <cell r="P732" t="str">
            <v>G04000088966</v>
          </cell>
          <cell r="Q732"/>
          <cell r="R732"/>
          <cell r="S732"/>
          <cell r="T732"/>
        </row>
        <row r="733">
          <cell r="P733" t="str">
            <v>G04000088966</v>
          </cell>
          <cell r="Q733"/>
          <cell r="R733"/>
          <cell r="S733"/>
          <cell r="T733"/>
        </row>
        <row r="734">
          <cell r="P734" t="str">
            <v>G04000088966</v>
          </cell>
          <cell r="Q734"/>
          <cell r="R734"/>
          <cell r="S734"/>
          <cell r="T734"/>
        </row>
        <row r="735">
          <cell r="P735" t="str">
            <v>G04000088966</v>
          </cell>
          <cell r="Q735"/>
          <cell r="R735"/>
          <cell r="S735"/>
          <cell r="T735"/>
        </row>
        <row r="736">
          <cell r="P736" t="str">
            <v>G04000088966</v>
          </cell>
          <cell r="Q736"/>
          <cell r="R736"/>
          <cell r="S736"/>
          <cell r="T736"/>
        </row>
        <row r="737">
          <cell r="P737" t="str">
            <v>G04000088966</v>
          </cell>
          <cell r="Q737"/>
          <cell r="R737"/>
          <cell r="S737"/>
          <cell r="T737"/>
        </row>
        <row r="738">
          <cell r="P738" t="str">
            <v>G04000088966</v>
          </cell>
          <cell r="Q738"/>
          <cell r="R738"/>
          <cell r="S738"/>
          <cell r="T738"/>
        </row>
        <row r="739">
          <cell r="P739" t="str">
            <v>G04000088966</v>
          </cell>
          <cell r="Q739"/>
          <cell r="R739"/>
          <cell r="S739"/>
          <cell r="T739"/>
        </row>
        <row r="740">
          <cell r="P740" t="str">
            <v>G04000088966</v>
          </cell>
          <cell r="Q740"/>
          <cell r="R740"/>
          <cell r="S740"/>
          <cell r="T740"/>
        </row>
        <row r="741">
          <cell r="P741" t="str">
            <v>G04000093933</v>
          </cell>
          <cell r="Q741"/>
          <cell r="R741"/>
          <cell r="S741"/>
          <cell r="T741"/>
        </row>
        <row r="742">
          <cell r="P742" t="str">
            <v>G04000093933</v>
          </cell>
          <cell r="Q742"/>
          <cell r="R742"/>
          <cell r="S742"/>
          <cell r="T742"/>
        </row>
        <row r="743">
          <cell r="P743" t="str">
            <v>G04000093933</v>
          </cell>
          <cell r="Q743"/>
          <cell r="R743"/>
          <cell r="S743"/>
          <cell r="T743"/>
        </row>
        <row r="744">
          <cell r="P744" t="str">
            <v>G04000093933</v>
          </cell>
          <cell r="Q744"/>
          <cell r="R744"/>
          <cell r="S744"/>
          <cell r="T744"/>
        </row>
        <row r="745">
          <cell r="P745" t="str">
            <v>G04000093933</v>
          </cell>
          <cell r="Q745"/>
          <cell r="R745"/>
          <cell r="S745"/>
          <cell r="T745"/>
        </row>
        <row r="746">
          <cell r="P746" t="str">
            <v>G04000098903</v>
          </cell>
          <cell r="Q746"/>
          <cell r="R746"/>
          <cell r="S746"/>
          <cell r="T746"/>
        </row>
        <row r="747">
          <cell r="P747" t="str">
            <v>G04000098903</v>
          </cell>
          <cell r="Q747"/>
          <cell r="R747"/>
          <cell r="S747"/>
          <cell r="T747"/>
        </row>
        <row r="748">
          <cell r="P748" t="str">
            <v>G04000098903</v>
          </cell>
          <cell r="Q748"/>
          <cell r="R748"/>
          <cell r="S748"/>
          <cell r="T748"/>
        </row>
        <row r="749">
          <cell r="P749" t="str">
            <v>G04000098903</v>
          </cell>
          <cell r="Q749"/>
          <cell r="R749"/>
          <cell r="S749"/>
          <cell r="T749"/>
        </row>
        <row r="750">
          <cell r="P750" t="str">
            <v>G04000098903</v>
          </cell>
          <cell r="Q750"/>
          <cell r="R750"/>
          <cell r="S750"/>
          <cell r="T750"/>
        </row>
        <row r="751">
          <cell r="P751" t="str">
            <v>G04000098903</v>
          </cell>
          <cell r="Q751"/>
          <cell r="R751"/>
          <cell r="S751"/>
          <cell r="T751"/>
        </row>
        <row r="752">
          <cell r="P752" t="str">
            <v>G04000104026</v>
          </cell>
          <cell r="Q752" t="str">
            <v>Ess Serv - Contract Payments (APMS)</v>
          </cell>
          <cell r="R752" t="str">
            <v>B7 5DT</v>
          </cell>
          <cell r="S752"/>
          <cell r="T752">
            <v>42863568</v>
          </cell>
        </row>
        <row r="753">
          <cell r="P753" t="str">
            <v>G04000104026</v>
          </cell>
          <cell r="Q753" t="str">
            <v>Learning Disability Hlth Chk DES (APMS)</v>
          </cell>
          <cell r="R753" t="str">
            <v>B7 5DT</v>
          </cell>
          <cell r="S753"/>
          <cell r="T753">
            <v>42863568</v>
          </cell>
        </row>
        <row r="754">
          <cell r="P754" t="str">
            <v>G04000104026</v>
          </cell>
          <cell r="Q754" t="str">
            <v>C&amp;M LONG COVIDES (Adjustments)</v>
          </cell>
          <cell r="R754" t="str">
            <v>B7 5DT</v>
          </cell>
          <cell r="S754"/>
          <cell r="T754">
            <v>42863568</v>
          </cell>
        </row>
        <row r="755">
          <cell r="P755" t="str">
            <v>G04000104026</v>
          </cell>
          <cell r="Q755" t="str">
            <v>C&amp;M-APMS PCN DES Participation</v>
          </cell>
          <cell r="R755" t="str">
            <v>B7 5DT</v>
          </cell>
          <cell r="S755"/>
          <cell r="T755">
            <v>42863568</v>
          </cell>
        </row>
        <row r="756">
          <cell r="P756" t="str">
            <v>G04000104026</v>
          </cell>
          <cell r="Q756" t="str">
            <v>Disposal of Clinical Waste (APMS)</v>
          </cell>
          <cell r="R756" t="str">
            <v>B7 5DT</v>
          </cell>
          <cell r="S756"/>
          <cell r="T756">
            <v>42863568</v>
          </cell>
        </row>
        <row r="757">
          <cell r="P757" t="str">
            <v>G04000104026</v>
          </cell>
          <cell r="Q757" t="str">
            <v>Health Centre Rent (APMS)</v>
          </cell>
          <cell r="R757" t="str">
            <v>B7 5DT</v>
          </cell>
          <cell r="S757"/>
          <cell r="T757">
            <v>42863568</v>
          </cell>
        </row>
        <row r="758">
          <cell r="P758" t="str">
            <v>G04000104026</v>
          </cell>
          <cell r="Q758" t="str">
            <v>Premises Other (APMS)</v>
          </cell>
          <cell r="R758" t="str">
            <v>B7 5DT</v>
          </cell>
          <cell r="S758"/>
          <cell r="T758">
            <v>42863568</v>
          </cell>
        </row>
        <row r="759">
          <cell r="P759" t="str">
            <v>G04000104026</v>
          </cell>
          <cell r="Q759" t="str">
            <v>Rates - non domestic (APMS)</v>
          </cell>
          <cell r="R759" t="str">
            <v>B7 5DT</v>
          </cell>
          <cell r="S759"/>
          <cell r="T759">
            <v>42863568</v>
          </cell>
        </row>
        <row r="760">
          <cell r="P760" t="str">
            <v>G04000104026</v>
          </cell>
          <cell r="Q760" t="str">
            <v>Rates - Water (APMS)</v>
          </cell>
          <cell r="R760" t="str">
            <v>B7 5DT</v>
          </cell>
          <cell r="S760"/>
          <cell r="T760">
            <v>42863568</v>
          </cell>
        </row>
        <row r="761">
          <cell r="P761" t="str">
            <v>G04000104026</v>
          </cell>
          <cell r="Q761" t="str">
            <v>Aspiration (APMS)</v>
          </cell>
          <cell r="R761" t="str">
            <v>B7 5DT</v>
          </cell>
          <cell r="S761"/>
          <cell r="T761">
            <v>42863568</v>
          </cell>
        </row>
        <row r="762">
          <cell r="P762" t="str">
            <v>G04000104026</v>
          </cell>
          <cell r="Q762" t="str">
            <v>APMS Weight Management Service</v>
          </cell>
          <cell r="R762" t="str">
            <v>B7 5DT</v>
          </cell>
          <cell r="S762"/>
          <cell r="T762">
            <v>42863568</v>
          </cell>
        </row>
        <row r="763">
          <cell r="P763" t="str">
            <v>G04000104026</v>
          </cell>
          <cell r="Q763" t="str">
            <v>GP Pension EEs (APMS)</v>
          </cell>
          <cell r="R763" t="str">
            <v>B7 5DT</v>
          </cell>
          <cell r="S763"/>
          <cell r="T763">
            <v>42863568</v>
          </cell>
        </row>
        <row r="764">
          <cell r="P764" t="str">
            <v>G04000104026</v>
          </cell>
          <cell r="Q764" t="str">
            <v>GP Pension ERs (APMS)</v>
          </cell>
          <cell r="R764" t="str">
            <v>B7 5DT</v>
          </cell>
          <cell r="S764"/>
          <cell r="T764">
            <v>42863568</v>
          </cell>
        </row>
        <row r="765">
          <cell r="P765" t="str">
            <v>G04000108732</v>
          </cell>
          <cell r="Q765" t="str">
            <v>Ess Serv - Contract Payments (APMS)</v>
          </cell>
          <cell r="R765" t="str">
            <v>B7 5DT</v>
          </cell>
          <cell r="S765"/>
          <cell r="T765">
            <v>43244314</v>
          </cell>
        </row>
        <row r="766">
          <cell r="P766" t="str">
            <v>G04000108732</v>
          </cell>
          <cell r="Q766" t="str">
            <v>Learning Disability Hlth Chk DES (APMS)</v>
          </cell>
          <cell r="R766" t="str">
            <v>B7 5DT</v>
          </cell>
          <cell r="S766"/>
          <cell r="T766">
            <v>43244314</v>
          </cell>
        </row>
        <row r="767">
          <cell r="P767" t="str">
            <v>G04000108732</v>
          </cell>
          <cell r="Q767" t="str">
            <v>Minor Surgery DES (APMS)</v>
          </cell>
          <cell r="R767" t="str">
            <v>B7 5DT</v>
          </cell>
          <cell r="S767"/>
          <cell r="T767">
            <v>43244314</v>
          </cell>
        </row>
        <row r="768">
          <cell r="P768" t="str">
            <v>G04000108732</v>
          </cell>
          <cell r="Q768" t="str">
            <v>APMS DES Participation in the PCN</v>
          </cell>
          <cell r="R768" t="str">
            <v>B7 5DT</v>
          </cell>
          <cell r="S768"/>
          <cell r="T768">
            <v>43244314</v>
          </cell>
        </row>
        <row r="769">
          <cell r="P769" t="str">
            <v>G04000108732</v>
          </cell>
          <cell r="Q769" t="str">
            <v>Aspiration (APMS)</v>
          </cell>
          <cell r="R769" t="str">
            <v>B7 5DT</v>
          </cell>
          <cell r="S769"/>
          <cell r="T769">
            <v>43244314</v>
          </cell>
        </row>
        <row r="770">
          <cell r="P770" t="str">
            <v>G04000108732</v>
          </cell>
          <cell r="Q770" t="str">
            <v>APMS Weight Management Service</v>
          </cell>
          <cell r="R770" t="str">
            <v>B7 5DT</v>
          </cell>
          <cell r="S770"/>
          <cell r="T770">
            <v>43244314</v>
          </cell>
        </row>
        <row r="771">
          <cell r="P771" t="str">
            <v>G04000108732</v>
          </cell>
          <cell r="Q771" t="str">
            <v>GP Prior Year ERs (APMS)</v>
          </cell>
          <cell r="R771" t="str">
            <v>B7 5DT</v>
          </cell>
          <cell r="S771"/>
          <cell r="T771">
            <v>43244314</v>
          </cell>
        </row>
        <row r="772">
          <cell r="P772" t="str">
            <v>G04000108732</v>
          </cell>
          <cell r="Q772" t="str">
            <v>GP Prior Year EEs (APMS)</v>
          </cell>
          <cell r="R772" t="str">
            <v>B7 5DT</v>
          </cell>
          <cell r="S772"/>
          <cell r="T772">
            <v>43244314</v>
          </cell>
        </row>
        <row r="773">
          <cell r="P773" t="str">
            <v>BB114953</v>
          </cell>
          <cell r="Q773" t="str">
            <v>https://nww.einvoice-prod.sbs.nhs.uk:8179/invoicepdf/b2489d8c-8fe8-5555-a23e-4a9f1ce5b265</v>
          </cell>
          <cell r="R773" t="str">
            <v>B36 8HP</v>
          </cell>
          <cell r="S773"/>
          <cell r="T773">
            <v>41781861</v>
          </cell>
        </row>
        <row r="774">
          <cell r="P774" t="str">
            <v>B114966</v>
          </cell>
          <cell r="Q774" t="str">
            <v>https://nww.einvoice-prod.sbs.nhs.uk:8179/invoicepdf/26fdd4c7-ac60-588b-921d-de12116c346f</v>
          </cell>
          <cell r="R774" t="str">
            <v>B36 8HP</v>
          </cell>
          <cell r="S774"/>
          <cell r="T774">
            <v>41808134</v>
          </cell>
        </row>
        <row r="775">
          <cell r="P775" t="str">
            <v>BB114953</v>
          </cell>
          <cell r="Q775" t="str">
            <v>https://nww.einvoice-prod.sbs.nhs.uk:8179/invoicepdf/b2489d8c-8fe8-5555-a23e-4a9f1ce5b265</v>
          </cell>
          <cell r="R775" t="str">
            <v>B36 8HP</v>
          </cell>
          <cell r="S775"/>
          <cell r="T775">
            <v>41781861</v>
          </cell>
        </row>
        <row r="776">
          <cell r="P776" t="str">
            <v>B114966</v>
          </cell>
          <cell r="Q776" t="str">
            <v>https://nww.einvoice-prod.sbs.nhs.uk:8179/invoicepdf/26fdd4c7-ac60-588b-921d-de12116c346f</v>
          </cell>
          <cell r="R776" t="str">
            <v>B36 8HP</v>
          </cell>
          <cell r="S776"/>
          <cell r="T776">
            <v>41808134</v>
          </cell>
        </row>
        <row r="777">
          <cell r="P777" t="str">
            <v>B125928</v>
          </cell>
          <cell r="Q777" t="str">
            <v>https://nww.einvoice-prod.sbs.nhs.uk:8179/invoicepdf/0604e98c-d957-5406-9f48-dcabc70ebdc0</v>
          </cell>
          <cell r="R777" t="str">
            <v>B36 8HP</v>
          </cell>
          <cell r="S777"/>
          <cell r="T777">
            <v>42302522</v>
          </cell>
        </row>
        <row r="778">
          <cell r="P778" t="str">
            <v>B125944</v>
          </cell>
          <cell r="Q778" t="str">
            <v>https://nww.einvoice-prod.sbs.nhs.uk:8179/invoicepdf/5c0ae9c1-4e19-51c8-905e-6e5287689dbc</v>
          </cell>
          <cell r="R778" t="str">
            <v>B36 8HP</v>
          </cell>
          <cell r="S778"/>
          <cell r="T778">
            <v>42302577</v>
          </cell>
        </row>
        <row r="779">
          <cell r="P779" t="str">
            <v>B135819</v>
          </cell>
          <cell r="Q779" t="str">
            <v>https://nww.einvoice-prod.sbs.nhs.uk:8179/invoicepdf/0db1c052-5f8d-5657-9c7c-3c08e43ce4e0</v>
          </cell>
          <cell r="R779" t="str">
            <v>B36 8HP</v>
          </cell>
          <cell r="S779"/>
          <cell r="T779">
            <v>42399855</v>
          </cell>
        </row>
        <row r="780">
          <cell r="P780" t="str">
            <v>B135775</v>
          </cell>
          <cell r="Q780" t="str">
            <v>https://nww.einvoice-prod.sbs.nhs.uk:8179/invoicepdf/321ac067-b753-50b4-b31f-8e07a29ba2dd</v>
          </cell>
          <cell r="R780" t="str">
            <v>B36 8HP</v>
          </cell>
          <cell r="S780"/>
          <cell r="T780">
            <v>42400013</v>
          </cell>
        </row>
        <row r="781">
          <cell r="P781" t="str">
            <v>BB114953</v>
          </cell>
          <cell r="Q781"/>
          <cell r="R781"/>
          <cell r="S781"/>
          <cell r="T781"/>
        </row>
        <row r="782">
          <cell r="P782" t="str">
            <v>B114966</v>
          </cell>
          <cell r="Q782"/>
          <cell r="R782"/>
          <cell r="S782"/>
          <cell r="T782"/>
        </row>
        <row r="783">
          <cell r="P783" t="str">
            <v>B125928</v>
          </cell>
          <cell r="Q783"/>
          <cell r="R783"/>
          <cell r="S783"/>
          <cell r="T783"/>
        </row>
        <row r="784">
          <cell r="P784" t="str">
            <v>B125944</v>
          </cell>
          <cell r="Q784"/>
          <cell r="R784"/>
          <cell r="S784"/>
          <cell r="T784"/>
        </row>
        <row r="785">
          <cell r="P785" t="str">
            <v>B135819</v>
          </cell>
          <cell r="Q785"/>
          <cell r="R785"/>
          <cell r="S785"/>
          <cell r="T785"/>
        </row>
        <row r="786">
          <cell r="P786" t="str">
            <v>B135775</v>
          </cell>
          <cell r="Q786"/>
          <cell r="R786"/>
          <cell r="S786"/>
          <cell r="T786"/>
        </row>
        <row r="787">
          <cell r="P787" t="str">
            <v>B144432</v>
          </cell>
          <cell r="Q787" t="str">
            <v>https://nww.einvoice-prod.sbs.nhs.uk:8179/invoicepdf/abf41ff7-73de-5456-ab72-dba893937ced</v>
          </cell>
          <cell r="R787" t="str">
            <v>B36 8HP</v>
          </cell>
          <cell r="S787"/>
          <cell r="T787">
            <v>42691063</v>
          </cell>
        </row>
        <row r="788">
          <cell r="P788" t="str">
            <v>B144456</v>
          </cell>
          <cell r="Q788" t="str">
            <v>https://nww.einvoice-prod.sbs.nhs.uk:8179/invoicepdf/2c363d1f-3216-5357-8eef-1c4f2fccfa59</v>
          </cell>
          <cell r="R788" t="str">
            <v>B36 8HP</v>
          </cell>
          <cell r="S788"/>
          <cell r="T788">
            <v>42691101</v>
          </cell>
        </row>
        <row r="789">
          <cell r="P789" t="str">
            <v>B152375</v>
          </cell>
          <cell r="Q789" t="str">
            <v>https://nww.einvoice-prod.sbs.nhs.uk:8179/invoicepdf/cf067774-75e8-53f1-bd76-3d2a378c1ef7</v>
          </cell>
          <cell r="R789" t="str">
            <v>B36 8HP</v>
          </cell>
          <cell r="S789"/>
          <cell r="T789">
            <v>43255539</v>
          </cell>
        </row>
        <row r="790">
          <cell r="P790" t="str">
            <v>B152374</v>
          </cell>
          <cell r="Q790" t="str">
            <v>https://nww.einvoice-prod.sbs.nhs.uk:8179/invoicepdf/f4701254-8a7b-5cf7-9337-0de6b1cf311c</v>
          </cell>
          <cell r="R790" t="str">
            <v>B36 8HP</v>
          </cell>
          <cell r="S790"/>
          <cell r="T790">
            <v>43255548</v>
          </cell>
        </row>
        <row r="791">
          <cell r="P791" t="str">
            <v>P04000000781</v>
          </cell>
          <cell r="Q791" t="str">
            <v>NCD Support Payment</v>
          </cell>
          <cell r="R791" t="str">
            <v>B32 1QX</v>
          </cell>
          <cell r="S791"/>
          <cell r="T791">
            <v>43158928</v>
          </cell>
        </row>
        <row r="792">
          <cell r="P792" t="str">
            <v>P04000000781</v>
          </cell>
          <cell r="Q792" t="str">
            <v>NCD Care Home Premium</v>
          </cell>
          <cell r="R792" t="str">
            <v>B32 1QX</v>
          </cell>
          <cell r="S792"/>
          <cell r="T792">
            <v>43158928</v>
          </cell>
        </row>
        <row r="793">
          <cell r="P793" t="str">
            <v>P04000000781</v>
          </cell>
          <cell r="Q793" t="str">
            <v>NCD Clinical Director</v>
          </cell>
          <cell r="R793" t="str">
            <v>B32 1QX</v>
          </cell>
          <cell r="S793"/>
          <cell r="T793">
            <v>43158928</v>
          </cell>
        </row>
        <row r="794">
          <cell r="P794" t="str">
            <v>P04000000781</v>
          </cell>
          <cell r="Q794" t="str">
            <v>NCD Enhanced Access</v>
          </cell>
          <cell r="R794" t="str">
            <v>B32 1QX</v>
          </cell>
          <cell r="S794"/>
          <cell r="T794">
            <v>43158928</v>
          </cell>
        </row>
        <row r="795">
          <cell r="P795" t="str">
            <v>P04000000781</v>
          </cell>
          <cell r="Q795" t="str">
            <v>NCD Leadership Payment</v>
          </cell>
          <cell r="R795" t="str">
            <v>B32 1QX</v>
          </cell>
          <cell r="S795"/>
          <cell r="T795">
            <v>43158928</v>
          </cell>
        </row>
        <row r="796">
          <cell r="P796" t="str">
            <v>P04000000354</v>
          </cell>
          <cell r="Q796" t="str">
            <v>NCD Enhanced Access</v>
          </cell>
          <cell r="R796" t="str">
            <v>B32 1QX</v>
          </cell>
          <cell r="S796"/>
          <cell r="T796">
            <v>42882924</v>
          </cell>
        </row>
        <row r="797">
          <cell r="P797" t="str">
            <v>P04000000354</v>
          </cell>
          <cell r="Q797" t="str">
            <v>NCD Leadership Payment</v>
          </cell>
          <cell r="R797" t="str">
            <v>B32 1QX</v>
          </cell>
          <cell r="S797"/>
          <cell r="T797">
            <v>42882924</v>
          </cell>
        </row>
        <row r="798">
          <cell r="P798" t="str">
            <v>P04000000741</v>
          </cell>
          <cell r="Q798" t="str">
            <v>NCD Support Payment</v>
          </cell>
          <cell r="R798" t="str">
            <v>B32 1QX</v>
          </cell>
          <cell r="S798"/>
          <cell r="T798">
            <v>43158918</v>
          </cell>
        </row>
        <row r="799">
          <cell r="P799" t="str">
            <v>P04000000741</v>
          </cell>
          <cell r="Q799" t="str">
            <v>NCD Care Home Premium</v>
          </cell>
          <cell r="R799" t="str">
            <v>B32 1QX</v>
          </cell>
          <cell r="S799"/>
          <cell r="T799">
            <v>43158918</v>
          </cell>
        </row>
        <row r="800">
          <cell r="P800" t="str">
            <v>P04000000741</v>
          </cell>
          <cell r="Q800" t="str">
            <v>NCD Clinical Director</v>
          </cell>
          <cell r="R800" t="str">
            <v>B32 1QX</v>
          </cell>
          <cell r="S800"/>
          <cell r="T800">
            <v>43158918</v>
          </cell>
        </row>
        <row r="801">
          <cell r="P801" t="str">
            <v>P04000000741</v>
          </cell>
          <cell r="Q801" t="str">
            <v>NCD Enhanced Access</v>
          </cell>
          <cell r="R801" t="str">
            <v>B32 1QX</v>
          </cell>
          <cell r="S801"/>
          <cell r="T801">
            <v>43158918</v>
          </cell>
        </row>
        <row r="802">
          <cell r="P802" t="str">
            <v>P04000000741</v>
          </cell>
          <cell r="Q802" t="str">
            <v>NCD Leadership Payment</v>
          </cell>
          <cell r="R802" t="str">
            <v>B32 1QX</v>
          </cell>
          <cell r="S802"/>
          <cell r="T802">
            <v>43158918</v>
          </cell>
        </row>
        <row r="803">
          <cell r="P803" t="str">
            <v>BSLVA22245</v>
          </cell>
          <cell r="Q803" t="str">
            <v>M6 2223 LVA PAYMENT BRADFORD TEACHING HOSPITALS NHS FOUNDATION TRUST</v>
          </cell>
          <cell r="R803" t="str">
            <v>WF3 1WE</v>
          </cell>
          <cell r="S803" t="str">
            <v>654913617</v>
          </cell>
          <cell r="T803">
            <v>42603785</v>
          </cell>
        </row>
        <row r="804">
          <cell r="P804" t="str">
            <v>BSLVA22245</v>
          </cell>
          <cell r="Q804"/>
          <cell r="R804"/>
          <cell r="S804" t="str">
            <v>654913617</v>
          </cell>
          <cell r="T804"/>
        </row>
        <row r="805">
          <cell r="P805" t="str">
            <v>MH2223JUL39</v>
          </cell>
          <cell r="Q805" t="str">
            <v>BPAS BSOL CCG Mental Health July 22</v>
          </cell>
          <cell r="R805" t="str">
            <v>CV37 9BF</v>
          </cell>
          <cell r="S805"/>
          <cell r="T805">
            <v>41613461</v>
          </cell>
        </row>
        <row r="806">
          <cell r="P806" t="str">
            <v>MH2223JUL39</v>
          </cell>
          <cell r="Q806" t="str">
            <v>BPAS BSOL CCG Mental Health July 22</v>
          </cell>
          <cell r="R806" t="str">
            <v>CV37 9BF</v>
          </cell>
          <cell r="S806"/>
          <cell r="T806">
            <v>41613461</v>
          </cell>
        </row>
        <row r="807">
          <cell r="P807" t="str">
            <v>MH2223AUG20</v>
          </cell>
          <cell r="Q807" t="str">
            <v>BPAS ICB MH Mandate August 22</v>
          </cell>
          <cell r="R807" t="str">
            <v>CV37 9BF</v>
          </cell>
          <cell r="S807"/>
          <cell r="T807">
            <v>42085664</v>
          </cell>
        </row>
        <row r="808">
          <cell r="P808" t="str">
            <v>53777</v>
          </cell>
          <cell r="Q808" t="str">
            <v>https://nww.einvoice-prod.sbs.nhs.uk:8179/invoicepdf/e3d68d35-bf7c-56f0-8f01-2ed65549ba39</v>
          </cell>
          <cell r="R808" t="str">
            <v>CV37 9BF</v>
          </cell>
          <cell r="S808"/>
          <cell r="T808">
            <v>42159991</v>
          </cell>
        </row>
        <row r="809">
          <cell r="P809" t="str">
            <v>MH2223SEP20</v>
          </cell>
          <cell r="Q809" t="str">
            <v>BPAS ICB MH Mandate September 22</v>
          </cell>
          <cell r="R809" t="str">
            <v>CV37 9BF</v>
          </cell>
          <cell r="S809"/>
          <cell r="T809">
            <v>42402745</v>
          </cell>
        </row>
        <row r="810">
          <cell r="P810" t="str">
            <v>MH2223JUL39</v>
          </cell>
          <cell r="Q810"/>
          <cell r="R810"/>
          <cell r="S810"/>
          <cell r="T810"/>
        </row>
        <row r="811">
          <cell r="P811" t="str">
            <v>MH2223AUG20</v>
          </cell>
          <cell r="Q811"/>
          <cell r="R811"/>
          <cell r="S811"/>
          <cell r="T811"/>
        </row>
        <row r="812">
          <cell r="P812" t="str">
            <v>53777</v>
          </cell>
          <cell r="Q812"/>
          <cell r="R812"/>
          <cell r="S812"/>
          <cell r="T812"/>
        </row>
        <row r="813">
          <cell r="P813" t="str">
            <v>MH2223SEP20</v>
          </cell>
          <cell r="Q813"/>
          <cell r="R813"/>
          <cell r="S813"/>
          <cell r="T813"/>
        </row>
        <row r="814">
          <cell r="P814" t="str">
            <v>MH2223OCT20</v>
          </cell>
          <cell r="Q814" t="str">
            <v>BPAS ICB MH Mandate October 22</v>
          </cell>
          <cell r="R814" t="str">
            <v>CV37 9BF</v>
          </cell>
          <cell r="S814"/>
          <cell r="T814">
            <v>42721589</v>
          </cell>
        </row>
        <row r="815">
          <cell r="P815" t="str">
            <v>55164</v>
          </cell>
          <cell r="Q815" t="str">
            <v>https://nww.einvoice-prod.sbs.nhs.uk:8179/invoicepdf/d5e0bdad-0074-5f8f-9585-ad6fc3984d5b</v>
          </cell>
          <cell r="R815" t="str">
            <v>CV37 9BF</v>
          </cell>
          <cell r="S815"/>
          <cell r="T815">
            <v>43130876</v>
          </cell>
        </row>
        <row r="816">
          <cell r="P816" t="str">
            <v>55639A</v>
          </cell>
          <cell r="Q816" t="str">
            <v>ICB BRITISH PREGNANCY ADVISORY SERVICE Q2 REC</v>
          </cell>
          <cell r="R816" t="str">
            <v>CV37 9BF</v>
          </cell>
          <cell r="S816"/>
          <cell r="T816">
            <v>43136474</v>
          </cell>
        </row>
        <row r="817">
          <cell r="P817" t="str">
            <v>MH2223NOV20</v>
          </cell>
          <cell r="Q817" t="str">
            <v>BPAS ICB MH Mandate November 22</v>
          </cell>
          <cell r="R817" t="str">
            <v>CV37 9BF</v>
          </cell>
          <cell r="S817"/>
          <cell r="T817">
            <v>43136564</v>
          </cell>
        </row>
        <row r="818">
          <cell r="P818" t="str">
            <v>INV000025</v>
          </cell>
          <cell r="Q818" t="str">
            <v>15E CCG MERGER</v>
          </cell>
          <cell r="R818" t="str">
            <v>B72 1RT</v>
          </cell>
          <cell r="S818" t="str">
            <v>307714218</v>
          </cell>
          <cell r="T818">
            <v>42347501</v>
          </cell>
        </row>
        <row r="819">
          <cell r="P819" t="str">
            <v>INV000025</v>
          </cell>
          <cell r="Q819" t="str">
            <v>Year 1 Broadcare Licence</v>
          </cell>
          <cell r="R819" t="str">
            <v>B72 1RT</v>
          </cell>
          <cell r="S819" t="str">
            <v>307714218</v>
          </cell>
          <cell r="T819">
            <v>42347501</v>
          </cell>
        </row>
        <row r="820">
          <cell r="P820" t="str">
            <v>INV000025</v>
          </cell>
          <cell r="Q820"/>
          <cell r="R820"/>
          <cell r="S820" t="str">
            <v>307714218</v>
          </cell>
          <cell r="T820"/>
        </row>
        <row r="821">
          <cell r="P821" t="str">
            <v>INV000025</v>
          </cell>
          <cell r="Q821"/>
          <cell r="R821"/>
          <cell r="S821" t="str">
            <v>307714218</v>
          </cell>
          <cell r="T821"/>
        </row>
        <row r="822">
          <cell r="P822" t="str">
            <v>G04000088395</v>
          </cell>
          <cell r="Q822" t="str">
            <v>Extended Hours Access DES (GMS)</v>
          </cell>
          <cell r="R822" t="str">
            <v>B18 7BA</v>
          </cell>
          <cell r="S822"/>
          <cell r="T822">
            <v>41746482</v>
          </cell>
        </row>
        <row r="823">
          <cell r="P823" t="str">
            <v>G04000088395</v>
          </cell>
          <cell r="Q823" t="str">
            <v>Global Sum (GMS)</v>
          </cell>
          <cell r="R823" t="str">
            <v>B18 7BA</v>
          </cell>
          <cell r="S823"/>
          <cell r="T823">
            <v>41746482</v>
          </cell>
        </row>
        <row r="824">
          <cell r="P824" t="str">
            <v>G04000088395</v>
          </cell>
          <cell r="Q824" t="str">
            <v>Basket Of Procedures Quarter 1</v>
          </cell>
          <cell r="R824" t="str">
            <v>B18 7BA</v>
          </cell>
          <cell r="S824"/>
          <cell r="T824">
            <v>41746482</v>
          </cell>
        </row>
        <row r="825">
          <cell r="P825" t="str">
            <v>G04000088395</v>
          </cell>
          <cell r="Q825" t="str">
            <v>Basket Of Procedures Quarter 2</v>
          </cell>
          <cell r="R825" t="str">
            <v>B18 7BA</v>
          </cell>
          <cell r="S825"/>
          <cell r="T825">
            <v>41746482</v>
          </cell>
        </row>
        <row r="826">
          <cell r="P826" t="str">
            <v>G04000088395</v>
          </cell>
          <cell r="Q826" t="str">
            <v>C&amp;M-GMS PCN DES Clinical Director</v>
          </cell>
          <cell r="R826" t="str">
            <v>B18 7BA</v>
          </cell>
          <cell r="S826"/>
          <cell r="T826">
            <v>41746482</v>
          </cell>
        </row>
        <row r="827">
          <cell r="P827" t="str">
            <v>G04000088395</v>
          </cell>
          <cell r="Q827" t="str">
            <v>C&amp;M-GMS PCN DES PCN support</v>
          </cell>
          <cell r="R827" t="str">
            <v>B18 7BA</v>
          </cell>
          <cell r="S827"/>
          <cell r="T827">
            <v>41746482</v>
          </cell>
        </row>
        <row r="828">
          <cell r="P828" t="str">
            <v>G04000088395</v>
          </cell>
          <cell r="Q828" t="str">
            <v>C&amp;M-GMS PCN DES Participation</v>
          </cell>
          <cell r="R828" t="str">
            <v>B18 7BA</v>
          </cell>
          <cell r="S828"/>
          <cell r="T828">
            <v>41746482</v>
          </cell>
        </row>
        <row r="829">
          <cell r="P829" t="str">
            <v>G04000088395</v>
          </cell>
          <cell r="Q829" t="str">
            <v>Cost Rents and LA Economic Rents (GMS)</v>
          </cell>
          <cell r="R829" t="str">
            <v>B18 7BA</v>
          </cell>
          <cell r="S829"/>
          <cell r="T829">
            <v>41746482</v>
          </cell>
        </row>
        <row r="830">
          <cell r="P830" t="str">
            <v>G04000088395</v>
          </cell>
          <cell r="Q830" t="str">
            <v>Aspiration (GMS)</v>
          </cell>
          <cell r="R830" t="str">
            <v>B18 7BA</v>
          </cell>
          <cell r="S830"/>
          <cell r="T830">
            <v>41746482</v>
          </cell>
        </row>
        <row r="831">
          <cell r="P831" t="str">
            <v>G04000088395</v>
          </cell>
          <cell r="Q831" t="str">
            <v>C&amp;M-GMS PCN DES Care Home Premium</v>
          </cell>
          <cell r="R831" t="str">
            <v>B18 7BA</v>
          </cell>
          <cell r="S831"/>
          <cell r="T831">
            <v>41746482</v>
          </cell>
        </row>
        <row r="832">
          <cell r="P832" t="str">
            <v>G04000088395</v>
          </cell>
          <cell r="Q832" t="str">
            <v>PCN DES Leadership Payment (Adjustments)</v>
          </cell>
          <cell r="R832" t="str">
            <v>B18 7BA</v>
          </cell>
          <cell r="S832"/>
          <cell r="T832">
            <v>41746482</v>
          </cell>
        </row>
        <row r="833">
          <cell r="P833" t="str">
            <v>G04000088395</v>
          </cell>
          <cell r="Q833" t="str">
            <v>Extended Hours Access DES (GMS)</v>
          </cell>
          <cell r="R833" t="str">
            <v>B18 7BA</v>
          </cell>
          <cell r="S833"/>
          <cell r="T833">
            <v>41746482</v>
          </cell>
        </row>
        <row r="834">
          <cell r="P834" t="str">
            <v>G04000088395</v>
          </cell>
          <cell r="Q834" t="str">
            <v>Global Sum (GMS)</v>
          </cell>
          <cell r="R834" t="str">
            <v>B18 7BA</v>
          </cell>
          <cell r="S834"/>
          <cell r="T834">
            <v>41746482</v>
          </cell>
        </row>
        <row r="835">
          <cell r="P835" t="str">
            <v>G04000088395</v>
          </cell>
          <cell r="Q835" t="str">
            <v>Basket Of Procedures Quarter 1</v>
          </cell>
          <cell r="R835" t="str">
            <v>B18 7BA</v>
          </cell>
          <cell r="S835"/>
          <cell r="T835">
            <v>41746482</v>
          </cell>
        </row>
        <row r="836">
          <cell r="P836" t="str">
            <v>G04000088395</v>
          </cell>
          <cell r="Q836" t="str">
            <v>Basket Of Procedures Quarter 2</v>
          </cell>
          <cell r="R836" t="str">
            <v>B18 7BA</v>
          </cell>
          <cell r="S836"/>
          <cell r="T836">
            <v>41746482</v>
          </cell>
        </row>
        <row r="837">
          <cell r="P837" t="str">
            <v>G04000088395</v>
          </cell>
          <cell r="Q837" t="str">
            <v>C&amp;M-GMS PCN DES Clinical Director</v>
          </cell>
          <cell r="R837" t="str">
            <v>B18 7BA</v>
          </cell>
          <cell r="S837"/>
          <cell r="T837">
            <v>41746482</v>
          </cell>
        </row>
        <row r="838">
          <cell r="P838" t="str">
            <v>G04000088395</v>
          </cell>
          <cell r="Q838" t="str">
            <v>C&amp;M-GMS PCN DES PCN support</v>
          </cell>
          <cell r="R838" t="str">
            <v>B18 7BA</v>
          </cell>
          <cell r="S838"/>
          <cell r="T838">
            <v>41746482</v>
          </cell>
        </row>
        <row r="839">
          <cell r="P839" t="str">
            <v>G04000088395</v>
          </cell>
          <cell r="Q839" t="str">
            <v>C&amp;M-GMS PCN DES Participation</v>
          </cell>
          <cell r="R839" t="str">
            <v>B18 7BA</v>
          </cell>
          <cell r="S839"/>
          <cell r="T839">
            <v>41746482</v>
          </cell>
        </row>
        <row r="840">
          <cell r="P840" t="str">
            <v>G04000088395</v>
          </cell>
          <cell r="Q840" t="str">
            <v>Cost Rents and LA Economic Rents (GMS)</v>
          </cell>
          <cell r="R840" t="str">
            <v>B18 7BA</v>
          </cell>
          <cell r="S840"/>
          <cell r="T840">
            <v>41746482</v>
          </cell>
        </row>
        <row r="841">
          <cell r="P841" t="str">
            <v>G04000088395</v>
          </cell>
          <cell r="Q841" t="str">
            <v>Aspiration (GMS)</v>
          </cell>
          <cell r="R841" t="str">
            <v>B18 7BA</v>
          </cell>
          <cell r="S841"/>
          <cell r="T841">
            <v>41746482</v>
          </cell>
        </row>
        <row r="842">
          <cell r="P842" t="str">
            <v>G04000088395</v>
          </cell>
          <cell r="Q842" t="str">
            <v>C&amp;M-GMS PCN DES Care Home Premium</v>
          </cell>
          <cell r="R842" t="str">
            <v>B18 7BA</v>
          </cell>
          <cell r="S842"/>
          <cell r="T842">
            <v>41746482</v>
          </cell>
        </row>
        <row r="843">
          <cell r="P843" t="str">
            <v>G04000088395</v>
          </cell>
          <cell r="Q843" t="str">
            <v>PCN DES Leadership Payment (Adjustments)</v>
          </cell>
          <cell r="R843" t="str">
            <v>B18 7BA</v>
          </cell>
          <cell r="S843"/>
          <cell r="T843">
            <v>41746482</v>
          </cell>
        </row>
        <row r="844">
          <cell r="P844" t="str">
            <v>G04000093390</v>
          </cell>
          <cell r="Q844" t="str">
            <v>Extended Hours Access DES (GMS)</v>
          </cell>
          <cell r="R844" t="str">
            <v>B18 7BA</v>
          </cell>
          <cell r="S844"/>
          <cell r="T844">
            <v>42182690</v>
          </cell>
        </row>
        <row r="845">
          <cell r="P845" t="str">
            <v>G04000093390</v>
          </cell>
          <cell r="Q845" t="str">
            <v>Learning Disability Hlth Chk DES (GMS)</v>
          </cell>
          <cell r="R845" t="str">
            <v>B18 7BA</v>
          </cell>
          <cell r="S845"/>
          <cell r="T845">
            <v>42182690</v>
          </cell>
        </row>
        <row r="846">
          <cell r="P846" t="str">
            <v>G04000093390</v>
          </cell>
          <cell r="Q846" t="str">
            <v>Global Sum (GMS)</v>
          </cell>
          <cell r="R846" t="str">
            <v>B18 7BA</v>
          </cell>
          <cell r="S846"/>
          <cell r="T846">
            <v>42182690</v>
          </cell>
        </row>
        <row r="847">
          <cell r="P847" t="str">
            <v>G04000093390</v>
          </cell>
          <cell r="Q847" t="str">
            <v>C&amp;M-GMS PCN DES Clinical Director</v>
          </cell>
          <cell r="R847" t="str">
            <v>B18 7BA</v>
          </cell>
          <cell r="S847"/>
          <cell r="T847">
            <v>42182690</v>
          </cell>
        </row>
        <row r="848">
          <cell r="P848" t="str">
            <v>G04000093390</v>
          </cell>
          <cell r="Q848" t="str">
            <v>C&amp;M-GMS PCN DES PCN support</v>
          </cell>
          <cell r="R848" t="str">
            <v>B18 7BA</v>
          </cell>
          <cell r="S848"/>
          <cell r="T848">
            <v>42182690</v>
          </cell>
        </row>
        <row r="849">
          <cell r="P849" t="str">
            <v>G04000093390</v>
          </cell>
          <cell r="Q849" t="str">
            <v>C&amp;M-GMS PCN DES Participation</v>
          </cell>
          <cell r="R849" t="str">
            <v>B18 7BA</v>
          </cell>
          <cell r="S849"/>
          <cell r="T849">
            <v>42182690</v>
          </cell>
        </row>
        <row r="850">
          <cell r="P850" t="str">
            <v>G04000093390</v>
          </cell>
          <cell r="Q850" t="str">
            <v>Cost Rents and LA Economic Rents (GMS)</v>
          </cell>
          <cell r="R850" t="str">
            <v>B18 7BA</v>
          </cell>
          <cell r="S850"/>
          <cell r="T850">
            <v>42182690</v>
          </cell>
        </row>
        <row r="851">
          <cell r="P851" t="str">
            <v>G04000093390</v>
          </cell>
          <cell r="Q851" t="str">
            <v>Aspiration (GMS)</v>
          </cell>
          <cell r="R851" t="str">
            <v>B18 7BA</v>
          </cell>
          <cell r="S851"/>
          <cell r="T851">
            <v>42182690</v>
          </cell>
        </row>
        <row r="852">
          <cell r="P852" t="str">
            <v>G04000093390</v>
          </cell>
          <cell r="Q852" t="str">
            <v>C&amp;M-GMS PCN DES Care Home Premium</v>
          </cell>
          <cell r="R852" t="str">
            <v>B18 7BA</v>
          </cell>
          <cell r="S852"/>
          <cell r="T852">
            <v>42182690</v>
          </cell>
        </row>
        <row r="853">
          <cell r="P853" t="str">
            <v>G04000093390</v>
          </cell>
          <cell r="Q853" t="str">
            <v>PCN DES Leadership Payment (Adjustments)</v>
          </cell>
          <cell r="R853" t="str">
            <v>B18 7BA</v>
          </cell>
          <cell r="S853"/>
          <cell r="T853">
            <v>42182690</v>
          </cell>
        </row>
        <row r="854">
          <cell r="P854" t="str">
            <v>G04000093390</v>
          </cell>
          <cell r="Q854" t="str">
            <v>GP Prior Year ERs (GMS)</v>
          </cell>
          <cell r="R854" t="str">
            <v>B18 7BA</v>
          </cell>
          <cell r="S854"/>
          <cell r="T854">
            <v>42182690</v>
          </cell>
        </row>
        <row r="855">
          <cell r="P855" t="str">
            <v>G04000093390</v>
          </cell>
          <cell r="Q855" t="str">
            <v>GP Prior Year EEs (GMS)</v>
          </cell>
          <cell r="R855" t="str">
            <v>B18 7BA</v>
          </cell>
          <cell r="S855"/>
          <cell r="T855">
            <v>42182690</v>
          </cell>
        </row>
        <row r="856">
          <cell r="P856" t="str">
            <v>G04000097797</v>
          </cell>
          <cell r="Q856" t="str">
            <v>Global Sum (GMS)</v>
          </cell>
          <cell r="R856" t="str">
            <v>B18 7BA</v>
          </cell>
          <cell r="S856"/>
          <cell r="T856">
            <v>42489595</v>
          </cell>
        </row>
        <row r="857">
          <cell r="P857" t="str">
            <v>G04000097797</v>
          </cell>
          <cell r="Q857" t="str">
            <v>C&amp;M-GMS PCN DES Participation</v>
          </cell>
          <cell r="R857" t="str">
            <v>B18 7BA</v>
          </cell>
          <cell r="S857"/>
          <cell r="T857">
            <v>42489595</v>
          </cell>
        </row>
        <row r="858">
          <cell r="P858" t="str">
            <v>G04000097797</v>
          </cell>
          <cell r="Q858" t="str">
            <v>Cost Rents and LA Economic Rents (GMS)</v>
          </cell>
          <cell r="R858" t="str">
            <v>B18 7BA</v>
          </cell>
          <cell r="S858"/>
          <cell r="T858">
            <v>42489595</v>
          </cell>
        </row>
        <row r="859">
          <cell r="P859" t="str">
            <v>G04000097797</v>
          </cell>
          <cell r="Q859" t="str">
            <v>Aspiration (GMS)</v>
          </cell>
          <cell r="R859" t="str">
            <v>B18 7BA</v>
          </cell>
          <cell r="S859"/>
          <cell r="T859">
            <v>42489595</v>
          </cell>
        </row>
        <row r="860">
          <cell r="P860" t="str">
            <v>G04000097797</v>
          </cell>
          <cell r="Q860" t="str">
            <v>GP Prior Year ERs (GMS)</v>
          </cell>
          <cell r="R860" t="str">
            <v>B18 7BA</v>
          </cell>
          <cell r="S860"/>
          <cell r="T860">
            <v>42489595</v>
          </cell>
        </row>
        <row r="861">
          <cell r="P861" t="str">
            <v>G04000097797</v>
          </cell>
          <cell r="Q861" t="str">
            <v>GP Prior Year EEs (GMS)</v>
          </cell>
          <cell r="R861" t="str">
            <v>B18 7BA</v>
          </cell>
          <cell r="S861"/>
          <cell r="T861">
            <v>42489595</v>
          </cell>
        </row>
        <row r="862">
          <cell r="P862" t="str">
            <v>G04000088395</v>
          </cell>
          <cell r="Q862"/>
          <cell r="R862"/>
          <cell r="S862"/>
          <cell r="T862"/>
        </row>
        <row r="863">
          <cell r="P863" t="str">
            <v>G04000088395</v>
          </cell>
          <cell r="Q863"/>
          <cell r="R863"/>
          <cell r="S863"/>
          <cell r="T863"/>
        </row>
        <row r="864">
          <cell r="P864" t="str">
            <v>G04000088395</v>
          </cell>
          <cell r="Q864"/>
          <cell r="R864"/>
          <cell r="S864"/>
          <cell r="T864"/>
        </row>
        <row r="865">
          <cell r="P865" t="str">
            <v>G04000088395</v>
          </cell>
          <cell r="Q865"/>
          <cell r="R865"/>
          <cell r="S865"/>
          <cell r="T865"/>
        </row>
        <row r="866">
          <cell r="P866" t="str">
            <v>G04000088395</v>
          </cell>
          <cell r="Q866"/>
          <cell r="R866"/>
          <cell r="S866"/>
          <cell r="T866"/>
        </row>
        <row r="867">
          <cell r="P867" t="str">
            <v>G04000088395</v>
          </cell>
          <cell r="Q867"/>
          <cell r="R867"/>
          <cell r="S867"/>
          <cell r="T867"/>
        </row>
        <row r="868">
          <cell r="P868" t="str">
            <v>G04000088395</v>
          </cell>
          <cell r="Q868"/>
          <cell r="R868"/>
          <cell r="S868"/>
          <cell r="T868"/>
        </row>
        <row r="869">
          <cell r="P869" t="str">
            <v>G04000088395</v>
          </cell>
          <cell r="Q869"/>
          <cell r="R869"/>
          <cell r="S869"/>
          <cell r="T869"/>
        </row>
        <row r="870">
          <cell r="P870" t="str">
            <v>G04000088395</v>
          </cell>
          <cell r="Q870"/>
          <cell r="R870"/>
          <cell r="S870"/>
          <cell r="T870"/>
        </row>
        <row r="871">
          <cell r="P871" t="str">
            <v>G04000088395</v>
          </cell>
          <cell r="Q871"/>
          <cell r="R871"/>
          <cell r="S871"/>
          <cell r="T871"/>
        </row>
        <row r="872">
          <cell r="P872" t="str">
            <v>G04000088395</v>
          </cell>
          <cell r="Q872"/>
          <cell r="R872"/>
          <cell r="S872"/>
          <cell r="T872"/>
        </row>
        <row r="873">
          <cell r="P873" t="str">
            <v>G04000093390</v>
          </cell>
          <cell r="Q873"/>
          <cell r="R873"/>
          <cell r="S873"/>
          <cell r="T873"/>
        </row>
        <row r="874">
          <cell r="P874" t="str">
            <v>G04000093390</v>
          </cell>
          <cell r="Q874"/>
          <cell r="R874"/>
          <cell r="S874"/>
          <cell r="T874"/>
        </row>
        <row r="875">
          <cell r="P875" t="str">
            <v>G04000093390</v>
          </cell>
          <cell r="Q875"/>
          <cell r="R875"/>
          <cell r="S875"/>
          <cell r="T875"/>
        </row>
        <row r="876">
          <cell r="P876" t="str">
            <v>G04000093390</v>
          </cell>
          <cell r="Q876"/>
          <cell r="R876"/>
          <cell r="S876"/>
          <cell r="T876"/>
        </row>
        <row r="877">
          <cell r="P877" t="str">
            <v>G04000093390</v>
          </cell>
          <cell r="Q877"/>
          <cell r="R877"/>
          <cell r="S877"/>
          <cell r="T877"/>
        </row>
        <row r="878">
          <cell r="P878" t="str">
            <v>G04000093390</v>
          </cell>
          <cell r="Q878"/>
          <cell r="R878"/>
          <cell r="S878"/>
          <cell r="T878"/>
        </row>
        <row r="879">
          <cell r="P879" t="str">
            <v>G04000093390</v>
          </cell>
          <cell r="Q879"/>
          <cell r="R879"/>
          <cell r="S879"/>
          <cell r="T879"/>
        </row>
        <row r="880">
          <cell r="P880" t="str">
            <v>G04000093390</v>
          </cell>
          <cell r="Q880"/>
          <cell r="R880"/>
          <cell r="S880"/>
          <cell r="T880"/>
        </row>
        <row r="881">
          <cell r="P881" t="str">
            <v>G04000093390</v>
          </cell>
          <cell r="Q881"/>
          <cell r="R881"/>
          <cell r="S881"/>
          <cell r="T881"/>
        </row>
        <row r="882">
          <cell r="P882" t="str">
            <v>G04000093390</v>
          </cell>
          <cell r="Q882"/>
          <cell r="R882"/>
          <cell r="S882"/>
          <cell r="T882"/>
        </row>
        <row r="883">
          <cell r="P883" t="str">
            <v>G04000093390</v>
          </cell>
          <cell r="Q883"/>
          <cell r="R883"/>
          <cell r="S883"/>
          <cell r="T883"/>
        </row>
        <row r="884">
          <cell r="P884" t="str">
            <v>G04000093390</v>
          </cell>
          <cell r="Q884"/>
          <cell r="R884"/>
          <cell r="S884"/>
          <cell r="T884"/>
        </row>
        <row r="885">
          <cell r="P885" t="str">
            <v>G04000097797</v>
          </cell>
          <cell r="Q885"/>
          <cell r="R885"/>
          <cell r="S885"/>
          <cell r="T885"/>
        </row>
        <row r="886">
          <cell r="P886" t="str">
            <v>G04000097797</v>
          </cell>
          <cell r="Q886"/>
          <cell r="R886"/>
          <cell r="S886"/>
          <cell r="T886"/>
        </row>
        <row r="887">
          <cell r="P887" t="str">
            <v>G04000097797</v>
          </cell>
          <cell r="Q887"/>
          <cell r="R887"/>
          <cell r="S887"/>
          <cell r="T887"/>
        </row>
        <row r="888">
          <cell r="P888" t="str">
            <v>G04000097797</v>
          </cell>
          <cell r="Q888"/>
          <cell r="R888"/>
          <cell r="S888"/>
          <cell r="T888"/>
        </row>
        <row r="889">
          <cell r="P889" t="str">
            <v>G04000097797</v>
          </cell>
          <cell r="Q889"/>
          <cell r="R889"/>
          <cell r="S889"/>
          <cell r="T889"/>
        </row>
        <row r="890">
          <cell r="P890" t="str">
            <v>G04000097797</v>
          </cell>
          <cell r="Q890"/>
          <cell r="R890"/>
          <cell r="S890"/>
          <cell r="T890"/>
        </row>
        <row r="891">
          <cell r="P891" t="str">
            <v>G04000103450</v>
          </cell>
          <cell r="Q891" t="str">
            <v>Global Sum (GMS)</v>
          </cell>
          <cell r="R891" t="str">
            <v>B18 7BA</v>
          </cell>
          <cell r="S891"/>
          <cell r="T891">
            <v>42863437</v>
          </cell>
        </row>
        <row r="892">
          <cell r="P892" t="str">
            <v>G04000103450</v>
          </cell>
          <cell r="Q892" t="str">
            <v>Cost Rents and LA Economic Rents (GMS)</v>
          </cell>
          <cell r="R892" t="str">
            <v>B18 7BA</v>
          </cell>
          <cell r="S892"/>
          <cell r="T892">
            <v>42863437</v>
          </cell>
        </row>
        <row r="893">
          <cell r="P893" t="str">
            <v>G04000103450</v>
          </cell>
          <cell r="Q893" t="str">
            <v>Aspiration (GMS)</v>
          </cell>
          <cell r="R893" t="str">
            <v>B18 7BA</v>
          </cell>
          <cell r="S893"/>
          <cell r="T893">
            <v>42863437</v>
          </cell>
        </row>
        <row r="894">
          <cell r="P894" t="str">
            <v>G04000108887</v>
          </cell>
          <cell r="Q894" t="str">
            <v>Learning Disability Hlth Chk DES (GMS)</v>
          </cell>
          <cell r="R894" t="str">
            <v>B18 7BA</v>
          </cell>
          <cell r="S894"/>
          <cell r="T894">
            <v>43244359</v>
          </cell>
        </row>
        <row r="895">
          <cell r="P895" t="str">
            <v>G04000108887</v>
          </cell>
          <cell r="Q895" t="str">
            <v>Global Sum (GMS)</v>
          </cell>
          <cell r="R895" t="str">
            <v>B18 7BA</v>
          </cell>
          <cell r="S895"/>
          <cell r="T895">
            <v>43244359</v>
          </cell>
        </row>
        <row r="896">
          <cell r="P896" t="str">
            <v>G04000108887</v>
          </cell>
          <cell r="Q896" t="str">
            <v>Basket Of Procedures Quarter 2</v>
          </cell>
          <cell r="R896" t="str">
            <v>B18 7BA</v>
          </cell>
          <cell r="S896"/>
          <cell r="T896">
            <v>43244359</v>
          </cell>
        </row>
        <row r="897">
          <cell r="P897" t="str">
            <v>G04000108887</v>
          </cell>
          <cell r="Q897" t="str">
            <v>GMS DES Participation in the PCN</v>
          </cell>
          <cell r="R897" t="str">
            <v>B18 7BA</v>
          </cell>
          <cell r="S897"/>
          <cell r="T897">
            <v>43244359</v>
          </cell>
        </row>
        <row r="898">
          <cell r="P898" t="str">
            <v>G04000108887</v>
          </cell>
          <cell r="Q898" t="str">
            <v>Cost Rents and LA Economic Rents (GMS)</v>
          </cell>
          <cell r="R898" t="str">
            <v>B18 7BA</v>
          </cell>
          <cell r="S898"/>
          <cell r="T898">
            <v>43244359</v>
          </cell>
        </row>
        <row r="899">
          <cell r="P899" t="str">
            <v>G04000108887</v>
          </cell>
          <cell r="Q899" t="str">
            <v>Aspiration (GMS)</v>
          </cell>
          <cell r="R899" t="str">
            <v>B18 7BA</v>
          </cell>
          <cell r="S899"/>
          <cell r="T899">
            <v>43244359</v>
          </cell>
        </row>
        <row r="900">
          <cell r="P900" t="str">
            <v>IN000118498</v>
          </cell>
          <cell r="Q900"/>
          <cell r="R900" t="str">
            <v>NG2 1BJ</v>
          </cell>
          <cell r="S900" t="str">
            <v>116396270</v>
          </cell>
          <cell r="T900">
            <v>41629722</v>
          </cell>
        </row>
        <row r="901">
          <cell r="P901" t="str">
            <v>IN000118498</v>
          </cell>
          <cell r="Q901"/>
          <cell r="R901" t="str">
            <v>NG2 1BJ</v>
          </cell>
          <cell r="S901" t="str">
            <v>116396270</v>
          </cell>
          <cell r="T901">
            <v>41629722</v>
          </cell>
        </row>
        <row r="902">
          <cell r="P902" t="str">
            <v>IN000118498</v>
          </cell>
          <cell r="Q902"/>
          <cell r="R902"/>
          <cell r="S902" t="str">
            <v>116396270</v>
          </cell>
          <cell r="T902"/>
        </row>
        <row r="903">
          <cell r="P903" t="str">
            <v>IN000125707</v>
          </cell>
          <cell r="Q903" t="str">
            <v>https://nww.einvoice-prod.sbs.nhs.uk:8179/invoicepdf/9eef2037-bf43-5d1e-ad53-c788a336af51</v>
          </cell>
          <cell r="R903" t="str">
            <v>NG2 1BJ</v>
          </cell>
          <cell r="S903" t="str">
            <v>116396270</v>
          </cell>
          <cell r="T903">
            <v>43005110</v>
          </cell>
        </row>
        <row r="904">
          <cell r="P904" t="str">
            <v>IN000127304</v>
          </cell>
          <cell r="Q904" t="str">
            <v>https://nww.einvoice-prod.sbs.nhs.uk:8179/invoicepdf/ae38c27f-0b62-5cb5-a17c-d96eddd7c545</v>
          </cell>
          <cell r="R904" t="str">
            <v>NG2 1BJ</v>
          </cell>
          <cell r="S904" t="str">
            <v>116396270</v>
          </cell>
          <cell r="T904">
            <v>43005132</v>
          </cell>
        </row>
        <row r="905">
          <cell r="P905" t="str">
            <v>IN000130117</v>
          </cell>
          <cell r="Q905" t="str">
            <v>https://nww.einvoice-prod.sbs.nhs.uk:8179/invoicepdf/61a875d3-31cb-52f1-a995-425efb296aac</v>
          </cell>
          <cell r="R905" t="str">
            <v>NG2 1BJ</v>
          </cell>
          <cell r="S905" t="str">
            <v>116396270</v>
          </cell>
          <cell r="T905">
            <v>43180566</v>
          </cell>
        </row>
        <row r="906">
          <cell r="P906" t="str">
            <v>BSLVA22247</v>
          </cell>
          <cell r="Q906" t="str">
            <v>M6 2223 LVA PAYMENT BUCKINGHAMSHIRE HEALTHCARE NHS TRUST</v>
          </cell>
          <cell r="R906" t="str">
            <v>HP7 0JD</v>
          </cell>
          <cell r="S906" t="str">
            <v>654 4313 46</v>
          </cell>
          <cell r="T906">
            <v>42603793</v>
          </cell>
        </row>
        <row r="907">
          <cell r="P907" t="str">
            <v>BSLVA22247</v>
          </cell>
          <cell r="Q907"/>
          <cell r="R907"/>
          <cell r="S907" t="str">
            <v>654 4313 46</v>
          </cell>
          <cell r="T907"/>
        </row>
        <row r="908">
          <cell r="P908" t="str">
            <v>PBM002897</v>
          </cell>
          <cell r="Q908" t="str">
            <v>https://nww.einvoice-prod.sbs.nhs.uk:8179/invoicepdf/668ad367-0a5a-5ab9-9a19-96a41073ec55</v>
          </cell>
          <cell r="R908" t="str">
            <v>B5 7EG</v>
          </cell>
          <cell r="S908" t="str">
            <v>239731641</v>
          </cell>
          <cell r="T908">
            <v>41653806</v>
          </cell>
        </row>
        <row r="909">
          <cell r="P909" t="str">
            <v>BPALCM042223</v>
          </cell>
          <cell r="Q909" t="str">
            <v>BSOL BUPA CARE HOMES (Arden Lea Court) JULY 22</v>
          </cell>
          <cell r="R909" t="str">
            <v>B91 2AF</v>
          </cell>
          <cell r="S909" t="str">
            <v>239731641</v>
          </cell>
          <cell r="T909">
            <v>41694579</v>
          </cell>
        </row>
        <row r="910">
          <cell r="P910" t="str">
            <v>PBM002812</v>
          </cell>
          <cell r="Q910"/>
          <cell r="R910" t="str">
            <v>B5 7EG</v>
          </cell>
          <cell r="S910" t="str">
            <v>239731641</v>
          </cell>
          <cell r="T910">
            <v>41857491</v>
          </cell>
        </row>
        <row r="911">
          <cell r="P911" t="str">
            <v>PBM002897</v>
          </cell>
          <cell r="Q911" t="str">
            <v>https://nww.einvoice-prod.sbs.nhs.uk:8179/invoicepdf/668ad367-0a5a-5ab9-9a19-96a41073ec55</v>
          </cell>
          <cell r="R911" t="str">
            <v>B5 7EG</v>
          </cell>
          <cell r="S911" t="str">
            <v>239731641</v>
          </cell>
          <cell r="T911">
            <v>41653806</v>
          </cell>
        </row>
        <row r="912">
          <cell r="P912" t="str">
            <v>BPALCM042223</v>
          </cell>
          <cell r="Q912" t="str">
            <v>BSOL BUPA CARE HOMES (Arden Lea Court) JULY 22</v>
          </cell>
          <cell r="R912" t="str">
            <v>B91 2AF</v>
          </cell>
          <cell r="S912" t="str">
            <v>239731641</v>
          </cell>
          <cell r="T912">
            <v>41694579</v>
          </cell>
        </row>
        <row r="913">
          <cell r="P913" t="str">
            <v>PBM002812</v>
          </cell>
          <cell r="Q913"/>
          <cell r="R913" t="str">
            <v>B5 7EG</v>
          </cell>
          <cell r="S913" t="str">
            <v>239731641</v>
          </cell>
          <cell r="T913">
            <v>41857491</v>
          </cell>
        </row>
        <row r="914">
          <cell r="P914" t="str">
            <v>BPALCM052223</v>
          </cell>
          <cell r="Q914" t="str">
            <v>BSOL BUPA CARE HOMES (Arden Lea Court) AUGUST 22</v>
          </cell>
          <cell r="R914" t="str">
            <v>B91 2AF</v>
          </cell>
          <cell r="S914" t="str">
            <v>239731641</v>
          </cell>
          <cell r="T914">
            <v>41930726</v>
          </cell>
        </row>
        <row r="915">
          <cell r="P915" t="str">
            <v>BPALCM062223</v>
          </cell>
          <cell r="Q915" t="str">
            <v>BSOL BUPA CARE HOMES (Arden Lea Court) SEPT 22</v>
          </cell>
          <cell r="R915" t="str">
            <v>B91 2AF</v>
          </cell>
          <cell r="S915" t="str">
            <v>239731641</v>
          </cell>
          <cell r="T915">
            <v>42350750</v>
          </cell>
        </row>
        <row r="916">
          <cell r="P916" t="str">
            <v>PBM002953TOPBM002965</v>
          </cell>
          <cell r="Q916"/>
          <cell r="R916" t="str">
            <v>B5 7EG</v>
          </cell>
          <cell r="S916" t="str">
            <v>239731641</v>
          </cell>
          <cell r="T916">
            <v>42552506</v>
          </cell>
        </row>
        <row r="917">
          <cell r="P917" t="str">
            <v>PBM003013</v>
          </cell>
          <cell r="Q917"/>
          <cell r="R917" t="str">
            <v>B5 7EG</v>
          </cell>
          <cell r="S917" t="str">
            <v>239731641</v>
          </cell>
          <cell r="T917">
            <v>42563720</v>
          </cell>
        </row>
        <row r="918">
          <cell r="P918" t="str">
            <v>PRI015394TOPRI015400</v>
          </cell>
          <cell r="Q918"/>
          <cell r="R918" t="str">
            <v>B90 4XA</v>
          </cell>
          <cell r="S918" t="str">
            <v>239731641</v>
          </cell>
          <cell r="T918">
            <v>42607929</v>
          </cell>
        </row>
        <row r="919">
          <cell r="P919" t="str">
            <v>PBM002897</v>
          </cell>
          <cell r="Q919"/>
          <cell r="R919"/>
          <cell r="S919" t="str">
            <v>239731641</v>
          </cell>
          <cell r="T919"/>
        </row>
        <row r="920">
          <cell r="P920" t="str">
            <v>BPALCM042223</v>
          </cell>
          <cell r="Q920"/>
          <cell r="R920"/>
          <cell r="S920" t="str">
            <v>239731641</v>
          </cell>
          <cell r="T920"/>
        </row>
        <row r="921">
          <cell r="P921" t="str">
            <v>PBM002812</v>
          </cell>
          <cell r="Q921"/>
          <cell r="R921"/>
          <cell r="S921" t="str">
            <v>239731641</v>
          </cell>
          <cell r="T921"/>
        </row>
        <row r="922">
          <cell r="P922" t="str">
            <v>BPALCM052223</v>
          </cell>
          <cell r="Q922"/>
          <cell r="R922"/>
          <cell r="S922" t="str">
            <v>239731641</v>
          </cell>
          <cell r="T922"/>
        </row>
        <row r="923">
          <cell r="P923" t="str">
            <v>BPALCM062223</v>
          </cell>
          <cell r="Q923"/>
          <cell r="R923"/>
          <cell r="S923" t="str">
            <v>239731641</v>
          </cell>
          <cell r="T923"/>
        </row>
        <row r="924">
          <cell r="P924" t="str">
            <v>PBM002953TOPBM002965</v>
          </cell>
          <cell r="Q924"/>
          <cell r="R924"/>
          <cell r="S924" t="str">
            <v>239731641</v>
          </cell>
          <cell r="T924"/>
        </row>
        <row r="925">
          <cell r="P925" t="str">
            <v>PBM003013</v>
          </cell>
          <cell r="Q925"/>
          <cell r="R925"/>
          <cell r="S925" t="str">
            <v>239731641</v>
          </cell>
          <cell r="T925"/>
        </row>
        <row r="926">
          <cell r="P926" t="str">
            <v>PRI015394TOPRI015400</v>
          </cell>
          <cell r="Q926"/>
          <cell r="R926"/>
          <cell r="S926" t="str">
            <v>239731641</v>
          </cell>
          <cell r="T926"/>
        </row>
        <row r="927">
          <cell r="P927" t="str">
            <v>BPALCM072223</v>
          </cell>
          <cell r="Q927" t="str">
            <v>BSOL BUPA CARE HOMES (Arden Lea Court) OCT 22</v>
          </cell>
          <cell r="R927" t="str">
            <v>B91 2AF</v>
          </cell>
          <cell r="S927" t="str">
            <v>239731641</v>
          </cell>
          <cell r="T927">
            <v>42705461</v>
          </cell>
        </row>
        <row r="928">
          <cell r="P928" t="str">
            <v>BPALCM082223</v>
          </cell>
          <cell r="Q928" t="str">
            <v>BSOL BUPA CARE HOMES (Arden Lea Court) NOV 22</v>
          </cell>
          <cell r="R928" t="str">
            <v>B91 2AF</v>
          </cell>
          <cell r="S928" t="str">
            <v>239731641</v>
          </cell>
          <cell r="T928">
            <v>43010857</v>
          </cell>
        </row>
        <row r="929">
          <cell r="P929" t="str">
            <v>BSLVA22248</v>
          </cell>
          <cell r="Q929" t="str">
            <v>M6 2223 LVA PAYMENT CALDERDALE AND HUDDERSFIELD NHS FOUNDATION TRUST</v>
          </cell>
          <cell r="R929" t="str">
            <v>HD3 3EA</v>
          </cell>
          <cell r="S929" t="str">
            <v>654405836</v>
          </cell>
          <cell r="T929">
            <v>42603796</v>
          </cell>
        </row>
        <row r="930">
          <cell r="P930" t="str">
            <v>BSLVA22248</v>
          </cell>
          <cell r="Q930"/>
          <cell r="R930"/>
          <cell r="S930" t="str">
            <v>654405836</v>
          </cell>
          <cell r="T930"/>
        </row>
        <row r="931">
          <cell r="P931" t="str">
            <v>BSLVA22249</v>
          </cell>
          <cell r="Q931" t="str">
            <v>M6 2223 LVA PAYMENT CAMBRIDGE UNIVERSITY HOSPITALS NHS FOUNDATION TRUST</v>
          </cell>
          <cell r="R931" t="str">
            <v>CB2 0QQ</v>
          </cell>
          <cell r="S931" t="str">
            <v>654910528</v>
          </cell>
          <cell r="T931">
            <v>42603801</v>
          </cell>
        </row>
        <row r="932">
          <cell r="P932" t="str">
            <v>BSLVA22249</v>
          </cell>
          <cell r="Q932"/>
          <cell r="R932"/>
          <cell r="S932" t="str">
            <v>654910528</v>
          </cell>
          <cell r="T932"/>
        </row>
        <row r="933">
          <cell r="P933" t="str">
            <v>WB30630</v>
          </cell>
          <cell r="Q933"/>
          <cell r="R933" t="str">
            <v>B70 9PX</v>
          </cell>
          <cell r="S933"/>
          <cell r="T933">
            <v>41744908</v>
          </cell>
        </row>
        <row r="934">
          <cell r="P934" t="str">
            <v>WB30630</v>
          </cell>
          <cell r="Q934"/>
          <cell r="R934" t="str">
            <v>B70 9PX</v>
          </cell>
          <cell r="S934"/>
          <cell r="T934">
            <v>41744908</v>
          </cell>
        </row>
        <row r="935">
          <cell r="P935" t="str">
            <v>WB30630</v>
          </cell>
          <cell r="Q935"/>
          <cell r="R935"/>
          <cell r="S935"/>
          <cell r="T935"/>
        </row>
        <row r="936">
          <cell r="P936" t="str">
            <v>30666</v>
          </cell>
          <cell r="Q936" t="str">
            <v>https://nww.einvoice-prod.sbs.nhs.uk:8179/invoicepdf/b9aa7906-c905-5b11-8890-f290b0a9c9bd</v>
          </cell>
          <cell r="R936" t="str">
            <v>B70 9PX</v>
          </cell>
          <cell r="S936"/>
          <cell r="T936">
            <v>43040734</v>
          </cell>
        </row>
        <row r="937">
          <cell r="P937" t="str">
            <v>30713</v>
          </cell>
          <cell r="Q937" t="str">
            <v>https://nww.einvoice-prod.sbs.nhs.uk:8179/invoicepdf/0d19581c-21f2-557e-a76e-23d9336e7b03</v>
          </cell>
          <cell r="R937" t="str">
            <v>B70 9PX</v>
          </cell>
          <cell r="S937"/>
          <cell r="T937">
            <v>43040968</v>
          </cell>
        </row>
        <row r="938">
          <cell r="P938" t="str">
            <v>30688</v>
          </cell>
          <cell r="Q938" t="str">
            <v>https://nww.einvoice-prod.sbs.nhs.uk:8179/invoicepdf/ee38561f-c900-591c-8904-ed8a5e8dc74e</v>
          </cell>
          <cell r="R938" t="str">
            <v>B70 9PX</v>
          </cell>
          <cell r="S938"/>
          <cell r="T938">
            <v>43179656</v>
          </cell>
        </row>
        <row r="939">
          <cell r="P939" t="str">
            <v>30737</v>
          </cell>
          <cell r="Q939" t="str">
            <v>https://nww.einvoice-prod.sbs.nhs.uk:8179/invoicepdf/6ff61904-3bf3-55da-958f-26d5337eb47b</v>
          </cell>
          <cell r="R939" t="str">
            <v>B70 9PX</v>
          </cell>
          <cell r="S939"/>
          <cell r="T939">
            <v>43228322</v>
          </cell>
        </row>
        <row r="940">
          <cell r="P940" t="str">
            <v>LD2223JUL07</v>
          </cell>
          <cell r="Q940" t="str">
            <v>LDCHC MANDATE Care Through The Millenium July 22</v>
          </cell>
          <cell r="R940" t="str">
            <v>CV6 5FL</v>
          </cell>
          <cell r="S940"/>
          <cell r="T940">
            <v>41606857</v>
          </cell>
        </row>
        <row r="941">
          <cell r="P941" t="str">
            <v>LD2223JUL07</v>
          </cell>
          <cell r="Q941" t="str">
            <v>LDCHC MANDATE Care Through The Millenium July 22</v>
          </cell>
          <cell r="R941" t="str">
            <v>CV6 5FL</v>
          </cell>
          <cell r="S941"/>
          <cell r="T941">
            <v>41606857</v>
          </cell>
        </row>
        <row r="942">
          <cell r="P942" t="str">
            <v>LD2223AUG06</v>
          </cell>
          <cell r="Q942" t="str">
            <v>LD MANDATE BSOL ICB Care Through the Millenium August 22</v>
          </cell>
          <cell r="R942" t="str">
            <v>CV6 5FL</v>
          </cell>
          <cell r="S942"/>
          <cell r="T942">
            <v>42085708</v>
          </cell>
        </row>
        <row r="943">
          <cell r="P943" t="str">
            <v>LD2223SEP06</v>
          </cell>
          <cell r="Q943" t="str">
            <v>LD MANDATE BSOL ICB Care Through the Millenium September 22</v>
          </cell>
          <cell r="R943" t="str">
            <v>CV6 5FL</v>
          </cell>
          <cell r="S943"/>
          <cell r="T943">
            <v>42402510</v>
          </cell>
        </row>
        <row r="944">
          <cell r="P944" t="str">
            <v>LD2223JUL07</v>
          </cell>
          <cell r="Q944"/>
          <cell r="R944"/>
          <cell r="S944"/>
          <cell r="T944"/>
        </row>
        <row r="945">
          <cell r="P945" t="str">
            <v>LD2223AUG06</v>
          </cell>
          <cell r="Q945"/>
          <cell r="R945"/>
          <cell r="S945"/>
          <cell r="T945"/>
        </row>
        <row r="946">
          <cell r="P946" t="str">
            <v>LD2223SEP06</v>
          </cell>
          <cell r="Q946"/>
          <cell r="R946"/>
          <cell r="S946"/>
          <cell r="T946"/>
        </row>
        <row r="947">
          <cell r="P947" t="str">
            <v>LD2223OCT06</v>
          </cell>
          <cell r="Q947" t="str">
            <v>LD MANDATE BSOL ICB Care Through the Millenium October 22</v>
          </cell>
          <cell r="R947" t="str">
            <v>CV6 5FL</v>
          </cell>
          <cell r="S947"/>
          <cell r="T947">
            <v>42721635</v>
          </cell>
        </row>
        <row r="948">
          <cell r="P948" t="str">
            <v>LD2223NOV06</v>
          </cell>
          <cell r="Q948" t="str">
            <v>LD MANDATE BSOL ICB Care Through the Millenium November 22</v>
          </cell>
          <cell r="R948" t="str">
            <v>CV6 5FL</v>
          </cell>
          <cell r="S948"/>
          <cell r="T948">
            <v>43136375</v>
          </cell>
        </row>
        <row r="949">
          <cell r="P949" t="str">
            <v>MERCI002612</v>
          </cell>
          <cell r="Q949" t="str">
            <v>https://nww.einvoice-prod.sbs.nhs.uk:8179/invoicepdf/f0ade4ea-fe49-5b2f-b1be-d378f4e82e50</v>
          </cell>
          <cell r="R949" t="str">
            <v>CO4 9QB</v>
          </cell>
          <cell r="S949" t="str">
            <v>594959072</v>
          </cell>
          <cell r="T949">
            <v>42397990</v>
          </cell>
        </row>
        <row r="950">
          <cell r="P950" t="str">
            <v>MERCI002612</v>
          </cell>
          <cell r="Q950"/>
          <cell r="R950"/>
          <cell r="S950" t="str">
            <v>594959072</v>
          </cell>
          <cell r="T950"/>
        </row>
        <row r="951">
          <cell r="P951" t="str">
            <v>CNBRKCT009385</v>
          </cell>
          <cell r="Q951" t="str">
            <v>https://nww.einvoice-prod.sbs.nhs.uk:8179/invoicepdf/90d70929-dc11-5371-9a5c-7e65af82cd00</v>
          </cell>
          <cell r="R951" t="str">
            <v>CO4 9QB</v>
          </cell>
          <cell r="S951" t="str">
            <v>594959072</v>
          </cell>
          <cell r="T951">
            <v>42834178</v>
          </cell>
        </row>
        <row r="952">
          <cell r="P952" t="str">
            <v>BRKCT009385</v>
          </cell>
          <cell r="Q952" t="str">
            <v>https://nww.einvoice-prod.sbs.nhs.uk:8179/invoicepdf/66dd84d1-c9da-51a0-8bdb-aacb2317c48a</v>
          </cell>
          <cell r="R952" t="str">
            <v>CO4 9QB</v>
          </cell>
          <cell r="S952" t="str">
            <v>594959072</v>
          </cell>
          <cell r="T952">
            <v>42869703</v>
          </cell>
        </row>
        <row r="953">
          <cell r="P953" t="str">
            <v>CNMERCI002480</v>
          </cell>
          <cell r="Q953" t="str">
            <v>https://nww.einvoice-prod.sbs.nhs.uk:8179/invoicepdf/fe79c9b0-a4f4-5a41-9191-ffb5ec81e7c8</v>
          </cell>
          <cell r="R953" t="str">
            <v>CO4 9QB</v>
          </cell>
          <cell r="S953" t="str">
            <v>594959072</v>
          </cell>
          <cell r="T953">
            <v>43227105</v>
          </cell>
        </row>
        <row r="954">
          <cell r="P954" t="str">
            <v>MERCI002474A</v>
          </cell>
          <cell r="Q954" t="str">
            <v>https://nww.einvoice-prod.sbs.nhs.uk:8179/invoicepdf/53fb675c-ee6e-5f05-b7f4-fa828e3b5ec9</v>
          </cell>
          <cell r="R954" t="str">
            <v>CO4 9QB</v>
          </cell>
          <cell r="S954" t="str">
            <v>594959072</v>
          </cell>
          <cell r="T954">
            <v>43227981</v>
          </cell>
        </row>
        <row r="955">
          <cell r="P955" t="str">
            <v>MERCI002474A</v>
          </cell>
          <cell r="Q955"/>
          <cell r="R955" t="str">
            <v>CO4 9QB</v>
          </cell>
          <cell r="S955" t="str">
            <v>594959072</v>
          </cell>
          <cell r="T955">
            <v>43227981</v>
          </cell>
        </row>
        <row r="956">
          <cell r="P956" t="str">
            <v>BRKCT008918</v>
          </cell>
          <cell r="Q956"/>
          <cell r="R956" t="str">
            <v>CO4 9QB</v>
          </cell>
          <cell r="S956" t="str">
            <v>594959072</v>
          </cell>
          <cell r="T956">
            <v>43351230</v>
          </cell>
        </row>
        <row r="957">
          <cell r="P957" t="str">
            <v>BRKCT008918</v>
          </cell>
          <cell r="Q957"/>
          <cell r="R957" t="str">
            <v>CO4 9QB</v>
          </cell>
          <cell r="S957" t="str">
            <v>594959072</v>
          </cell>
          <cell r="T957">
            <v>43351230</v>
          </cell>
        </row>
        <row r="958">
          <cell r="P958" t="str">
            <v>661</v>
          </cell>
          <cell r="Q958"/>
          <cell r="R958" t="str">
            <v>CA10 2HX</v>
          </cell>
          <cell r="S958"/>
          <cell r="T958">
            <v>41760112</v>
          </cell>
        </row>
        <row r="959">
          <cell r="P959" t="str">
            <v>661</v>
          </cell>
          <cell r="Q959"/>
          <cell r="R959" t="str">
            <v>CA10 2HX</v>
          </cell>
          <cell r="S959"/>
          <cell r="T959">
            <v>41760112</v>
          </cell>
        </row>
        <row r="960">
          <cell r="P960" t="str">
            <v>661</v>
          </cell>
          <cell r="Q960"/>
          <cell r="R960"/>
          <cell r="S960"/>
          <cell r="T960"/>
        </row>
        <row r="961">
          <cell r="P961" t="str">
            <v>LD2223JUL08</v>
          </cell>
          <cell r="Q961" t="str">
            <v>LDCHC MANDATE Ceeds Midlands - The Ark Centre July 22</v>
          </cell>
          <cell r="R961" t="str">
            <v>B27 7XU</v>
          </cell>
          <cell r="S961"/>
          <cell r="T961">
            <v>41606858</v>
          </cell>
        </row>
        <row r="962">
          <cell r="P962" t="str">
            <v>LD2223JUL08</v>
          </cell>
          <cell r="Q962" t="str">
            <v>LDCHC MANDATE Ceeds Midlands - The Ark Centre July 22</v>
          </cell>
          <cell r="R962" t="str">
            <v>B27 7XU</v>
          </cell>
          <cell r="S962"/>
          <cell r="T962">
            <v>41606858</v>
          </cell>
        </row>
        <row r="963">
          <cell r="P963" t="str">
            <v>LD2223AUG07</v>
          </cell>
          <cell r="Q963" t="str">
            <v>LD MANDATE BSOL ICB Ceeds Midlands - The Ark Centre August 22</v>
          </cell>
          <cell r="R963" t="str">
            <v>B27 7XU</v>
          </cell>
          <cell r="S963"/>
          <cell r="T963">
            <v>42085709</v>
          </cell>
        </row>
        <row r="964">
          <cell r="P964" t="str">
            <v>LD2223SEP07</v>
          </cell>
          <cell r="Q964" t="str">
            <v>LD MANDATE BSOL ICB Ceeds Midlands - The Ark Centre September 22</v>
          </cell>
          <cell r="R964" t="str">
            <v>B27 7XU</v>
          </cell>
          <cell r="S964"/>
          <cell r="T964">
            <v>42402512</v>
          </cell>
        </row>
        <row r="965">
          <cell r="P965" t="str">
            <v>LD2223JUL08</v>
          </cell>
          <cell r="Q965"/>
          <cell r="R965"/>
          <cell r="S965"/>
          <cell r="T965"/>
        </row>
        <row r="966">
          <cell r="P966" t="str">
            <v>LD2223AUG07</v>
          </cell>
          <cell r="Q966"/>
          <cell r="R966"/>
          <cell r="S966"/>
          <cell r="T966"/>
        </row>
        <row r="967">
          <cell r="P967" t="str">
            <v>LD2223SEP07</v>
          </cell>
          <cell r="Q967"/>
          <cell r="R967"/>
          <cell r="S967"/>
          <cell r="T967"/>
        </row>
        <row r="968">
          <cell r="P968" t="str">
            <v>LD2223OCT07</v>
          </cell>
          <cell r="Q968" t="str">
            <v>LD MANDATE BSOL ICB Ceeds Midlands - The Ark Centre October 22</v>
          </cell>
          <cell r="R968" t="str">
            <v>B27 7XU</v>
          </cell>
          <cell r="S968"/>
          <cell r="T968">
            <v>42721636</v>
          </cell>
        </row>
        <row r="969">
          <cell r="P969" t="str">
            <v>LD2223NOV07</v>
          </cell>
          <cell r="Q969" t="str">
            <v>LD MANDATE BSOL ICB Ceeds Midlands - The Ark Centre November 22</v>
          </cell>
          <cell r="R969" t="str">
            <v>B27 7XU</v>
          </cell>
          <cell r="S969"/>
          <cell r="T969">
            <v>43136377</v>
          </cell>
        </row>
        <row r="970">
          <cell r="P970" t="str">
            <v>BSLVA22254</v>
          </cell>
          <cell r="Q970" t="str">
            <v>M6 2223 LVA PAYMENT CENTRAL LONDON COMMUNITY HEALTHCARE NHS TRUST</v>
          </cell>
          <cell r="R970" t="str">
            <v>SW6 4UL</v>
          </cell>
          <cell r="S970" t="str">
            <v>654440485</v>
          </cell>
          <cell r="T970">
            <v>42603823</v>
          </cell>
        </row>
        <row r="971">
          <cell r="P971" t="str">
            <v>BSLVA22254</v>
          </cell>
          <cell r="Q971"/>
          <cell r="R971"/>
          <cell r="S971" t="str">
            <v>654440485</v>
          </cell>
          <cell r="T971"/>
        </row>
        <row r="972">
          <cell r="P972" t="str">
            <v>1443</v>
          </cell>
          <cell r="Q972" t="str">
            <v>https://nww.einvoice-prod.sbs.nhs.uk:8179/invoicepdf/39435601-8366-5c2f-bb9f-c5b39fff2f5e</v>
          </cell>
          <cell r="R972" t="str">
            <v>B18 6ND</v>
          </cell>
          <cell r="S972"/>
          <cell r="T972">
            <v>42904162</v>
          </cell>
        </row>
        <row r="973">
          <cell r="P973" t="str">
            <v>HH002ADJUSTED</v>
          </cell>
          <cell r="Q973"/>
          <cell r="R973" t="str">
            <v>CV2 2FJ</v>
          </cell>
          <cell r="S973"/>
          <cell r="T973">
            <v>42981598</v>
          </cell>
        </row>
        <row r="974">
          <cell r="P974" t="str">
            <v>HH002ADJUSTED</v>
          </cell>
          <cell r="Q974"/>
          <cell r="R974" t="str">
            <v>CV2 2FJ</v>
          </cell>
          <cell r="S974"/>
          <cell r="T974">
            <v>42981598</v>
          </cell>
        </row>
        <row r="975">
          <cell r="P975" t="str">
            <v>BSLVA22255</v>
          </cell>
          <cell r="Q975" t="str">
            <v>M6 2223 LVA PAYMENT CHELSEA AND WESTMINSTER HOSPITAL NHS FOUNDATION TRUST</v>
          </cell>
          <cell r="R975" t="str">
            <v>SW10 9NH</v>
          </cell>
          <cell r="S975" t="str">
            <v>654915415</v>
          </cell>
          <cell r="T975">
            <v>42603827</v>
          </cell>
        </row>
        <row r="976">
          <cell r="P976" t="str">
            <v>BSLVA22255</v>
          </cell>
          <cell r="Q976"/>
          <cell r="R976"/>
          <cell r="S976" t="str">
            <v>654915415</v>
          </cell>
          <cell r="T976"/>
        </row>
        <row r="977">
          <cell r="P977" t="str">
            <v>BSLVA22257</v>
          </cell>
          <cell r="Q977" t="str">
            <v>M6 2223 LVA PAYMENT CHESTERFIELD ROYAL HOSPITAL NHS FOUNDATION TRUST</v>
          </cell>
          <cell r="R977" t="str">
            <v>S44 5BL</v>
          </cell>
          <cell r="S977" t="str">
            <v>654915709</v>
          </cell>
          <cell r="T977">
            <v>42603838</v>
          </cell>
        </row>
        <row r="978">
          <cell r="P978" t="str">
            <v>BSLVA22257</v>
          </cell>
          <cell r="Q978"/>
          <cell r="R978"/>
          <cell r="S978" t="str">
            <v>654915709</v>
          </cell>
          <cell r="T978"/>
        </row>
        <row r="979">
          <cell r="P979" t="str">
            <v>OPEROSEAug22</v>
          </cell>
          <cell r="Q979" t="str">
            <v>OPEROSE UTC</v>
          </cell>
          <cell r="R979" t="str">
            <v>B4 7TA</v>
          </cell>
          <cell r="S979"/>
          <cell r="T979">
            <v>41874661</v>
          </cell>
        </row>
        <row r="980">
          <cell r="P980" t="str">
            <v>OPEROSEAug22</v>
          </cell>
          <cell r="Q980" t="str">
            <v>OPEROSE UTC</v>
          </cell>
          <cell r="R980" t="str">
            <v>B4 7TA</v>
          </cell>
          <cell r="S980"/>
          <cell r="T980">
            <v>41874661</v>
          </cell>
        </row>
        <row r="981">
          <cell r="P981" t="str">
            <v>OPEROSOct22</v>
          </cell>
          <cell r="Q981" t="str">
            <v>OPEROSE UTC</v>
          </cell>
          <cell r="R981" t="str">
            <v>B4 7TA</v>
          </cell>
          <cell r="S981"/>
          <cell r="T981">
            <v>42619583</v>
          </cell>
        </row>
        <row r="982">
          <cell r="P982" t="str">
            <v>OPEROSEAug22</v>
          </cell>
          <cell r="Q982"/>
          <cell r="R982"/>
          <cell r="S982"/>
          <cell r="T982"/>
        </row>
        <row r="983">
          <cell r="P983" t="str">
            <v>OPEROSOct22</v>
          </cell>
          <cell r="Q983"/>
          <cell r="R983"/>
          <cell r="S983"/>
          <cell r="T983"/>
        </row>
        <row r="984">
          <cell r="P984" t="str">
            <v>OPEROSNov22</v>
          </cell>
          <cell r="Q984" t="str">
            <v>OPEROSE UTC</v>
          </cell>
          <cell r="R984" t="str">
            <v>B4 7TA</v>
          </cell>
          <cell r="S984"/>
          <cell r="T984">
            <v>42955565</v>
          </cell>
        </row>
        <row r="985">
          <cell r="P985" t="str">
            <v>OPEROSDec22</v>
          </cell>
          <cell r="Q985" t="str">
            <v>OPEROSE UTC</v>
          </cell>
          <cell r="R985" t="str">
            <v>B4 7TA</v>
          </cell>
          <cell r="S985"/>
          <cell r="T985">
            <v>43271760</v>
          </cell>
        </row>
        <row r="986">
          <cell r="P986" t="str">
            <v>INV015668A</v>
          </cell>
          <cell r="Q986" t="str">
            <v>CCG CHS HEALTHCARE FTB FEB 22</v>
          </cell>
          <cell r="R986" t="str">
            <v>B72 1RT</v>
          </cell>
          <cell r="S986" t="str">
            <v>669927759</v>
          </cell>
          <cell r="T986">
            <v>41820974</v>
          </cell>
        </row>
        <row r="987">
          <cell r="P987" t="str">
            <v>INV015773A</v>
          </cell>
          <cell r="Q987" t="str">
            <v>CCG CHS HEALTHCARE FTB MAR 22</v>
          </cell>
          <cell r="R987" t="str">
            <v>B72 1RT</v>
          </cell>
          <cell r="S987" t="str">
            <v>669927759</v>
          </cell>
          <cell r="T987">
            <v>41820976</v>
          </cell>
        </row>
        <row r="988">
          <cell r="P988" t="str">
            <v>INV015704B</v>
          </cell>
          <cell r="Q988" t="str">
            <v>BSOL CHS HEALTHCARE NEW REFERRALS FEB 22</v>
          </cell>
          <cell r="R988" t="str">
            <v>B72 1RT</v>
          </cell>
          <cell r="S988" t="str">
            <v>669927759</v>
          </cell>
          <cell r="T988">
            <v>41820978</v>
          </cell>
        </row>
        <row r="989">
          <cell r="P989" t="str">
            <v>INV015705B</v>
          </cell>
          <cell r="Q989" t="str">
            <v>BSOL CHS HEALTHCARE NEW REFERRALS MAR 22</v>
          </cell>
          <cell r="R989" t="str">
            <v>B72 1RT</v>
          </cell>
          <cell r="S989" t="str">
            <v>669927759</v>
          </cell>
          <cell r="T989">
            <v>41820982</v>
          </cell>
        </row>
        <row r="990">
          <cell r="P990" t="str">
            <v>INV015668A</v>
          </cell>
          <cell r="Q990" t="str">
            <v>CCG CHS HEALTHCARE FTB FEB 22</v>
          </cell>
          <cell r="R990" t="str">
            <v>B72 1RT</v>
          </cell>
          <cell r="S990" t="str">
            <v>669927759</v>
          </cell>
          <cell r="T990">
            <v>41820974</v>
          </cell>
        </row>
        <row r="991">
          <cell r="P991" t="str">
            <v>INV015773A</v>
          </cell>
          <cell r="Q991" t="str">
            <v>CCG CHS HEALTHCARE FTB MAR 22</v>
          </cell>
          <cell r="R991" t="str">
            <v>B72 1RT</v>
          </cell>
          <cell r="S991" t="str">
            <v>669927759</v>
          </cell>
          <cell r="T991">
            <v>41820976</v>
          </cell>
        </row>
        <row r="992">
          <cell r="P992" t="str">
            <v>INV015704B</v>
          </cell>
          <cell r="Q992" t="str">
            <v>BSOL CHS HEALTHCARE NEW REFERRALS FEB 22</v>
          </cell>
          <cell r="R992" t="str">
            <v>B72 1RT</v>
          </cell>
          <cell r="S992" t="str">
            <v>669927759</v>
          </cell>
          <cell r="T992">
            <v>41820978</v>
          </cell>
        </row>
        <row r="993">
          <cell r="P993" t="str">
            <v>INV015705B</v>
          </cell>
          <cell r="Q993" t="str">
            <v>BSOL CHS HEALTHCARE NEW REFERRALS MAR 22</v>
          </cell>
          <cell r="R993" t="str">
            <v>B72 1RT</v>
          </cell>
          <cell r="S993" t="str">
            <v>669927759</v>
          </cell>
          <cell r="T993">
            <v>41820982</v>
          </cell>
        </row>
        <row r="994">
          <cell r="P994" t="str">
            <v>INV015668A</v>
          </cell>
          <cell r="Q994"/>
          <cell r="R994"/>
          <cell r="S994" t="str">
            <v>669927759</v>
          </cell>
          <cell r="T994"/>
        </row>
        <row r="995">
          <cell r="P995" t="str">
            <v>INV015773A</v>
          </cell>
          <cell r="Q995"/>
          <cell r="R995"/>
          <cell r="S995" t="str">
            <v>669927759</v>
          </cell>
          <cell r="T995"/>
        </row>
        <row r="996">
          <cell r="P996" t="str">
            <v>INV015704B</v>
          </cell>
          <cell r="Q996"/>
          <cell r="R996"/>
          <cell r="S996" t="str">
            <v>669927759</v>
          </cell>
          <cell r="T996"/>
        </row>
        <row r="997">
          <cell r="P997" t="str">
            <v>INV015705B</v>
          </cell>
          <cell r="Q997"/>
          <cell r="R997"/>
          <cell r="S997" t="str">
            <v>669927759</v>
          </cell>
          <cell r="T997"/>
        </row>
        <row r="998">
          <cell r="P998" t="str">
            <v>INV000137</v>
          </cell>
          <cell r="Q998" t="str">
            <v>Broadcare 20 Licences - 01/03/2022 - 28/02/2022</v>
          </cell>
          <cell r="R998" t="str">
            <v>B72 1RT</v>
          </cell>
          <cell r="S998" t="str">
            <v>669927759</v>
          </cell>
          <cell r="T998">
            <v>43133255</v>
          </cell>
        </row>
        <row r="999">
          <cell r="P999" t="str">
            <v>G04000088507</v>
          </cell>
          <cell r="Q999" t="str">
            <v>Global Sum (GMS)</v>
          </cell>
          <cell r="R999" t="str">
            <v>B6 5UP</v>
          </cell>
          <cell r="S999"/>
          <cell r="T999">
            <v>41746530</v>
          </cell>
        </row>
        <row r="1000">
          <cell r="P1000" t="str">
            <v>G04000088507</v>
          </cell>
          <cell r="Q1000" t="str">
            <v>Basket Of Procedures Quarter 2</v>
          </cell>
          <cell r="R1000" t="str">
            <v>B6 5UP</v>
          </cell>
          <cell r="S1000"/>
          <cell r="T1000">
            <v>41746530</v>
          </cell>
        </row>
        <row r="1001">
          <cell r="P1001" t="str">
            <v>G04000088507</v>
          </cell>
          <cell r="Q1001" t="str">
            <v>C&amp;M-GMS PCN DES Participation</v>
          </cell>
          <cell r="R1001" t="str">
            <v>B6 5UP</v>
          </cell>
          <cell r="S1001"/>
          <cell r="T1001">
            <v>41746530</v>
          </cell>
        </row>
        <row r="1002">
          <cell r="P1002" t="str">
            <v>G04000088507</v>
          </cell>
          <cell r="Q1002" t="str">
            <v>Notional Rent (GMS)</v>
          </cell>
          <cell r="R1002" t="str">
            <v>B6 5UP</v>
          </cell>
          <cell r="S1002"/>
          <cell r="T1002">
            <v>41746530</v>
          </cell>
        </row>
        <row r="1003">
          <cell r="P1003" t="str">
            <v>G04000088507</v>
          </cell>
          <cell r="Q1003" t="str">
            <v>Aspiration (GMS)</v>
          </cell>
          <cell r="R1003" t="str">
            <v>B6 5UP</v>
          </cell>
          <cell r="S1003"/>
          <cell r="T1003">
            <v>41746530</v>
          </cell>
        </row>
        <row r="1004">
          <cell r="P1004" t="str">
            <v>G04000088507</v>
          </cell>
          <cell r="Q1004" t="str">
            <v>Global Sum (GMS)</v>
          </cell>
          <cell r="R1004" t="str">
            <v>B6 5UP</v>
          </cell>
          <cell r="S1004"/>
          <cell r="T1004">
            <v>41746530</v>
          </cell>
        </row>
        <row r="1005">
          <cell r="P1005" t="str">
            <v>G04000088507</v>
          </cell>
          <cell r="Q1005" t="str">
            <v>Basket Of Procedures Quarter 2</v>
          </cell>
          <cell r="R1005" t="str">
            <v>B6 5UP</v>
          </cell>
          <cell r="S1005"/>
          <cell r="T1005">
            <v>41746530</v>
          </cell>
        </row>
        <row r="1006">
          <cell r="P1006" t="str">
            <v>G04000088507</v>
          </cell>
          <cell r="Q1006" t="str">
            <v>C&amp;M-GMS PCN DES Participation</v>
          </cell>
          <cell r="R1006" t="str">
            <v>B6 5UP</v>
          </cell>
          <cell r="S1006"/>
          <cell r="T1006">
            <v>41746530</v>
          </cell>
        </row>
        <row r="1007">
          <cell r="P1007" t="str">
            <v>G04000088507</v>
          </cell>
          <cell r="Q1007" t="str">
            <v>Notional Rent (GMS)</v>
          </cell>
          <cell r="R1007" t="str">
            <v>B6 5UP</v>
          </cell>
          <cell r="S1007"/>
          <cell r="T1007">
            <v>41746530</v>
          </cell>
        </row>
        <row r="1008">
          <cell r="P1008" t="str">
            <v>G04000088507</v>
          </cell>
          <cell r="Q1008" t="str">
            <v>Aspiration (GMS)</v>
          </cell>
          <cell r="R1008" t="str">
            <v>B6 5UP</v>
          </cell>
          <cell r="S1008"/>
          <cell r="T1008">
            <v>41746530</v>
          </cell>
        </row>
        <row r="1009">
          <cell r="P1009" t="str">
            <v>G04000093498</v>
          </cell>
          <cell r="Q1009" t="str">
            <v>Global Sum (GMS)</v>
          </cell>
          <cell r="R1009" t="str">
            <v>B6 5UP</v>
          </cell>
          <cell r="S1009"/>
          <cell r="T1009">
            <v>42166928</v>
          </cell>
        </row>
        <row r="1010">
          <cell r="P1010" t="str">
            <v>G04000093498</v>
          </cell>
          <cell r="Q1010" t="str">
            <v>C&amp;M-GMS PCN DES Participation</v>
          </cell>
          <cell r="R1010" t="str">
            <v>B6 5UP</v>
          </cell>
          <cell r="S1010"/>
          <cell r="T1010">
            <v>42166928</v>
          </cell>
        </row>
        <row r="1011">
          <cell r="P1011" t="str">
            <v>G04000093498</v>
          </cell>
          <cell r="Q1011" t="str">
            <v>Notional Rent (GMS)</v>
          </cell>
          <cell r="R1011" t="str">
            <v>B6 5UP</v>
          </cell>
          <cell r="S1011"/>
          <cell r="T1011">
            <v>42166928</v>
          </cell>
        </row>
        <row r="1012">
          <cell r="P1012" t="str">
            <v>G04000093498</v>
          </cell>
          <cell r="Q1012" t="str">
            <v>Aspiration (GMS)</v>
          </cell>
          <cell r="R1012" t="str">
            <v>B6 5UP</v>
          </cell>
          <cell r="S1012"/>
          <cell r="T1012">
            <v>42166928</v>
          </cell>
        </row>
        <row r="1013">
          <cell r="P1013" t="str">
            <v>G04000098779</v>
          </cell>
          <cell r="Q1013" t="str">
            <v>Learning Disability Hlth Chk DES (GMS)</v>
          </cell>
          <cell r="R1013" t="str">
            <v>B6 5UP</v>
          </cell>
          <cell r="S1013"/>
          <cell r="T1013">
            <v>42506877</v>
          </cell>
        </row>
        <row r="1014">
          <cell r="P1014" t="str">
            <v>G04000098779</v>
          </cell>
          <cell r="Q1014" t="str">
            <v>Global Sum (GMS)</v>
          </cell>
          <cell r="R1014" t="str">
            <v>B6 5UP</v>
          </cell>
          <cell r="S1014"/>
          <cell r="T1014">
            <v>42506877</v>
          </cell>
        </row>
        <row r="1015">
          <cell r="P1015" t="str">
            <v>G04000098779</v>
          </cell>
          <cell r="Q1015" t="str">
            <v>C&amp;M-GMS PCN DES Participation</v>
          </cell>
          <cell r="R1015" t="str">
            <v>B6 5UP</v>
          </cell>
          <cell r="S1015"/>
          <cell r="T1015">
            <v>42506877</v>
          </cell>
        </row>
        <row r="1016">
          <cell r="P1016" t="str">
            <v>G04000098779</v>
          </cell>
          <cell r="Q1016" t="str">
            <v>Notional Rent (GMS)</v>
          </cell>
          <cell r="R1016" t="str">
            <v>B6 5UP</v>
          </cell>
          <cell r="S1016"/>
          <cell r="T1016">
            <v>42506877</v>
          </cell>
        </row>
        <row r="1017">
          <cell r="P1017" t="str">
            <v>G04000098779</v>
          </cell>
          <cell r="Q1017" t="str">
            <v>Aspiration (GMS)</v>
          </cell>
          <cell r="R1017" t="str">
            <v>B6 5UP</v>
          </cell>
          <cell r="S1017"/>
          <cell r="T1017">
            <v>42506877</v>
          </cell>
        </row>
        <row r="1018">
          <cell r="P1018" t="str">
            <v>G04000088507</v>
          </cell>
          <cell r="Q1018"/>
          <cell r="R1018"/>
          <cell r="S1018"/>
          <cell r="T1018"/>
        </row>
        <row r="1019">
          <cell r="P1019" t="str">
            <v>G04000088507</v>
          </cell>
          <cell r="Q1019"/>
          <cell r="R1019"/>
          <cell r="S1019"/>
          <cell r="T1019"/>
        </row>
        <row r="1020">
          <cell r="P1020" t="str">
            <v>G04000088507</v>
          </cell>
          <cell r="Q1020"/>
          <cell r="R1020"/>
          <cell r="S1020"/>
          <cell r="T1020"/>
        </row>
        <row r="1021">
          <cell r="P1021" t="str">
            <v>G04000088507</v>
          </cell>
          <cell r="Q1021"/>
          <cell r="R1021"/>
          <cell r="S1021"/>
          <cell r="T1021"/>
        </row>
        <row r="1022">
          <cell r="P1022" t="str">
            <v>G04000088507</v>
          </cell>
          <cell r="Q1022"/>
          <cell r="R1022"/>
          <cell r="S1022"/>
          <cell r="T1022"/>
        </row>
        <row r="1023">
          <cell r="P1023" t="str">
            <v>G04000093498</v>
          </cell>
          <cell r="Q1023"/>
          <cell r="R1023"/>
          <cell r="S1023"/>
          <cell r="T1023"/>
        </row>
        <row r="1024">
          <cell r="P1024" t="str">
            <v>G04000093498</v>
          </cell>
          <cell r="Q1024"/>
          <cell r="R1024"/>
          <cell r="S1024"/>
          <cell r="T1024"/>
        </row>
        <row r="1025">
          <cell r="P1025" t="str">
            <v>G04000093498</v>
          </cell>
          <cell r="Q1025"/>
          <cell r="R1025"/>
          <cell r="S1025"/>
          <cell r="T1025"/>
        </row>
        <row r="1026">
          <cell r="P1026" t="str">
            <v>G04000093498</v>
          </cell>
          <cell r="Q1026"/>
          <cell r="R1026"/>
          <cell r="S1026"/>
          <cell r="T1026"/>
        </row>
        <row r="1027">
          <cell r="P1027" t="str">
            <v>G04000098779</v>
          </cell>
          <cell r="Q1027"/>
          <cell r="R1027"/>
          <cell r="S1027"/>
          <cell r="T1027"/>
        </row>
        <row r="1028">
          <cell r="P1028" t="str">
            <v>G04000098779</v>
          </cell>
          <cell r="Q1028"/>
          <cell r="R1028"/>
          <cell r="S1028"/>
          <cell r="T1028"/>
        </row>
        <row r="1029">
          <cell r="P1029" t="str">
            <v>G04000098779</v>
          </cell>
          <cell r="Q1029"/>
          <cell r="R1029"/>
          <cell r="S1029"/>
          <cell r="T1029"/>
        </row>
        <row r="1030">
          <cell r="P1030" t="str">
            <v>G04000098779</v>
          </cell>
          <cell r="Q1030"/>
          <cell r="R1030"/>
          <cell r="S1030"/>
          <cell r="T1030"/>
        </row>
        <row r="1031">
          <cell r="P1031" t="str">
            <v>G04000098779</v>
          </cell>
          <cell r="Q1031"/>
          <cell r="R1031"/>
          <cell r="S1031"/>
          <cell r="T1031"/>
        </row>
        <row r="1032">
          <cell r="P1032" t="str">
            <v>G04000103564</v>
          </cell>
          <cell r="Q1032" t="str">
            <v>Global Sum (GMS)</v>
          </cell>
          <cell r="R1032" t="str">
            <v>B6 5UP</v>
          </cell>
          <cell r="S1032"/>
          <cell r="T1032">
            <v>42863456</v>
          </cell>
        </row>
        <row r="1033">
          <cell r="P1033" t="str">
            <v>G04000103564</v>
          </cell>
          <cell r="Q1033" t="str">
            <v>Notional Rent (GMS)</v>
          </cell>
          <cell r="R1033" t="str">
            <v>B6 5UP</v>
          </cell>
          <cell r="S1033"/>
          <cell r="T1033">
            <v>42863456</v>
          </cell>
        </row>
        <row r="1034">
          <cell r="P1034" t="str">
            <v>G04000103564</v>
          </cell>
          <cell r="Q1034" t="str">
            <v>Aspiration (GMS)</v>
          </cell>
          <cell r="R1034" t="str">
            <v>B6 5UP</v>
          </cell>
          <cell r="S1034"/>
          <cell r="T1034">
            <v>42863456</v>
          </cell>
        </row>
        <row r="1035">
          <cell r="P1035" t="str">
            <v>G04000103566</v>
          </cell>
          <cell r="Q1035" t="str">
            <v>Statutory Levy (GMS)</v>
          </cell>
          <cell r="R1035" t="str">
            <v>B6 5UP</v>
          </cell>
          <cell r="S1035"/>
          <cell r="T1035">
            <v>42882753</v>
          </cell>
        </row>
        <row r="1036">
          <cell r="P1036" t="str">
            <v>G04000103566</v>
          </cell>
          <cell r="Q1036" t="str">
            <v>Voluntary Levy (GMS)</v>
          </cell>
          <cell r="R1036" t="str">
            <v>B6 5UP</v>
          </cell>
          <cell r="S1036"/>
          <cell r="T1036">
            <v>42882753</v>
          </cell>
        </row>
        <row r="1037">
          <cell r="P1037" t="str">
            <v>G04000103566</v>
          </cell>
          <cell r="Q1037" t="str">
            <v>GP Prior Year ERs (GMS)</v>
          </cell>
          <cell r="R1037" t="str">
            <v>B6 5UP</v>
          </cell>
          <cell r="S1037"/>
          <cell r="T1037">
            <v>42882753</v>
          </cell>
        </row>
        <row r="1038">
          <cell r="P1038" t="str">
            <v>G04000103566</v>
          </cell>
          <cell r="Q1038" t="str">
            <v>GP Pension EEs (GMS)</v>
          </cell>
          <cell r="R1038" t="str">
            <v>B6 5UP</v>
          </cell>
          <cell r="S1038"/>
          <cell r="T1038">
            <v>42882753</v>
          </cell>
        </row>
        <row r="1039">
          <cell r="P1039" t="str">
            <v>G04000103566</v>
          </cell>
          <cell r="Q1039" t="str">
            <v>GP Pension ERs (GMS)</v>
          </cell>
          <cell r="R1039" t="str">
            <v>B6 5UP</v>
          </cell>
          <cell r="S1039"/>
          <cell r="T1039">
            <v>42882753</v>
          </cell>
        </row>
        <row r="1040">
          <cell r="P1040" t="str">
            <v>G04000108672</v>
          </cell>
          <cell r="Q1040" t="str">
            <v>Learning Disability Hlth Chk DES (GMS)</v>
          </cell>
          <cell r="R1040" t="str">
            <v>B6 5UP</v>
          </cell>
          <cell r="S1040"/>
          <cell r="T1040">
            <v>43244256</v>
          </cell>
        </row>
        <row r="1041">
          <cell r="P1041" t="str">
            <v>G04000108672</v>
          </cell>
          <cell r="Q1041" t="str">
            <v>Global Sum (GMS)</v>
          </cell>
          <cell r="R1041" t="str">
            <v>B6 5UP</v>
          </cell>
          <cell r="S1041"/>
          <cell r="T1041">
            <v>43244256</v>
          </cell>
        </row>
        <row r="1042">
          <cell r="P1042" t="str">
            <v>G04000108672</v>
          </cell>
          <cell r="Q1042" t="str">
            <v>Basket Of Procedures Quarter 2</v>
          </cell>
          <cell r="R1042" t="str">
            <v>B6 5UP</v>
          </cell>
          <cell r="S1042"/>
          <cell r="T1042">
            <v>43244256</v>
          </cell>
        </row>
        <row r="1043">
          <cell r="P1043" t="str">
            <v>G04000108672</v>
          </cell>
          <cell r="Q1043" t="str">
            <v>GMS DES Participation in the PCN</v>
          </cell>
          <cell r="R1043" t="str">
            <v>B6 5UP</v>
          </cell>
          <cell r="S1043"/>
          <cell r="T1043">
            <v>43244256</v>
          </cell>
        </row>
        <row r="1044">
          <cell r="P1044" t="str">
            <v>G04000108672</v>
          </cell>
          <cell r="Q1044" t="str">
            <v>Notional Rent (GMS)</v>
          </cell>
          <cell r="R1044" t="str">
            <v>B6 5UP</v>
          </cell>
          <cell r="S1044"/>
          <cell r="T1044">
            <v>43244256</v>
          </cell>
        </row>
        <row r="1045">
          <cell r="P1045" t="str">
            <v>G04000108672</v>
          </cell>
          <cell r="Q1045" t="str">
            <v>Aspiration (GMS)</v>
          </cell>
          <cell r="R1045" t="str">
            <v>B6 5UP</v>
          </cell>
          <cell r="S1045"/>
          <cell r="T1045">
            <v>43244256</v>
          </cell>
        </row>
        <row r="1046">
          <cell r="P1046" t="str">
            <v>G04000087553</v>
          </cell>
          <cell r="Q1046" t="str">
            <v>Minor Surgery DES (GMS)</v>
          </cell>
          <cell r="R1046" t="str">
            <v>B29 6JG</v>
          </cell>
          <cell r="S1046"/>
          <cell r="T1046">
            <v>41745861</v>
          </cell>
        </row>
        <row r="1047">
          <cell r="P1047" t="str">
            <v>G04000087553</v>
          </cell>
          <cell r="Q1047" t="str">
            <v>Global Sum (GMS)</v>
          </cell>
          <cell r="R1047" t="str">
            <v>B29 6JG</v>
          </cell>
          <cell r="S1047"/>
          <cell r="T1047">
            <v>41745861</v>
          </cell>
        </row>
        <row r="1048">
          <cell r="P1048" t="str">
            <v>G04000087553</v>
          </cell>
          <cell r="Q1048" t="str">
            <v>C&amp;M-GMS PCN DES Participation</v>
          </cell>
          <cell r="R1048" t="str">
            <v>B29 6JG</v>
          </cell>
          <cell r="S1048"/>
          <cell r="T1048">
            <v>41745861</v>
          </cell>
        </row>
        <row r="1049">
          <cell r="P1049" t="str">
            <v>G04000087553</v>
          </cell>
          <cell r="Q1049" t="str">
            <v>Disposal of Clinical Waste (GMS)</v>
          </cell>
          <cell r="R1049" t="str">
            <v>B29 6JG</v>
          </cell>
          <cell r="S1049"/>
          <cell r="T1049">
            <v>41745861</v>
          </cell>
        </row>
        <row r="1050">
          <cell r="P1050" t="str">
            <v>G04000087553</v>
          </cell>
          <cell r="Q1050" t="str">
            <v>Health Centre Rent (GMS)</v>
          </cell>
          <cell r="R1050" t="str">
            <v>B29 6JG</v>
          </cell>
          <cell r="S1050"/>
          <cell r="T1050">
            <v>41745861</v>
          </cell>
        </row>
        <row r="1051">
          <cell r="P1051" t="str">
            <v>G04000087553</v>
          </cell>
          <cell r="Q1051" t="str">
            <v>Premises Other (GMS)</v>
          </cell>
          <cell r="R1051" t="str">
            <v>B29 6JG</v>
          </cell>
          <cell r="S1051"/>
          <cell r="T1051">
            <v>41745861</v>
          </cell>
        </row>
        <row r="1052">
          <cell r="P1052" t="str">
            <v>G04000087553</v>
          </cell>
          <cell r="Q1052" t="str">
            <v>Rates - non domestic (GMS)</v>
          </cell>
          <cell r="R1052" t="str">
            <v>B29 6JG</v>
          </cell>
          <cell r="S1052"/>
          <cell r="T1052">
            <v>41745861</v>
          </cell>
        </row>
        <row r="1053">
          <cell r="P1053" t="str">
            <v>G04000087553</v>
          </cell>
          <cell r="Q1053" t="str">
            <v>Rates - Water (GMS)</v>
          </cell>
          <cell r="R1053" t="str">
            <v>B29 6JG</v>
          </cell>
          <cell r="S1053"/>
          <cell r="T1053">
            <v>41745861</v>
          </cell>
        </row>
        <row r="1054">
          <cell r="P1054" t="str">
            <v>G04000087553</v>
          </cell>
          <cell r="Q1054" t="str">
            <v>Aspiration (GMS)</v>
          </cell>
          <cell r="R1054" t="str">
            <v>B29 6JG</v>
          </cell>
          <cell r="S1054"/>
          <cell r="T1054">
            <v>41745861</v>
          </cell>
        </row>
        <row r="1055">
          <cell r="P1055" t="str">
            <v>G04000087553</v>
          </cell>
          <cell r="Q1055" t="str">
            <v>Minor Surgery DES (GMS)</v>
          </cell>
          <cell r="R1055" t="str">
            <v>B29 6JG</v>
          </cell>
          <cell r="S1055"/>
          <cell r="T1055">
            <v>41745861</v>
          </cell>
        </row>
        <row r="1056">
          <cell r="P1056" t="str">
            <v>G04000087553</v>
          </cell>
          <cell r="Q1056" t="str">
            <v>Global Sum (GMS)</v>
          </cell>
          <cell r="R1056" t="str">
            <v>B29 6JG</v>
          </cell>
          <cell r="S1056"/>
          <cell r="T1056">
            <v>41745861</v>
          </cell>
        </row>
        <row r="1057">
          <cell r="P1057" t="str">
            <v>G04000087553</v>
          </cell>
          <cell r="Q1057" t="str">
            <v>C&amp;M-GMS PCN DES Participation</v>
          </cell>
          <cell r="R1057" t="str">
            <v>B29 6JG</v>
          </cell>
          <cell r="S1057"/>
          <cell r="T1057">
            <v>41745861</v>
          </cell>
        </row>
        <row r="1058">
          <cell r="P1058" t="str">
            <v>G04000087553</v>
          </cell>
          <cell r="Q1058" t="str">
            <v>Disposal of Clinical Waste (GMS)</v>
          </cell>
          <cell r="R1058" t="str">
            <v>B29 6JG</v>
          </cell>
          <cell r="S1058"/>
          <cell r="T1058">
            <v>41745861</v>
          </cell>
        </row>
        <row r="1059">
          <cell r="P1059" t="str">
            <v>G04000087553</v>
          </cell>
          <cell r="Q1059" t="str">
            <v>Health Centre Rent (GMS)</v>
          </cell>
          <cell r="R1059" t="str">
            <v>B29 6JG</v>
          </cell>
          <cell r="S1059"/>
          <cell r="T1059">
            <v>41745861</v>
          </cell>
        </row>
        <row r="1060">
          <cell r="P1060" t="str">
            <v>G04000087553</v>
          </cell>
          <cell r="Q1060" t="str">
            <v>Premises Other (GMS)</v>
          </cell>
          <cell r="R1060" t="str">
            <v>B29 6JG</v>
          </cell>
          <cell r="S1060"/>
          <cell r="T1060">
            <v>41745861</v>
          </cell>
        </row>
        <row r="1061">
          <cell r="P1061" t="str">
            <v>G04000087553</v>
          </cell>
          <cell r="Q1061" t="str">
            <v>Rates - non domestic (GMS)</v>
          </cell>
          <cell r="R1061" t="str">
            <v>B29 6JG</v>
          </cell>
          <cell r="S1061"/>
          <cell r="T1061">
            <v>41745861</v>
          </cell>
        </row>
        <row r="1062">
          <cell r="P1062" t="str">
            <v>G04000087553</v>
          </cell>
          <cell r="Q1062" t="str">
            <v>Rates - Water (GMS)</v>
          </cell>
          <cell r="R1062" t="str">
            <v>B29 6JG</v>
          </cell>
          <cell r="S1062"/>
          <cell r="T1062">
            <v>41745861</v>
          </cell>
        </row>
        <row r="1063">
          <cell r="P1063" t="str">
            <v>G04000087553</v>
          </cell>
          <cell r="Q1063" t="str">
            <v>Aspiration (GMS)</v>
          </cell>
          <cell r="R1063" t="str">
            <v>B29 6JG</v>
          </cell>
          <cell r="S1063"/>
          <cell r="T1063">
            <v>41745861</v>
          </cell>
        </row>
        <row r="1064">
          <cell r="P1064" t="str">
            <v>G04000092571</v>
          </cell>
          <cell r="Q1064" t="str">
            <v>Global Sum (GMS)</v>
          </cell>
          <cell r="R1064" t="str">
            <v>B29 6JG</v>
          </cell>
          <cell r="S1064"/>
          <cell r="T1064">
            <v>42166777</v>
          </cell>
        </row>
        <row r="1065">
          <cell r="P1065" t="str">
            <v>G04000092571</v>
          </cell>
          <cell r="Q1065" t="str">
            <v>C&amp;M-GMS PCN DES Participation</v>
          </cell>
          <cell r="R1065" t="str">
            <v>B29 6JG</v>
          </cell>
          <cell r="S1065"/>
          <cell r="T1065">
            <v>42166777</v>
          </cell>
        </row>
        <row r="1066">
          <cell r="P1066" t="str">
            <v>G04000092571</v>
          </cell>
          <cell r="Q1066" t="str">
            <v>Aspiration (GMS)</v>
          </cell>
          <cell r="R1066" t="str">
            <v>B29 6JG</v>
          </cell>
          <cell r="S1066"/>
          <cell r="T1066">
            <v>42166777</v>
          </cell>
        </row>
        <row r="1067">
          <cell r="P1067" t="str">
            <v>G04000092571</v>
          </cell>
          <cell r="Q1067" t="str">
            <v>GP Prior Year ERs (GMS)</v>
          </cell>
          <cell r="R1067" t="str">
            <v>B29 6JG</v>
          </cell>
          <cell r="S1067"/>
          <cell r="T1067">
            <v>42166777</v>
          </cell>
        </row>
        <row r="1068">
          <cell r="P1068" t="str">
            <v>G04000092571</v>
          </cell>
          <cell r="Q1068" t="str">
            <v>GP Prior Year EEs (GMS)</v>
          </cell>
          <cell r="R1068" t="str">
            <v>B29 6JG</v>
          </cell>
          <cell r="S1068"/>
          <cell r="T1068">
            <v>42166777</v>
          </cell>
        </row>
        <row r="1069">
          <cell r="P1069" t="str">
            <v>G04000098553</v>
          </cell>
          <cell r="Q1069" t="str">
            <v>GP Prior Year ERs (GMS)</v>
          </cell>
          <cell r="R1069" t="str">
            <v>B29 6JG</v>
          </cell>
          <cell r="S1069"/>
          <cell r="T1069">
            <v>42489757</v>
          </cell>
        </row>
        <row r="1070">
          <cell r="P1070" t="str">
            <v>G04000098553</v>
          </cell>
          <cell r="Q1070" t="str">
            <v>GP Pension EEs (GMS)</v>
          </cell>
          <cell r="R1070" t="str">
            <v>B29 6JG</v>
          </cell>
          <cell r="S1070"/>
          <cell r="T1070">
            <v>42489757</v>
          </cell>
        </row>
        <row r="1071">
          <cell r="P1071" t="str">
            <v>G04000098553</v>
          </cell>
          <cell r="Q1071" t="str">
            <v>GP Pension ERs (GMS)</v>
          </cell>
          <cell r="R1071" t="str">
            <v>B29 6JG</v>
          </cell>
          <cell r="S1071"/>
          <cell r="T1071">
            <v>42489757</v>
          </cell>
        </row>
        <row r="1072">
          <cell r="P1072" t="str">
            <v>G04000098553</v>
          </cell>
          <cell r="Q1072" t="str">
            <v>GP Prior Year EEs (GMS)</v>
          </cell>
          <cell r="R1072" t="str">
            <v>B29 6JG</v>
          </cell>
          <cell r="S1072"/>
          <cell r="T1072">
            <v>42489757</v>
          </cell>
        </row>
        <row r="1073">
          <cell r="P1073" t="str">
            <v>G04000098551</v>
          </cell>
          <cell r="Q1073" t="str">
            <v>Global Sum (GMS)</v>
          </cell>
          <cell r="R1073" t="str">
            <v>B29 6JG</v>
          </cell>
          <cell r="S1073"/>
          <cell r="T1073">
            <v>42506843</v>
          </cell>
        </row>
        <row r="1074">
          <cell r="P1074" t="str">
            <v>G04000098551</v>
          </cell>
          <cell r="Q1074" t="str">
            <v>C&amp;M-GMS PCN DES Participation</v>
          </cell>
          <cell r="R1074" t="str">
            <v>B29 6JG</v>
          </cell>
          <cell r="S1074"/>
          <cell r="T1074">
            <v>42506843</v>
          </cell>
        </row>
        <row r="1075">
          <cell r="P1075" t="str">
            <v>G04000098551</v>
          </cell>
          <cell r="Q1075" t="str">
            <v>Aspiration (GMS)</v>
          </cell>
          <cell r="R1075" t="str">
            <v>B29 6JG</v>
          </cell>
          <cell r="S1075"/>
          <cell r="T1075">
            <v>42506843</v>
          </cell>
        </row>
        <row r="1076">
          <cell r="P1076" t="str">
            <v>G04000098551</v>
          </cell>
          <cell r="Q1076" t="str">
            <v>GMS Weight Management Service</v>
          </cell>
          <cell r="R1076" t="str">
            <v>B29 6JG</v>
          </cell>
          <cell r="S1076"/>
          <cell r="T1076">
            <v>42506843</v>
          </cell>
        </row>
        <row r="1077">
          <cell r="P1077" t="str">
            <v>G04000087553</v>
          </cell>
          <cell r="Q1077"/>
          <cell r="R1077"/>
          <cell r="S1077"/>
          <cell r="T1077"/>
        </row>
        <row r="1078">
          <cell r="P1078" t="str">
            <v>G04000087553</v>
          </cell>
          <cell r="Q1078"/>
          <cell r="R1078"/>
          <cell r="S1078"/>
          <cell r="T1078"/>
        </row>
        <row r="1079">
          <cell r="P1079" t="str">
            <v>G04000087553</v>
          </cell>
          <cell r="Q1079"/>
          <cell r="R1079"/>
          <cell r="S1079"/>
          <cell r="T1079"/>
        </row>
        <row r="1080">
          <cell r="P1080" t="str">
            <v>G04000087553</v>
          </cell>
          <cell r="Q1080"/>
          <cell r="R1080"/>
          <cell r="S1080"/>
          <cell r="T1080"/>
        </row>
        <row r="1081">
          <cell r="P1081" t="str">
            <v>G04000087553</v>
          </cell>
          <cell r="Q1081"/>
          <cell r="R1081"/>
          <cell r="S1081"/>
          <cell r="T1081"/>
        </row>
        <row r="1082">
          <cell r="P1082" t="str">
            <v>G04000087553</v>
          </cell>
          <cell r="Q1082"/>
          <cell r="R1082"/>
          <cell r="S1082"/>
          <cell r="T1082"/>
        </row>
        <row r="1083">
          <cell r="P1083" t="str">
            <v>G04000087553</v>
          </cell>
          <cell r="Q1083"/>
          <cell r="R1083"/>
          <cell r="S1083"/>
          <cell r="T1083"/>
        </row>
        <row r="1084">
          <cell r="P1084" t="str">
            <v>G04000087553</v>
          </cell>
          <cell r="Q1084"/>
          <cell r="R1084"/>
          <cell r="S1084"/>
          <cell r="T1084"/>
        </row>
        <row r="1085">
          <cell r="P1085" t="str">
            <v>G04000087553</v>
          </cell>
          <cell r="Q1085"/>
          <cell r="R1085"/>
          <cell r="S1085"/>
          <cell r="T1085"/>
        </row>
        <row r="1086">
          <cell r="P1086" t="str">
            <v>G04000092571</v>
          </cell>
          <cell r="Q1086"/>
          <cell r="R1086"/>
          <cell r="S1086"/>
          <cell r="T1086"/>
        </row>
        <row r="1087">
          <cell r="P1087" t="str">
            <v>G04000092571</v>
          </cell>
          <cell r="Q1087"/>
          <cell r="R1087"/>
          <cell r="S1087"/>
          <cell r="T1087"/>
        </row>
        <row r="1088">
          <cell r="P1088" t="str">
            <v>G04000092571</v>
          </cell>
          <cell r="Q1088"/>
          <cell r="R1088"/>
          <cell r="S1088"/>
          <cell r="T1088"/>
        </row>
        <row r="1089">
          <cell r="P1089" t="str">
            <v>G04000092571</v>
          </cell>
          <cell r="Q1089"/>
          <cell r="R1089"/>
          <cell r="S1089"/>
          <cell r="T1089"/>
        </row>
        <row r="1090">
          <cell r="P1090" t="str">
            <v>G04000092571</v>
          </cell>
          <cell r="Q1090"/>
          <cell r="R1090"/>
          <cell r="S1090"/>
          <cell r="T1090"/>
        </row>
        <row r="1091">
          <cell r="P1091" t="str">
            <v>G04000098553</v>
          </cell>
          <cell r="Q1091"/>
          <cell r="R1091"/>
          <cell r="S1091"/>
          <cell r="T1091"/>
        </row>
        <row r="1092">
          <cell r="P1092" t="str">
            <v>G04000098553</v>
          </cell>
          <cell r="Q1092"/>
          <cell r="R1092"/>
          <cell r="S1092"/>
          <cell r="T1092"/>
        </row>
        <row r="1093">
          <cell r="P1093" t="str">
            <v>G04000098553</v>
          </cell>
          <cell r="Q1093"/>
          <cell r="R1093"/>
          <cell r="S1093"/>
          <cell r="T1093"/>
        </row>
        <row r="1094">
          <cell r="P1094" t="str">
            <v>G04000098553</v>
          </cell>
          <cell r="Q1094"/>
          <cell r="R1094"/>
          <cell r="S1094"/>
          <cell r="T1094"/>
        </row>
        <row r="1095">
          <cell r="P1095" t="str">
            <v>G04000098551</v>
          </cell>
          <cell r="Q1095"/>
          <cell r="R1095"/>
          <cell r="S1095"/>
          <cell r="T1095"/>
        </row>
        <row r="1096">
          <cell r="P1096" t="str">
            <v>G04000098551</v>
          </cell>
          <cell r="Q1096"/>
          <cell r="R1096"/>
          <cell r="S1096"/>
          <cell r="T1096"/>
        </row>
        <row r="1097">
          <cell r="P1097" t="str">
            <v>G04000098551</v>
          </cell>
          <cell r="Q1097"/>
          <cell r="R1097"/>
          <cell r="S1097"/>
          <cell r="T1097"/>
        </row>
        <row r="1098">
          <cell r="P1098" t="str">
            <v>G04000098551</v>
          </cell>
          <cell r="Q1098"/>
          <cell r="R1098"/>
          <cell r="S1098"/>
          <cell r="T1098"/>
        </row>
        <row r="1099">
          <cell r="P1099" t="str">
            <v>G04000102590</v>
          </cell>
          <cell r="Q1099" t="str">
            <v>Global Sum (GMS)</v>
          </cell>
          <cell r="R1099" t="str">
            <v>B29 6JG</v>
          </cell>
          <cell r="S1099"/>
          <cell r="T1099">
            <v>42863216</v>
          </cell>
        </row>
        <row r="1100">
          <cell r="P1100" t="str">
            <v>G04000102590</v>
          </cell>
          <cell r="Q1100" t="str">
            <v>C&amp;M-GMS PCN DES Participation</v>
          </cell>
          <cell r="R1100" t="str">
            <v>B29 6JG</v>
          </cell>
          <cell r="S1100"/>
          <cell r="T1100">
            <v>42863216</v>
          </cell>
        </row>
        <row r="1101">
          <cell r="P1101" t="str">
            <v>G04000102590</v>
          </cell>
          <cell r="Q1101" t="str">
            <v>Disposal of Clinical Waste (GMS)</v>
          </cell>
          <cell r="R1101" t="str">
            <v>B29 6JG</v>
          </cell>
          <cell r="S1101"/>
          <cell r="T1101">
            <v>42863216</v>
          </cell>
        </row>
        <row r="1102">
          <cell r="P1102" t="str">
            <v>G04000102590</v>
          </cell>
          <cell r="Q1102" t="str">
            <v>Health Centre Rent (GMS)</v>
          </cell>
          <cell r="R1102" t="str">
            <v>B29 6JG</v>
          </cell>
          <cell r="S1102"/>
          <cell r="T1102">
            <v>42863216</v>
          </cell>
        </row>
        <row r="1103">
          <cell r="P1103" t="str">
            <v>G04000102590</v>
          </cell>
          <cell r="Q1103" t="str">
            <v>Premises Other (GMS)</v>
          </cell>
          <cell r="R1103" t="str">
            <v>B29 6JG</v>
          </cell>
          <cell r="S1103"/>
          <cell r="T1103">
            <v>42863216</v>
          </cell>
        </row>
        <row r="1104">
          <cell r="P1104" t="str">
            <v>G04000102590</v>
          </cell>
          <cell r="Q1104" t="str">
            <v>Rates - non domestic (GMS)</v>
          </cell>
          <cell r="R1104" t="str">
            <v>B29 6JG</v>
          </cell>
          <cell r="S1104"/>
          <cell r="T1104">
            <v>42863216</v>
          </cell>
        </row>
        <row r="1105">
          <cell r="P1105" t="str">
            <v>G04000102590</v>
          </cell>
          <cell r="Q1105" t="str">
            <v>Rates - Water (GMS)</v>
          </cell>
          <cell r="R1105" t="str">
            <v>B29 6JG</v>
          </cell>
          <cell r="S1105"/>
          <cell r="T1105">
            <v>42863216</v>
          </cell>
        </row>
        <row r="1106">
          <cell r="P1106" t="str">
            <v>G04000102590</v>
          </cell>
          <cell r="Q1106" t="str">
            <v>Aspiration (GMS)</v>
          </cell>
          <cell r="R1106" t="str">
            <v>B29 6JG</v>
          </cell>
          <cell r="S1106"/>
          <cell r="T1106">
            <v>42863216</v>
          </cell>
        </row>
        <row r="1107">
          <cell r="P1107" t="str">
            <v>G04000108402</v>
          </cell>
          <cell r="Q1107" t="str">
            <v>Learning Disability Hlth Chk DES (GMS)</v>
          </cell>
          <cell r="R1107" t="str">
            <v>B29 6JG</v>
          </cell>
          <cell r="S1107"/>
          <cell r="T1107">
            <v>43244085</v>
          </cell>
        </row>
        <row r="1108">
          <cell r="P1108" t="str">
            <v>G04000108402</v>
          </cell>
          <cell r="Q1108" t="str">
            <v>Global Sum (GMS)</v>
          </cell>
          <cell r="R1108" t="str">
            <v>B29 6JG</v>
          </cell>
          <cell r="S1108"/>
          <cell r="T1108">
            <v>43244085</v>
          </cell>
        </row>
        <row r="1109">
          <cell r="P1109" t="str">
            <v>G04000108402</v>
          </cell>
          <cell r="Q1109" t="str">
            <v>GMS DES Participation in the PCN</v>
          </cell>
          <cell r="R1109" t="str">
            <v>B29 6JG</v>
          </cell>
          <cell r="S1109"/>
          <cell r="T1109">
            <v>43244085</v>
          </cell>
        </row>
        <row r="1110">
          <cell r="P1110" t="str">
            <v>G04000108402</v>
          </cell>
          <cell r="Q1110" t="str">
            <v>Aspiration (GMS)</v>
          </cell>
          <cell r="R1110" t="str">
            <v>B29 6JG</v>
          </cell>
          <cell r="S1110"/>
          <cell r="T1110">
            <v>43244085</v>
          </cell>
        </row>
        <row r="1111">
          <cell r="P1111" t="str">
            <v>G04000108402</v>
          </cell>
          <cell r="Q1111" t="str">
            <v>GMS Weight Management Service</v>
          </cell>
          <cell r="R1111" t="str">
            <v>B29 6JG</v>
          </cell>
          <cell r="S1111"/>
          <cell r="T1111">
            <v>43244085</v>
          </cell>
        </row>
        <row r="1112">
          <cell r="P1112" t="str">
            <v>REC042200215E</v>
          </cell>
          <cell r="Q1112" t="str">
            <v>https://nww.einvoice-prod.sbs.nhs.uk:8179/invoicepdf/f4d4e403-b434-5936-b266-aabdb501ac70</v>
          </cell>
          <cell r="R1112" t="str">
            <v>SK3 0XN</v>
          </cell>
          <cell r="S1112"/>
          <cell r="T1112">
            <v>41602173</v>
          </cell>
        </row>
        <row r="1113">
          <cell r="P1113" t="str">
            <v>REC042200415E</v>
          </cell>
          <cell r="Q1113" t="str">
            <v>https://nww.einvoice-prod.sbs.nhs.uk:8179/invoicepdf/2a602036-c439-5b16-9362-61e6c4fd8dc1</v>
          </cell>
          <cell r="R1113" t="str">
            <v>SK3 0XN</v>
          </cell>
          <cell r="S1113"/>
          <cell r="T1113">
            <v>41602189</v>
          </cell>
        </row>
        <row r="1114">
          <cell r="P1114" t="str">
            <v>REC052200215E</v>
          </cell>
          <cell r="Q1114" t="str">
            <v>https://nww.einvoice-prod.sbs.nhs.uk:8179/invoicepdf/a9e23a7c-a081-54ea-b14d-85925badfa4d</v>
          </cell>
          <cell r="R1114" t="str">
            <v>SK3 0XN</v>
          </cell>
          <cell r="S1114"/>
          <cell r="T1114">
            <v>41831959</v>
          </cell>
        </row>
        <row r="1115">
          <cell r="P1115" t="str">
            <v>IAP082200615E</v>
          </cell>
          <cell r="Q1115" t="str">
            <v>https://nww.einvoice-prod.sbs.nhs.uk:8179/invoicepdf/3f709743-1913-5884-b7cb-6c2d5fdc2557</v>
          </cell>
          <cell r="R1115" t="str">
            <v>SK3 0XN</v>
          </cell>
          <cell r="S1115"/>
          <cell r="T1115">
            <v>41857014</v>
          </cell>
        </row>
        <row r="1116">
          <cell r="P1116" t="str">
            <v>IAP082200415E</v>
          </cell>
          <cell r="Q1116" t="str">
            <v>https://nww.einvoice-prod.sbs.nhs.uk:8179/invoicepdf/a4163133-f4c1-5858-820d-cfd2f5a6874b</v>
          </cell>
          <cell r="R1116" t="str">
            <v>SK3 0XN</v>
          </cell>
          <cell r="S1116"/>
          <cell r="T1116">
            <v>41857025</v>
          </cell>
        </row>
        <row r="1117">
          <cell r="P1117" t="str">
            <v>IAP082200215E</v>
          </cell>
          <cell r="Q1117" t="str">
            <v>https://nww.einvoice-prod.sbs.nhs.uk:8179/invoicepdf/9d5c0a02-a450-5522-9173-6218ad5daa70</v>
          </cell>
          <cell r="R1117" t="str">
            <v>SK3 0XN</v>
          </cell>
          <cell r="S1117"/>
          <cell r="T1117">
            <v>41857034</v>
          </cell>
        </row>
        <row r="1118">
          <cell r="P1118" t="str">
            <v>REC052200415E</v>
          </cell>
          <cell r="Q1118" t="str">
            <v>https://nww.einvoice-prod.sbs.nhs.uk:8179/invoicepdf/034b74ed-f864-517a-bfb8-a6a5c5ed01b3</v>
          </cell>
          <cell r="R1118" t="str">
            <v>SK3 0XN</v>
          </cell>
          <cell r="S1118"/>
          <cell r="T1118">
            <v>41857149</v>
          </cell>
        </row>
        <row r="1119">
          <cell r="P1119" t="str">
            <v>085101378</v>
          </cell>
          <cell r="Q1119" t="str">
            <v>https://nww.einvoice-prod.sbs.nhs.uk:8179/invoicepdf/3c958d28-97f4-5da3-b470-f48ecd996f0d</v>
          </cell>
          <cell r="R1119" t="str">
            <v>SK3 0XN</v>
          </cell>
          <cell r="S1119"/>
          <cell r="T1119">
            <v>41857817</v>
          </cell>
        </row>
        <row r="1120">
          <cell r="P1120" t="str">
            <v>085101382</v>
          </cell>
          <cell r="Q1120" t="str">
            <v>https://nww.einvoice-prod.sbs.nhs.uk:8179/invoicepdf/6781060a-c000-5483-a57e-4a1c192d4279</v>
          </cell>
          <cell r="R1120" t="str">
            <v>SK3 0XN</v>
          </cell>
          <cell r="S1120"/>
          <cell r="T1120">
            <v>41857839</v>
          </cell>
        </row>
        <row r="1121">
          <cell r="P1121" t="str">
            <v>085101467</v>
          </cell>
          <cell r="Q1121" t="str">
            <v>https://nww.einvoice-prod.sbs.nhs.uk:8179/invoicepdf/b4988303-5e87-5d7f-9d6a-9a79ec441362</v>
          </cell>
          <cell r="R1121" t="str">
            <v>SK3 0XN</v>
          </cell>
          <cell r="S1121"/>
          <cell r="T1121">
            <v>41857849</v>
          </cell>
        </row>
        <row r="1122">
          <cell r="P1122" t="str">
            <v>085101381</v>
          </cell>
          <cell r="Q1122" t="str">
            <v>https://nww.einvoice-prod.sbs.nhs.uk:8179/invoicepdf/0e26a420-b7f5-5e2a-9df9-c0c1f77de2ae</v>
          </cell>
          <cell r="R1122" t="str">
            <v>SK3 0XN</v>
          </cell>
          <cell r="S1122"/>
          <cell r="T1122">
            <v>41857856</v>
          </cell>
        </row>
        <row r="1123">
          <cell r="P1123" t="str">
            <v>085101392</v>
          </cell>
          <cell r="Q1123" t="str">
            <v>https://nww.einvoice-prod.sbs.nhs.uk:8179/invoicepdf/a9beb47e-eac7-5cad-9d16-9972cf62285e</v>
          </cell>
          <cell r="R1123" t="str">
            <v>SK3 0XN</v>
          </cell>
          <cell r="S1123"/>
          <cell r="T1123">
            <v>41857865</v>
          </cell>
        </row>
        <row r="1124">
          <cell r="P1124" t="str">
            <v>REC042200215E</v>
          </cell>
          <cell r="Q1124" t="str">
            <v>https://nww.einvoice-prod.sbs.nhs.uk:8179/invoicepdf/f4d4e403-b434-5936-b266-aabdb501ac70</v>
          </cell>
          <cell r="R1124" t="str">
            <v>SK3 0XN</v>
          </cell>
          <cell r="S1124"/>
          <cell r="T1124">
            <v>41602173</v>
          </cell>
        </row>
        <row r="1125">
          <cell r="P1125" t="str">
            <v>REC042200415E</v>
          </cell>
          <cell r="Q1125" t="str">
            <v>https://nww.einvoice-prod.sbs.nhs.uk:8179/invoicepdf/2a602036-c439-5b16-9362-61e6c4fd8dc1</v>
          </cell>
          <cell r="R1125" t="str">
            <v>SK3 0XN</v>
          </cell>
          <cell r="S1125"/>
          <cell r="T1125">
            <v>41602189</v>
          </cell>
        </row>
        <row r="1126">
          <cell r="P1126" t="str">
            <v>REC052200215E</v>
          </cell>
          <cell r="Q1126" t="str">
            <v>https://nww.einvoice-prod.sbs.nhs.uk:8179/invoicepdf/a9e23a7c-a081-54ea-b14d-85925badfa4d</v>
          </cell>
          <cell r="R1126" t="str">
            <v>SK3 0XN</v>
          </cell>
          <cell r="S1126"/>
          <cell r="T1126">
            <v>41831959</v>
          </cell>
        </row>
        <row r="1127">
          <cell r="P1127" t="str">
            <v>IAP082200615E</v>
          </cell>
          <cell r="Q1127" t="str">
            <v>https://nww.einvoice-prod.sbs.nhs.uk:8179/invoicepdf/3f709743-1913-5884-b7cb-6c2d5fdc2557</v>
          </cell>
          <cell r="R1127" t="str">
            <v>SK3 0XN</v>
          </cell>
          <cell r="S1127"/>
          <cell r="T1127">
            <v>41857014</v>
          </cell>
        </row>
        <row r="1128">
          <cell r="P1128" t="str">
            <v>IAP082200415E</v>
          </cell>
          <cell r="Q1128" t="str">
            <v>https://nww.einvoice-prod.sbs.nhs.uk:8179/invoicepdf/a4163133-f4c1-5858-820d-cfd2f5a6874b</v>
          </cell>
          <cell r="R1128" t="str">
            <v>SK3 0XN</v>
          </cell>
          <cell r="S1128"/>
          <cell r="T1128">
            <v>41857025</v>
          </cell>
        </row>
        <row r="1129">
          <cell r="P1129" t="str">
            <v>IAP082200215E</v>
          </cell>
          <cell r="Q1129" t="str">
            <v>https://nww.einvoice-prod.sbs.nhs.uk:8179/invoicepdf/9d5c0a02-a450-5522-9173-6218ad5daa70</v>
          </cell>
          <cell r="R1129" t="str">
            <v>SK3 0XN</v>
          </cell>
          <cell r="S1129"/>
          <cell r="T1129">
            <v>41857034</v>
          </cell>
        </row>
        <row r="1130">
          <cell r="P1130" t="str">
            <v>REC052200415E</v>
          </cell>
          <cell r="Q1130" t="str">
            <v>https://nww.einvoice-prod.sbs.nhs.uk:8179/invoicepdf/034b74ed-f864-517a-bfb8-a6a5c5ed01b3</v>
          </cell>
          <cell r="R1130" t="str">
            <v>SK3 0XN</v>
          </cell>
          <cell r="S1130"/>
          <cell r="T1130">
            <v>41857149</v>
          </cell>
        </row>
        <row r="1131">
          <cell r="P1131" t="str">
            <v>085101378</v>
          </cell>
          <cell r="Q1131" t="str">
            <v>https://nww.einvoice-prod.sbs.nhs.uk:8179/invoicepdf/3c958d28-97f4-5da3-b470-f48ecd996f0d</v>
          </cell>
          <cell r="R1131" t="str">
            <v>SK3 0XN</v>
          </cell>
          <cell r="S1131"/>
          <cell r="T1131">
            <v>41857817</v>
          </cell>
        </row>
        <row r="1132">
          <cell r="P1132" t="str">
            <v>085101382</v>
          </cell>
          <cell r="Q1132" t="str">
            <v>https://nww.einvoice-prod.sbs.nhs.uk:8179/invoicepdf/6781060a-c000-5483-a57e-4a1c192d4279</v>
          </cell>
          <cell r="R1132" t="str">
            <v>SK3 0XN</v>
          </cell>
          <cell r="S1132"/>
          <cell r="T1132">
            <v>41857839</v>
          </cell>
        </row>
        <row r="1133">
          <cell r="P1133" t="str">
            <v>085101467</v>
          </cell>
          <cell r="Q1133" t="str">
            <v>https://nww.einvoice-prod.sbs.nhs.uk:8179/invoicepdf/b4988303-5e87-5d7f-9d6a-9a79ec441362</v>
          </cell>
          <cell r="R1133" t="str">
            <v>SK3 0XN</v>
          </cell>
          <cell r="S1133"/>
          <cell r="T1133">
            <v>41857849</v>
          </cell>
        </row>
        <row r="1134">
          <cell r="P1134" t="str">
            <v>085101381</v>
          </cell>
          <cell r="Q1134" t="str">
            <v>https://nww.einvoice-prod.sbs.nhs.uk:8179/invoicepdf/0e26a420-b7f5-5e2a-9df9-c0c1f77de2ae</v>
          </cell>
          <cell r="R1134" t="str">
            <v>SK3 0XN</v>
          </cell>
          <cell r="S1134"/>
          <cell r="T1134">
            <v>41857856</v>
          </cell>
        </row>
        <row r="1135">
          <cell r="P1135" t="str">
            <v>085101392</v>
          </cell>
          <cell r="Q1135" t="str">
            <v>https://nww.einvoice-prod.sbs.nhs.uk:8179/invoicepdf/a9beb47e-eac7-5cad-9d16-9972cf62285e</v>
          </cell>
          <cell r="R1135" t="str">
            <v>SK3 0XN</v>
          </cell>
          <cell r="S1135"/>
          <cell r="T1135">
            <v>41857865</v>
          </cell>
        </row>
        <row r="1136">
          <cell r="P1136" t="str">
            <v>REC062200215E</v>
          </cell>
          <cell r="Q1136" t="str">
            <v>https://nww.einvoice-prod.sbs.nhs.uk:8179/invoicepdf/e52f9d67-6149-5085-97e0-3bacccd0d24b</v>
          </cell>
          <cell r="R1136" t="str">
            <v>SK3 0XN</v>
          </cell>
          <cell r="S1136"/>
          <cell r="T1136">
            <v>42224402</v>
          </cell>
        </row>
        <row r="1137">
          <cell r="P1137" t="str">
            <v>REC062200415E</v>
          </cell>
          <cell r="Q1137" t="str">
            <v>https://nww.einvoice-prod.sbs.nhs.uk:8179/invoicepdf/b576db96-235e-5c9f-ae33-5d56f905de37</v>
          </cell>
          <cell r="R1137" t="str">
            <v>SK3 0XN</v>
          </cell>
          <cell r="S1137"/>
          <cell r="T1137">
            <v>42249379</v>
          </cell>
        </row>
        <row r="1138">
          <cell r="P1138" t="str">
            <v>IAP092200415E</v>
          </cell>
          <cell r="Q1138" t="str">
            <v>https://nww.einvoice-prod.sbs.nhs.uk:8179/invoicepdf/a974807c-94b7-5cc7-8900-00166c51b79f</v>
          </cell>
          <cell r="R1138" t="str">
            <v>SK3 0XN</v>
          </cell>
          <cell r="S1138"/>
          <cell r="T1138">
            <v>42338118</v>
          </cell>
        </row>
        <row r="1139">
          <cell r="P1139" t="str">
            <v>IAP092200215E</v>
          </cell>
          <cell r="Q1139" t="str">
            <v>https://nww.einvoice-prod.sbs.nhs.uk:8179/invoicepdf/a4d52272-abaa-5d44-9d93-2b5986679b55</v>
          </cell>
          <cell r="R1139" t="str">
            <v>SK3 0XN</v>
          </cell>
          <cell r="S1139"/>
          <cell r="T1139">
            <v>42338128</v>
          </cell>
        </row>
        <row r="1140">
          <cell r="P1140" t="str">
            <v>IAP092200615E</v>
          </cell>
          <cell r="Q1140" t="str">
            <v>https://nww.einvoice-prod.sbs.nhs.uk:8179/invoicepdf/b9c4e519-dfcc-5c11-8e11-b9339194d5fe</v>
          </cell>
          <cell r="R1140" t="str">
            <v>SK3 0XN</v>
          </cell>
          <cell r="S1140"/>
          <cell r="T1140">
            <v>42338312</v>
          </cell>
        </row>
        <row r="1141">
          <cell r="P1141" t="str">
            <v>REC072200415E</v>
          </cell>
          <cell r="Q1141" t="str">
            <v>https://nww.einvoice-prod.sbs.nhs.uk:8179/invoicepdf/d468bebb-a6cd-543a-899e-8a52f1b8471d</v>
          </cell>
          <cell r="R1141" t="str">
            <v>SK3 0XN</v>
          </cell>
          <cell r="S1141"/>
          <cell r="T1141">
            <v>42597301</v>
          </cell>
        </row>
        <row r="1142">
          <cell r="P1142" t="str">
            <v>REC042200215E</v>
          </cell>
          <cell r="Q1142"/>
          <cell r="R1142"/>
          <cell r="S1142"/>
          <cell r="T1142"/>
        </row>
        <row r="1143">
          <cell r="P1143" t="str">
            <v>REC042200415E</v>
          </cell>
          <cell r="Q1143"/>
          <cell r="R1143"/>
          <cell r="S1143"/>
          <cell r="T1143"/>
        </row>
        <row r="1144">
          <cell r="P1144" t="str">
            <v>REC052200215E</v>
          </cell>
          <cell r="Q1144"/>
          <cell r="R1144"/>
          <cell r="S1144"/>
          <cell r="T1144"/>
        </row>
        <row r="1145">
          <cell r="P1145" t="str">
            <v>IAP082200615E</v>
          </cell>
          <cell r="Q1145"/>
          <cell r="R1145"/>
          <cell r="S1145"/>
          <cell r="T1145"/>
        </row>
        <row r="1146">
          <cell r="P1146" t="str">
            <v>IAP082200415E</v>
          </cell>
          <cell r="Q1146"/>
          <cell r="R1146"/>
          <cell r="S1146"/>
          <cell r="T1146"/>
        </row>
        <row r="1147">
          <cell r="P1147" t="str">
            <v>IAP082200215E</v>
          </cell>
          <cell r="Q1147"/>
          <cell r="R1147"/>
          <cell r="S1147"/>
          <cell r="T1147"/>
        </row>
        <row r="1148">
          <cell r="P1148" t="str">
            <v>REC052200415E</v>
          </cell>
          <cell r="Q1148"/>
          <cell r="R1148"/>
          <cell r="S1148"/>
          <cell r="T1148"/>
        </row>
        <row r="1149">
          <cell r="P1149" t="str">
            <v>085101378</v>
          </cell>
          <cell r="Q1149"/>
          <cell r="R1149"/>
          <cell r="S1149"/>
          <cell r="T1149"/>
        </row>
        <row r="1150">
          <cell r="P1150" t="str">
            <v>085101382</v>
          </cell>
          <cell r="Q1150"/>
          <cell r="R1150"/>
          <cell r="S1150"/>
          <cell r="T1150"/>
        </row>
        <row r="1151">
          <cell r="P1151" t="str">
            <v>085101467</v>
          </cell>
          <cell r="Q1151"/>
          <cell r="R1151"/>
          <cell r="S1151"/>
          <cell r="T1151"/>
        </row>
        <row r="1152">
          <cell r="P1152" t="str">
            <v>085101381</v>
          </cell>
          <cell r="Q1152"/>
          <cell r="R1152"/>
          <cell r="S1152"/>
          <cell r="T1152"/>
        </row>
        <row r="1153">
          <cell r="P1153" t="str">
            <v>085101392</v>
          </cell>
          <cell r="Q1153"/>
          <cell r="R1153"/>
          <cell r="S1153"/>
          <cell r="T1153"/>
        </row>
        <row r="1154">
          <cell r="P1154" t="str">
            <v>REC062200215E</v>
          </cell>
          <cell r="Q1154"/>
          <cell r="R1154"/>
          <cell r="S1154"/>
          <cell r="T1154"/>
        </row>
        <row r="1155">
          <cell r="P1155" t="str">
            <v>REC062200415E</v>
          </cell>
          <cell r="Q1155"/>
          <cell r="R1155"/>
          <cell r="S1155"/>
          <cell r="T1155"/>
        </row>
        <row r="1156">
          <cell r="P1156" t="str">
            <v>IAP092200415E</v>
          </cell>
          <cell r="Q1156"/>
          <cell r="R1156"/>
          <cell r="S1156"/>
          <cell r="T1156"/>
        </row>
        <row r="1157">
          <cell r="P1157" t="str">
            <v>IAP092200215E</v>
          </cell>
          <cell r="Q1157"/>
          <cell r="R1157"/>
          <cell r="S1157"/>
          <cell r="T1157"/>
        </row>
        <row r="1158">
          <cell r="P1158" t="str">
            <v>IAP092200615E</v>
          </cell>
          <cell r="Q1158"/>
          <cell r="R1158"/>
          <cell r="S1158"/>
          <cell r="T1158"/>
        </row>
        <row r="1159">
          <cell r="P1159" t="str">
            <v>REC072200415E</v>
          </cell>
          <cell r="Q1159"/>
          <cell r="R1159"/>
          <cell r="S1159"/>
          <cell r="T1159"/>
        </row>
        <row r="1160">
          <cell r="P1160" t="str">
            <v>REC072200215E</v>
          </cell>
          <cell r="Q1160" t="str">
            <v>https://nww.einvoice-prod.sbs.nhs.uk:8179/invoicepdf/16a0fe77-8744-5c09-b0ac-b160f44c3b79</v>
          </cell>
          <cell r="R1160" t="str">
            <v>SK3 0XN</v>
          </cell>
          <cell r="S1160"/>
          <cell r="T1160">
            <v>42681532</v>
          </cell>
        </row>
        <row r="1161">
          <cell r="P1161" t="str">
            <v>IAP102200415E</v>
          </cell>
          <cell r="Q1161" t="str">
            <v>https://nww.einvoice-prod.sbs.nhs.uk:8179/invoicepdf/e3bfaf22-1e75-5896-aae3-40cf376764f8</v>
          </cell>
          <cell r="R1161" t="str">
            <v>SK3 0XN</v>
          </cell>
          <cell r="S1161"/>
          <cell r="T1161">
            <v>42690529</v>
          </cell>
        </row>
        <row r="1162">
          <cell r="P1162" t="str">
            <v>IAP102200615E</v>
          </cell>
          <cell r="Q1162" t="str">
            <v>https://nww.einvoice-prod.sbs.nhs.uk:8179/invoicepdf/1dad9165-9831-53db-b353-bb784bb3b159</v>
          </cell>
          <cell r="R1162" t="str">
            <v>SK3 0XN</v>
          </cell>
          <cell r="S1162"/>
          <cell r="T1162">
            <v>42690532</v>
          </cell>
        </row>
        <row r="1163">
          <cell r="P1163" t="str">
            <v>IAP102200215E</v>
          </cell>
          <cell r="Q1163" t="str">
            <v>https://nww.einvoice-prod.sbs.nhs.uk:8179/invoicepdf/0877cbe2-6eae-544b-9831-24244dd4d116</v>
          </cell>
          <cell r="R1163" t="str">
            <v>SK3 0XN</v>
          </cell>
          <cell r="S1163"/>
          <cell r="T1163">
            <v>42718550</v>
          </cell>
        </row>
        <row r="1164">
          <cell r="P1164" t="str">
            <v>REC082200415E</v>
          </cell>
          <cell r="Q1164" t="str">
            <v>https://nww.einvoice-prod.sbs.nhs.uk:8179/invoicepdf/6dee5d97-5f3b-5973-bde8-69440cf57370</v>
          </cell>
          <cell r="R1164" t="str">
            <v>SK3 0XN</v>
          </cell>
          <cell r="S1164"/>
          <cell r="T1164">
            <v>42892413</v>
          </cell>
        </row>
        <row r="1165">
          <cell r="P1165" t="str">
            <v>REC082200215E</v>
          </cell>
          <cell r="Q1165" t="str">
            <v>https://nww.einvoice-prod.sbs.nhs.uk:8179/invoicepdf/71aa6f1f-5285-50cf-bdd4-68bec7d40a0d</v>
          </cell>
          <cell r="R1165" t="str">
            <v>SK3 0XN</v>
          </cell>
          <cell r="S1165"/>
          <cell r="T1165">
            <v>42892491</v>
          </cell>
        </row>
        <row r="1166">
          <cell r="P1166" t="str">
            <v>IAP112200615E</v>
          </cell>
          <cell r="Q1166" t="str">
            <v>https://nww.einvoice-prod.sbs.nhs.uk:8179/invoicepdf/e9a7d6a0-65d2-5406-813b-d543a9f2131b</v>
          </cell>
          <cell r="R1166" t="str">
            <v>SK3 0XN</v>
          </cell>
          <cell r="S1166"/>
          <cell r="T1166">
            <v>43061810</v>
          </cell>
        </row>
        <row r="1167">
          <cell r="P1167" t="str">
            <v>IAP112200215E</v>
          </cell>
          <cell r="Q1167" t="str">
            <v>https://nww.einvoice-prod.sbs.nhs.uk:8179/invoicepdf/6e6c3925-a6db-5f85-975f-68936bc3c73a</v>
          </cell>
          <cell r="R1167" t="str">
            <v>SK3 0XN</v>
          </cell>
          <cell r="S1167"/>
          <cell r="T1167">
            <v>43105935</v>
          </cell>
        </row>
        <row r="1168">
          <cell r="P1168" t="str">
            <v>IAP112200415E</v>
          </cell>
          <cell r="Q1168" t="str">
            <v>https://nww.einvoice-prod.sbs.nhs.uk:8179/invoicepdf/71b22cdd-740d-56ba-8ebe-b19a874e49d6</v>
          </cell>
          <cell r="R1168" t="str">
            <v>SK3 0XN</v>
          </cell>
          <cell r="S1168"/>
          <cell r="T1168">
            <v>43105979</v>
          </cell>
        </row>
        <row r="1169">
          <cell r="P1169" t="str">
            <v>REC092200215E</v>
          </cell>
          <cell r="Q1169" t="str">
            <v>https://nww.einvoice-prod.sbs.nhs.uk:8179/invoicepdf/7b320ef3-9c38-5d6d-9e70-fb9daa435c2b</v>
          </cell>
          <cell r="R1169" t="str">
            <v>SK3 0XN</v>
          </cell>
          <cell r="S1169"/>
          <cell r="T1169">
            <v>43298303</v>
          </cell>
        </row>
        <row r="1170">
          <cell r="P1170" t="str">
            <v>REC092200415E</v>
          </cell>
          <cell r="Q1170" t="str">
            <v>https://nww.einvoice-prod.sbs.nhs.uk:8179/invoicepdf/5916c6cd-dcfd-50ae-9c4d-a43b33ceb78f</v>
          </cell>
          <cell r="R1170" t="str">
            <v>SK3 0XN</v>
          </cell>
          <cell r="S1170"/>
          <cell r="T1170">
            <v>43331059</v>
          </cell>
        </row>
        <row r="1171">
          <cell r="P1171" t="str">
            <v>IAP122200615E</v>
          </cell>
          <cell r="Q1171" t="str">
            <v>https://nww.einvoice-prod.sbs.nhs.uk:8179/invoicepdf/8701f887-7739-53e9-b044-75f1548b2004</v>
          </cell>
          <cell r="R1171" t="str">
            <v>SK3 0XN</v>
          </cell>
          <cell r="S1171"/>
          <cell r="T1171">
            <v>43352952</v>
          </cell>
        </row>
        <row r="1172">
          <cell r="P1172" t="str">
            <v>G04000088585</v>
          </cell>
          <cell r="Q1172" t="str">
            <v>Global Sum (GMS)</v>
          </cell>
          <cell r="R1172" t="str">
            <v>B16 0HH</v>
          </cell>
          <cell r="S1172"/>
          <cell r="T1172">
            <v>41746613</v>
          </cell>
        </row>
        <row r="1173">
          <cell r="P1173" t="str">
            <v>G04000088585</v>
          </cell>
          <cell r="Q1173" t="str">
            <v>Basket Of Procedures Quarter 2</v>
          </cell>
          <cell r="R1173" t="str">
            <v>B16 0HH</v>
          </cell>
          <cell r="S1173"/>
          <cell r="T1173">
            <v>41746613</v>
          </cell>
        </row>
        <row r="1174">
          <cell r="P1174" t="str">
            <v>G04000088585</v>
          </cell>
          <cell r="Q1174" t="str">
            <v>Notional Rent (GMS)</v>
          </cell>
          <cell r="R1174" t="str">
            <v>B16 0HH</v>
          </cell>
          <cell r="S1174"/>
          <cell r="T1174">
            <v>41746613</v>
          </cell>
        </row>
        <row r="1175">
          <cell r="P1175" t="str">
            <v>G04000088585</v>
          </cell>
          <cell r="Q1175" t="str">
            <v>Aspiration (GMS)</v>
          </cell>
          <cell r="R1175" t="str">
            <v>B16 0HH</v>
          </cell>
          <cell r="S1175"/>
          <cell r="T1175">
            <v>41746613</v>
          </cell>
        </row>
        <row r="1176">
          <cell r="P1176" t="str">
            <v>G04000088585</v>
          </cell>
          <cell r="Q1176" t="str">
            <v>Global Sum (GMS)</v>
          </cell>
          <cell r="R1176" t="str">
            <v>B16 0HH</v>
          </cell>
          <cell r="S1176"/>
          <cell r="T1176">
            <v>41746613</v>
          </cell>
        </row>
        <row r="1177">
          <cell r="P1177" t="str">
            <v>G04000088585</v>
          </cell>
          <cell r="Q1177" t="str">
            <v>Basket Of Procedures Quarter 2</v>
          </cell>
          <cell r="R1177" t="str">
            <v>B16 0HH</v>
          </cell>
          <cell r="S1177"/>
          <cell r="T1177">
            <v>41746613</v>
          </cell>
        </row>
        <row r="1178">
          <cell r="P1178" t="str">
            <v>G04000088585</v>
          </cell>
          <cell r="Q1178" t="str">
            <v>Notional Rent (GMS)</v>
          </cell>
          <cell r="R1178" t="str">
            <v>B16 0HH</v>
          </cell>
          <cell r="S1178"/>
          <cell r="T1178">
            <v>41746613</v>
          </cell>
        </row>
        <row r="1179">
          <cell r="P1179" t="str">
            <v>G04000088585</v>
          </cell>
          <cell r="Q1179" t="str">
            <v>Aspiration (GMS)</v>
          </cell>
          <cell r="R1179" t="str">
            <v>B16 0HH</v>
          </cell>
          <cell r="S1179"/>
          <cell r="T1179">
            <v>41746613</v>
          </cell>
        </row>
        <row r="1180">
          <cell r="P1180" t="str">
            <v>G04000093566</v>
          </cell>
          <cell r="Q1180" t="str">
            <v>Global Sum (GMS)</v>
          </cell>
          <cell r="R1180" t="str">
            <v>B16 0HH</v>
          </cell>
          <cell r="S1180"/>
          <cell r="T1180">
            <v>42182707</v>
          </cell>
        </row>
        <row r="1181">
          <cell r="P1181" t="str">
            <v>G04000093566</v>
          </cell>
          <cell r="Q1181" t="str">
            <v>C&amp;M-GMS PCO - CQC reimbursement</v>
          </cell>
          <cell r="R1181" t="str">
            <v>B16 0HH</v>
          </cell>
          <cell r="S1181"/>
          <cell r="T1181">
            <v>42182707</v>
          </cell>
        </row>
        <row r="1182">
          <cell r="P1182" t="str">
            <v>G04000093566</v>
          </cell>
          <cell r="Q1182" t="str">
            <v>Notional Rent (GMS)</v>
          </cell>
          <cell r="R1182" t="str">
            <v>B16 0HH</v>
          </cell>
          <cell r="S1182"/>
          <cell r="T1182">
            <v>42182707</v>
          </cell>
        </row>
        <row r="1183">
          <cell r="P1183" t="str">
            <v>G04000093566</v>
          </cell>
          <cell r="Q1183" t="str">
            <v>Rates - Water (GMS)</v>
          </cell>
          <cell r="R1183" t="str">
            <v>B16 0HH</v>
          </cell>
          <cell r="S1183"/>
          <cell r="T1183">
            <v>42182707</v>
          </cell>
        </row>
        <row r="1184">
          <cell r="P1184" t="str">
            <v>G04000093566</v>
          </cell>
          <cell r="Q1184" t="str">
            <v>Aspiration (GMS)</v>
          </cell>
          <cell r="R1184" t="str">
            <v>B16 0HH</v>
          </cell>
          <cell r="S1184"/>
          <cell r="T1184">
            <v>42182707</v>
          </cell>
        </row>
        <row r="1185">
          <cell r="P1185" t="str">
            <v>G04000098603</v>
          </cell>
          <cell r="Q1185" t="str">
            <v>Learning Disability Hlth Chk DES (GMS)</v>
          </cell>
          <cell r="R1185" t="str">
            <v>B16 0HH</v>
          </cell>
          <cell r="S1185"/>
          <cell r="T1185">
            <v>42506846</v>
          </cell>
        </row>
        <row r="1186">
          <cell r="P1186" t="str">
            <v>G04000098603</v>
          </cell>
          <cell r="Q1186" t="str">
            <v>Global Sum (GMS)</v>
          </cell>
          <cell r="R1186" t="str">
            <v>B16 0HH</v>
          </cell>
          <cell r="S1186"/>
          <cell r="T1186">
            <v>42506846</v>
          </cell>
        </row>
        <row r="1187">
          <cell r="P1187" t="str">
            <v>G04000098603</v>
          </cell>
          <cell r="Q1187" t="str">
            <v>Notional Rent (GMS)</v>
          </cell>
          <cell r="R1187" t="str">
            <v>B16 0HH</v>
          </cell>
          <cell r="S1187"/>
          <cell r="T1187">
            <v>42506846</v>
          </cell>
        </row>
        <row r="1188">
          <cell r="P1188" t="str">
            <v>G04000098603</v>
          </cell>
          <cell r="Q1188" t="str">
            <v>Aspiration (GMS)</v>
          </cell>
          <cell r="R1188" t="str">
            <v>B16 0HH</v>
          </cell>
          <cell r="S1188"/>
          <cell r="T1188">
            <v>42506846</v>
          </cell>
        </row>
        <row r="1189">
          <cell r="P1189" t="str">
            <v>G04000098603</v>
          </cell>
          <cell r="Q1189" t="str">
            <v>GMS Weight Management Service</v>
          </cell>
          <cell r="R1189" t="str">
            <v>B16 0HH</v>
          </cell>
          <cell r="S1189"/>
          <cell r="T1189">
            <v>42506846</v>
          </cell>
        </row>
        <row r="1190">
          <cell r="P1190" t="str">
            <v>G04000088585</v>
          </cell>
          <cell r="Q1190"/>
          <cell r="R1190"/>
          <cell r="S1190"/>
          <cell r="T1190"/>
        </row>
        <row r="1191">
          <cell r="P1191" t="str">
            <v>G04000088585</v>
          </cell>
          <cell r="Q1191"/>
          <cell r="R1191"/>
          <cell r="S1191"/>
          <cell r="T1191"/>
        </row>
        <row r="1192">
          <cell r="P1192" t="str">
            <v>G04000088585</v>
          </cell>
          <cell r="Q1192"/>
          <cell r="R1192"/>
          <cell r="S1192"/>
          <cell r="T1192"/>
        </row>
        <row r="1193">
          <cell r="P1193" t="str">
            <v>G04000088585</v>
          </cell>
          <cell r="Q1193"/>
          <cell r="R1193"/>
          <cell r="S1193"/>
          <cell r="T1193"/>
        </row>
        <row r="1194">
          <cell r="P1194" t="str">
            <v>G04000093566</v>
          </cell>
          <cell r="Q1194"/>
          <cell r="R1194"/>
          <cell r="S1194"/>
          <cell r="T1194"/>
        </row>
        <row r="1195">
          <cell r="P1195" t="str">
            <v>G04000093566</v>
          </cell>
          <cell r="Q1195"/>
          <cell r="R1195"/>
          <cell r="S1195"/>
          <cell r="T1195"/>
        </row>
        <row r="1196">
          <cell r="P1196" t="str">
            <v>G04000093566</v>
          </cell>
          <cell r="Q1196"/>
          <cell r="R1196"/>
          <cell r="S1196"/>
          <cell r="T1196"/>
        </row>
        <row r="1197">
          <cell r="P1197" t="str">
            <v>G04000093566</v>
          </cell>
          <cell r="Q1197"/>
          <cell r="R1197"/>
          <cell r="S1197"/>
          <cell r="T1197"/>
        </row>
        <row r="1198">
          <cell r="P1198" t="str">
            <v>G04000093566</v>
          </cell>
          <cell r="Q1198"/>
          <cell r="R1198"/>
          <cell r="S1198"/>
          <cell r="T1198"/>
        </row>
        <row r="1199">
          <cell r="P1199" t="str">
            <v>G04000098603</v>
          </cell>
          <cell r="Q1199"/>
          <cell r="R1199"/>
          <cell r="S1199"/>
          <cell r="T1199"/>
        </row>
        <row r="1200">
          <cell r="P1200" t="str">
            <v>G04000098603</v>
          </cell>
          <cell r="Q1200"/>
          <cell r="R1200"/>
          <cell r="S1200"/>
          <cell r="T1200"/>
        </row>
        <row r="1201">
          <cell r="P1201" t="str">
            <v>G04000098603</v>
          </cell>
          <cell r="Q1201"/>
          <cell r="R1201"/>
          <cell r="S1201"/>
          <cell r="T1201"/>
        </row>
        <row r="1202">
          <cell r="P1202" t="str">
            <v>G04000098603</v>
          </cell>
          <cell r="Q1202"/>
          <cell r="R1202"/>
          <cell r="S1202"/>
          <cell r="T1202"/>
        </row>
        <row r="1203">
          <cell r="P1203" t="str">
            <v>G04000098603</v>
          </cell>
          <cell r="Q1203"/>
          <cell r="R1203"/>
          <cell r="S1203"/>
          <cell r="T1203"/>
        </row>
        <row r="1204">
          <cell r="P1204" t="str">
            <v>G04000103640</v>
          </cell>
          <cell r="Q1204" t="str">
            <v>Global Sum (GMS)</v>
          </cell>
          <cell r="R1204" t="str">
            <v>B16 0HH</v>
          </cell>
          <cell r="S1204"/>
          <cell r="T1204">
            <v>42863480</v>
          </cell>
        </row>
        <row r="1205">
          <cell r="P1205" t="str">
            <v>G04000103640</v>
          </cell>
          <cell r="Q1205" t="str">
            <v>Notional Rent (GMS)</v>
          </cell>
          <cell r="R1205" t="str">
            <v>B16 0HH</v>
          </cell>
          <cell r="S1205"/>
          <cell r="T1205">
            <v>42863480</v>
          </cell>
        </row>
        <row r="1206">
          <cell r="P1206" t="str">
            <v>G04000103640</v>
          </cell>
          <cell r="Q1206" t="str">
            <v>Aspiration (GMS)</v>
          </cell>
          <cell r="R1206" t="str">
            <v>B16 0HH</v>
          </cell>
          <cell r="S1206"/>
          <cell r="T1206">
            <v>42863480</v>
          </cell>
        </row>
        <row r="1207">
          <cell r="P1207" t="str">
            <v>G04000103640</v>
          </cell>
          <cell r="Q1207" t="str">
            <v>GMS Weight Management Service</v>
          </cell>
          <cell r="R1207" t="str">
            <v>B16 0HH</v>
          </cell>
          <cell r="S1207"/>
          <cell r="T1207">
            <v>42863480</v>
          </cell>
        </row>
        <row r="1208">
          <cell r="P1208" t="str">
            <v>G04000108659</v>
          </cell>
          <cell r="Q1208" t="str">
            <v>Global Sum (GMS)</v>
          </cell>
          <cell r="R1208" t="str">
            <v>B16 0HH</v>
          </cell>
          <cell r="S1208"/>
          <cell r="T1208">
            <v>43261543</v>
          </cell>
        </row>
        <row r="1209">
          <cell r="P1209" t="str">
            <v>G04000108659</v>
          </cell>
          <cell r="Q1209" t="str">
            <v>Basket Of Procedures Quarter 2</v>
          </cell>
          <cell r="R1209" t="str">
            <v>B16 0HH</v>
          </cell>
          <cell r="S1209"/>
          <cell r="T1209">
            <v>43261543</v>
          </cell>
        </row>
        <row r="1210">
          <cell r="P1210" t="str">
            <v>G04000108659</v>
          </cell>
          <cell r="Q1210" t="str">
            <v>GMS DES Participation in the PCN</v>
          </cell>
          <cell r="R1210" t="str">
            <v>B16 0HH</v>
          </cell>
          <cell r="S1210"/>
          <cell r="T1210">
            <v>43261543</v>
          </cell>
        </row>
        <row r="1211">
          <cell r="P1211" t="str">
            <v>G04000108659</v>
          </cell>
          <cell r="Q1211" t="str">
            <v>Notional Rent (GMS)</v>
          </cell>
          <cell r="R1211" t="str">
            <v>B16 0HH</v>
          </cell>
          <cell r="S1211"/>
          <cell r="T1211">
            <v>43261543</v>
          </cell>
        </row>
        <row r="1212">
          <cell r="P1212" t="str">
            <v>G04000108659</v>
          </cell>
          <cell r="Q1212" t="str">
            <v>Aspiration (GMS)</v>
          </cell>
          <cell r="R1212" t="str">
            <v>B16 0HH</v>
          </cell>
          <cell r="S1212"/>
          <cell r="T1212">
            <v>43261543</v>
          </cell>
        </row>
        <row r="1213">
          <cell r="P1213" t="str">
            <v>RIBA161</v>
          </cell>
          <cell r="Q1213" t="str">
            <v>https://nww.einvoice-prod.sbs.nhs.uk:8179/invoicepdf/9e9c3505-73cc-5789-a866-5dc28795543d</v>
          </cell>
          <cell r="R1213" t="str">
            <v>SY1 3TJ</v>
          </cell>
          <cell r="S1213"/>
          <cell r="T1213">
            <v>43040992</v>
          </cell>
        </row>
        <row r="1214">
          <cell r="P1214" t="str">
            <v>DEAN199</v>
          </cell>
          <cell r="Q1214" t="str">
            <v>https://nww.einvoice-prod.sbs.nhs.uk:8179/invoicepdf/bc58e73d-bd1b-56b9-849c-7182620e8fa0</v>
          </cell>
          <cell r="R1214" t="str">
            <v>SY1 3TJ</v>
          </cell>
          <cell r="S1214"/>
          <cell r="T1214">
            <v>43040996</v>
          </cell>
        </row>
        <row r="1215">
          <cell r="P1215" t="str">
            <v>RIBA163</v>
          </cell>
          <cell r="Q1215" t="str">
            <v>https://nww.einvoice-prod.sbs.nhs.uk:8179/invoicepdf/0266ac83-9439-5735-ada8-729a4ad9f9e3</v>
          </cell>
          <cell r="R1215" t="str">
            <v>SY1 3TJ</v>
          </cell>
          <cell r="S1215"/>
          <cell r="T1215">
            <v>43351414</v>
          </cell>
        </row>
        <row r="1216">
          <cell r="P1216" t="str">
            <v>P04000000344</v>
          </cell>
          <cell r="Q1216" t="str">
            <v>NCD Enhanced Access</v>
          </cell>
          <cell r="R1216" t="str">
            <v>B28 8BG</v>
          </cell>
          <cell r="S1216"/>
          <cell r="T1216">
            <v>42882922</v>
          </cell>
        </row>
        <row r="1217">
          <cell r="P1217" t="str">
            <v>P04000000344</v>
          </cell>
          <cell r="Q1217" t="str">
            <v>NCD Leadership Payment</v>
          </cell>
          <cell r="R1217" t="str">
            <v>B28 8BG</v>
          </cell>
          <cell r="S1217"/>
          <cell r="T1217">
            <v>42882922</v>
          </cell>
        </row>
        <row r="1218">
          <cell r="P1218" t="str">
            <v>P04000000736</v>
          </cell>
          <cell r="Q1218" t="str">
            <v>NCD Support Payment</v>
          </cell>
          <cell r="R1218" t="str">
            <v>B28 8BG</v>
          </cell>
          <cell r="S1218"/>
          <cell r="T1218">
            <v>43158914</v>
          </cell>
        </row>
        <row r="1219">
          <cell r="P1219" t="str">
            <v>P04000000736</v>
          </cell>
          <cell r="Q1219" t="str">
            <v>NCD Care Home Premium</v>
          </cell>
          <cell r="R1219" t="str">
            <v>B28 8BG</v>
          </cell>
          <cell r="S1219"/>
          <cell r="T1219">
            <v>43158914</v>
          </cell>
        </row>
        <row r="1220">
          <cell r="P1220" t="str">
            <v>P04000000736</v>
          </cell>
          <cell r="Q1220" t="str">
            <v>NCD Clinical Director</v>
          </cell>
          <cell r="R1220" t="str">
            <v>B28 8BG</v>
          </cell>
          <cell r="S1220"/>
          <cell r="T1220">
            <v>43158914</v>
          </cell>
        </row>
        <row r="1221">
          <cell r="P1221" t="str">
            <v>P04000000736</v>
          </cell>
          <cell r="Q1221" t="str">
            <v>NCD Enhanced Access</v>
          </cell>
          <cell r="R1221" t="str">
            <v>B28 8BG</v>
          </cell>
          <cell r="S1221"/>
          <cell r="T1221">
            <v>43158914</v>
          </cell>
        </row>
        <row r="1222">
          <cell r="P1222" t="str">
            <v>P04000000736</v>
          </cell>
          <cell r="Q1222" t="str">
            <v>NCD Leadership Payment</v>
          </cell>
          <cell r="R1222" t="str">
            <v>B28 8BG</v>
          </cell>
          <cell r="S1222"/>
          <cell r="T1222">
            <v>43158914</v>
          </cell>
        </row>
        <row r="1223">
          <cell r="P1223" t="str">
            <v>0060250353</v>
          </cell>
          <cell r="Q1223" t="str">
            <v>https://nww.einvoice-prod.sbs.nhs.uk:8179/invoicepdf/003b307d-7ffe-5ff2-a0a6-3aa0c138b1b3</v>
          </cell>
          <cell r="R1223" t="str">
            <v>M1 3LD</v>
          </cell>
          <cell r="S1223" t="str">
            <v>GB782562113</v>
          </cell>
          <cell r="T1223">
            <v>41744877</v>
          </cell>
        </row>
        <row r="1224">
          <cell r="P1224" t="str">
            <v>0060250355</v>
          </cell>
          <cell r="Q1224" t="str">
            <v>https://nww.einvoice-prod.sbs.nhs.uk:8179/invoicepdf/eb8ba7c3-630b-57db-a9db-13939beab54b</v>
          </cell>
          <cell r="R1224" t="str">
            <v>M1 3LD</v>
          </cell>
          <cell r="S1224" t="str">
            <v>GB782562113</v>
          </cell>
          <cell r="T1224">
            <v>41744881</v>
          </cell>
        </row>
        <row r="1225">
          <cell r="P1225" t="str">
            <v>H0628772P422</v>
          </cell>
          <cell r="Q1225" t="str">
            <v>BÂ¿ham &amp; Solihull GPs P4 2022/23</v>
          </cell>
          <cell r="R1225" t="str">
            <v>M1 3LD</v>
          </cell>
          <cell r="S1225" t="str">
            <v>GB782562113</v>
          </cell>
          <cell r="T1225">
            <v>41760222</v>
          </cell>
        </row>
        <row r="1226">
          <cell r="P1226" t="str">
            <v>H0628774P422</v>
          </cell>
          <cell r="Q1226" t="str">
            <v>BÂ¿ham &amp; Solihull GPs P4 2022/23</v>
          </cell>
          <cell r="R1226" t="str">
            <v>M1 3LD</v>
          </cell>
          <cell r="S1226" t="str">
            <v>GB782562113</v>
          </cell>
          <cell r="T1226">
            <v>41760233</v>
          </cell>
        </row>
        <row r="1227">
          <cell r="P1227" t="str">
            <v>H0628813P422</v>
          </cell>
          <cell r="Q1227" t="str">
            <v>BÂ¿ham &amp; Solihull GPs P4 2022/23</v>
          </cell>
          <cell r="R1227" t="str">
            <v>M1 3LD</v>
          </cell>
          <cell r="S1227" t="str">
            <v>GB782562113</v>
          </cell>
          <cell r="T1227">
            <v>41760246</v>
          </cell>
        </row>
        <row r="1228">
          <cell r="P1228" t="str">
            <v>H0628777P422</v>
          </cell>
          <cell r="Q1228" t="str">
            <v>BÂ¿ham &amp; Solihull GPs P4 2022/23</v>
          </cell>
          <cell r="R1228" t="str">
            <v>M1 3LD</v>
          </cell>
          <cell r="S1228" t="str">
            <v>GB782562113</v>
          </cell>
          <cell r="T1228">
            <v>41760250</v>
          </cell>
        </row>
        <row r="1229">
          <cell r="P1229" t="str">
            <v>0060250353</v>
          </cell>
          <cell r="Q1229" t="str">
            <v>https://nww.einvoice-prod.sbs.nhs.uk:8179/invoicepdf/003b307d-7ffe-5ff2-a0a6-3aa0c138b1b3</v>
          </cell>
          <cell r="R1229" t="str">
            <v>M1 3LD</v>
          </cell>
          <cell r="S1229" t="str">
            <v>GB782562113</v>
          </cell>
          <cell r="T1229">
            <v>41744877</v>
          </cell>
        </row>
        <row r="1230">
          <cell r="P1230" t="str">
            <v>0060250355</v>
          </cell>
          <cell r="Q1230" t="str">
            <v>https://nww.einvoice-prod.sbs.nhs.uk:8179/invoicepdf/eb8ba7c3-630b-57db-a9db-13939beab54b</v>
          </cell>
          <cell r="R1230" t="str">
            <v>M1 3LD</v>
          </cell>
          <cell r="S1230" t="str">
            <v>GB782562113</v>
          </cell>
          <cell r="T1230">
            <v>41744881</v>
          </cell>
        </row>
        <row r="1231">
          <cell r="P1231" t="str">
            <v>H0628772P422</v>
          </cell>
          <cell r="Q1231" t="str">
            <v>BÂ¿ham &amp; Solihull GPs P4 2022/23</v>
          </cell>
          <cell r="R1231" t="str">
            <v>M1 3LD</v>
          </cell>
          <cell r="S1231" t="str">
            <v>GB782562113</v>
          </cell>
          <cell r="T1231">
            <v>41760222</v>
          </cell>
        </row>
        <row r="1232">
          <cell r="P1232" t="str">
            <v>H0628774P422</v>
          </cell>
          <cell r="Q1232" t="str">
            <v>BÂ¿ham &amp; Solihull GPs P4 2022/23</v>
          </cell>
          <cell r="R1232" t="str">
            <v>M1 3LD</v>
          </cell>
          <cell r="S1232" t="str">
            <v>GB782562113</v>
          </cell>
          <cell r="T1232">
            <v>41760233</v>
          </cell>
        </row>
        <row r="1233">
          <cell r="P1233" t="str">
            <v>H0628813P422</v>
          </cell>
          <cell r="Q1233" t="str">
            <v>BÂ¿ham &amp; Solihull GPs P4 2022/23</v>
          </cell>
          <cell r="R1233" t="str">
            <v>M1 3LD</v>
          </cell>
          <cell r="S1233" t="str">
            <v>GB782562113</v>
          </cell>
          <cell r="T1233">
            <v>41760246</v>
          </cell>
        </row>
        <row r="1234">
          <cell r="P1234" t="str">
            <v>H0628777P422</v>
          </cell>
          <cell r="Q1234" t="str">
            <v>BÂ¿ham &amp; Solihull GPs P4 2022/23</v>
          </cell>
          <cell r="R1234" t="str">
            <v>M1 3LD</v>
          </cell>
          <cell r="S1234" t="str">
            <v>GB782562113</v>
          </cell>
          <cell r="T1234">
            <v>41760250</v>
          </cell>
        </row>
        <row r="1235">
          <cell r="P1235" t="str">
            <v>0060253052</v>
          </cell>
          <cell r="Q1235" t="str">
            <v>https://nww.einvoice-prod.sbs.nhs.uk:8179/invoicepdf/8abaffdc-a564-598e-a912-f164bc8c3a3f</v>
          </cell>
          <cell r="R1235" t="str">
            <v>M1 3LD</v>
          </cell>
          <cell r="S1235" t="str">
            <v>GB782562113</v>
          </cell>
          <cell r="T1235">
            <v>42017802</v>
          </cell>
        </row>
        <row r="1236">
          <cell r="P1236" t="str">
            <v>H0628772P522</v>
          </cell>
          <cell r="Q1236" t="str">
            <v>BÂ¿ham &amp; Solihull GPs P5 2022/23</v>
          </cell>
          <cell r="R1236" t="str">
            <v>M1 3LD</v>
          </cell>
          <cell r="S1236" t="str">
            <v>GB782562113</v>
          </cell>
          <cell r="T1236">
            <v>42027724</v>
          </cell>
        </row>
        <row r="1237">
          <cell r="P1237" t="str">
            <v>H0628774P522</v>
          </cell>
          <cell r="Q1237" t="str">
            <v>BÂ¿ham &amp; Solihull GPs P5 2022/23</v>
          </cell>
          <cell r="R1237" t="str">
            <v>M1 3LD</v>
          </cell>
          <cell r="S1237" t="str">
            <v>GB782562113</v>
          </cell>
          <cell r="T1237">
            <v>42027728</v>
          </cell>
        </row>
        <row r="1238">
          <cell r="P1238" t="str">
            <v>H0628813P522</v>
          </cell>
          <cell r="Q1238" t="str">
            <v>BÂ¿ham &amp; Solihull GPs P5 2022/23</v>
          </cell>
          <cell r="R1238" t="str">
            <v>M1 3LD</v>
          </cell>
          <cell r="S1238" t="str">
            <v>GB782562113</v>
          </cell>
          <cell r="T1238">
            <v>42027732</v>
          </cell>
        </row>
        <row r="1239">
          <cell r="P1239" t="str">
            <v>H0628777P522</v>
          </cell>
          <cell r="Q1239" t="str">
            <v>BÂ¿ham &amp; Solihull GPs P5 2022/23</v>
          </cell>
          <cell r="R1239" t="str">
            <v>M1 3LD</v>
          </cell>
          <cell r="S1239" t="str">
            <v>GB782562113</v>
          </cell>
          <cell r="T1239">
            <v>42027734</v>
          </cell>
        </row>
        <row r="1240">
          <cell r="P1240" t="str">
            <v>0060256959</v>
          </cell>
          <cell r="Q1240" t="str">
            <v>https://nww.einvoice-prod.sbs.nhs.uk:8179/invoicepdf/d4c747ff-4b51-5c15-b1f1-05fe9880eaed</v>
          </cell>
          <cell r="R1240" t="str">
            <v>M1 3LD</v>
          </cell>
          <cell r="S1240" t="str">
            <v>GB782562113</v>
          </cell>
          <cell r="T1240">
            <v>42333786</v>
          </cell>
        </row>
        <row r="1241">
          <cell r="P1241" t="str">
            <v>0060257345</v>
          </cell>
          <cell r="Q1241" t="str">
            <v>https://nww.einvoice-prod.sbs.nhs.uk:8179/invoicepdf/d05f907b-f9c1-52e8-aeee-147d63e3a27b</v>
          </cell>
          <cell r="R1241" t="str">
            <v>M1 3LD</v>
          </cell>
          <cell r="S1241" t="str">
            <v>GB782562113</v>
          </cell>
          <cell r="T1241">
            <v>42333898</v>
          </cell>
        </row>
        <row r="1242">
          <cell r="P1242" t="str">
            <v>0060257347</v>
          </cell>
          <cell r="Q1242" t="str">
            <v>https://nww.einvoice-prod.sbs.nhs.uk:8179/invoicepdf/e9823845-b525-5bb1-83c4-acd32ae2aac5</v>
          </cell>
          <cell r="R1242" t="str">
            <v>M1 3LD</v>
          </cell>
          <cell r="S1242" t="str">
            <v>GB782562113</v>
          </cell>
          <cell r="T1242">
            <v>42333916</v>
          </cell>
        </row>
        <row r="1243">
          <cell r="P1243" t="str">
            <v>0060258043</v>
          </cell>
          <cell r="Q1243" t="str">
            <v>https://nww.einvoice-prod.sbs.nhs.uk:8179/invoicepdf/586f6f8a-32e1-5368-b149-49d961727628</v>
          </cell>
          <cell r="R1243" t="str">
            <v>M1 3LD</v>
          </cell>
          <cell r="S1243" t="str">
            <v>GB782562113</v>
          </cell>
          <cell r="T1243">
            <v>42333929</v>
          </cell>
        </row>
        <row r="1244">
          <cell r="P1244" t="str">
            <v>0060258137</v>
          </cell>
          <cell r="Q1244" t="str">
            <v>https://nww.einvoice-prod.sbs.nhs.uk:8179/invoicepdf/6f86fcfc-46e7-5d30-adcb-adc0cef16e1d</v>
          </cell>
          <cell r="R1244" t="str">
            <v>M1 3LD</v>
          </cell>
          <cell r="S1244" t="str">
            <v>GB782562113</v>
          </cell>
          <cell r="T1244">
            <v>42333944</v>
          </cell>
        </row>
        <row r="1245">
          <cell r="P1245" t="str">
            <v>0060258044</v>
          </cell>
          <cell r="Q1245" t="str">
            <v>https://nww.einvoice-prod.sbs.nhs.uk:8179/invoicepdf/10552cab-509d-525e-a238-6b4af6c48b7f</v>
          </cell>
          <cell r="R1245" t="str">
            <v>M1 3LD</v>
          </cell>
          <cell r="S1245" t="str">
            <v>GB782562113</v>
          </cell>
          <cell r="T1245">
            <v>42333950</v>
          </cell>
        </row>
        <row r="1246">
          <cell r="P1246" t="str">
            <v>0060258142</v>
          </cell>
          <cell r="Q1246" t="str">
            <v>https://nww.einvoice-prod.sbs.nhs.uk:8179/invoicepdf/7268d59c-042c-5528-a33e-f198f3070106</v>
          </cell>
          <cell r="R1246" t="str">
            <v>M1 3LD</v>
          </cell>
          <cell r="S1246" t="str">
            <v>GB782562113</v>
          </cell>
          <cell r="T1246">
            <v>42333957</v>
          </cell>
        </row>
        <row r="1247">
          <cell r="P1247" t="str">
            <v>0060258045</v>
          </cell>
          <cell r="Q1247" t="str">
            <v>https://nww.einvoice-prod.sbs.nhs.uk:8179/invoicepdf/048bd332-3ea5-53e2-b7d6-3e674a5fd16d</v>
          </cell>
          <cell r="R1247" t="str">
            <v>M1 3LD</v>
          </cell>
          <cell r="S1247" t="str">
            <v>GB782562113</v>
          </cell>
          <cell r="T1247">
            <v>42333962</v>
          </cell>
        </row>
        <row r="1248">
          <cell r="P1248" t="str">
            <v>0060258046</v>
          </cell>
          <cell r="Q1248" t="str">
            <v>https://nww.einvoice-prod.sbs.nhs.uk:8179/invoicepdf/28975cac-2f5b-5ea8-a9bb-71d0e405bc9d</v>
          </cell>
          <cell r="R1248" t="str">
            <v>M1 3LD</v>
          </cell>
          <cell r="S1248" t="str">
            <v>GB782562113</v>
          </cell>
          <cell r="T1248">
            <v>42333991</v>
          </cell>
        </row>
        <row r="1249">
          <cell r="P1249" t="str">
            <v>0060256957</v>
          </cell>
          <cell r="Q1249" t="str">
            <v>https://nww.einvoice-prod.sbs.nhs.uk:8179/invoicepdf/5dec0044-8387-596a-91a7-6c3fdd7c1804</v>
          </cell>
          <cell r="R1249" t="str">
            <v>M1 3LD</v>
          </cell>
          <cell r="S1249" t="str">
            <v>GB782562113</v>
          </cell>
          <cell r="T1249">
            <v>42449084</v>
          </cell>
        </row>
        <row r="1250">
          <cell r="P1250" t="str">
            <v>H0628772P622</v>
          </cell>
          <cell r="Q1250" t="str">
            <v>BÂ¿ham &amp; Solihull GPs P6 2022/23</v>
          </cell>
          <cell r="R1250" t="str">
            <v>M1 3LD</v>
          </cell>
          <cell r="S1250" t="str">
            <v>GB782562113</v>
          </cell>
          <cell r="T1250">
            <v>42478166</v>
          </cell>
        </row>
        <row r="1251">
          <cell r="P1251" t="str">
            <v>H0628774P622</v>
          </cell>
          <cell r="Q1251" t="str">
            <v>BÂ¿ham &amp; Solihull GPs P6 2022/23</v>
          </cell>
          <cell r="R1251" t="str">
            <v>M1 3LD</v>
          </cell>
          <cell r="S1251" t="str">
            <v>GB782562113</v>
          </cell>
          <cell r="T1251">
            <v>42478170</v>
          </cell>
        </row>
        <row r="1252">
          <cell r="P1252" t="str">
            <v>H0628813P622</v>
          </cell>
          <cell r="Q1252" t="str">
            <v>BÂ¿ham &amp; Solihull GPs P6 2022/23</v>
          </cell>
          <cell r="R1252" t="str">
            <v>M1 3LD</v>
          </cell>
          <cell r="S1252" t="str">
            <v>GB782562113</v>
          </cell>
          <cell r="T1252">
            <v>42478174</v>
          </cell>
        </row>
        <row r="1253">
          <cell r="P1253" t="str">
            <v>H0628777P622</v>
          </cell>
          <cell r="Q1253" t="str">
            <v>BÂ¿ham &amp; Solihull GPs P6 2022/23</v>
          </cell>
          <cell r="R1253" t="str">
            <v>M1 3LD</v>
          </cell>
          <cell r="S1253" t="str">
            <v>GB782562113</v>
          </cell>
          <cell r="T1253">
            <v>42478176</v>
          </cell>
        </row>
        <row r="1254">
          <cell r="P1254" t="str">
            <v>0060250353</v>
          </cell>
          <cell r="Q1254"/>
          <cell r="R1254"/>
          <cell r="S1254" t="str">
            <v>GB782562113</v>
          </cell>
          <cell r="T1254"/>
        </row>
        <row r="1255">
          <cell r="P1255" t="str">
            <v>0060250355</v>
          </cell>
          <cell r="Q1255"/>
          <cell r="R1255"/>
          <cell r="S1255" t="str">
            <v>GB782562113</v>
          </cell>
          <cell r="T1255"/>
        </row>
        <row r="1256">
          <cell r="P1256" t="str">
            <v>H0628772P422</v>
          </cell>
          <cell r="Q1256"/>
          <cell r="R1256"/>
          <cell r="S1256" t="str">
            <v>GB782562113</v>
          </cell>
          <cell r="T1256"/>
        </row>
        <row r="1257">
          <cell r="P1257" t="str">
            <v>H0628774P422</v>
          </cell>
          <cell r="Q1257"/>
          <cell r="R1257"/>
          <cell r="S1257" t="str">
            <v>GB782562113</v>
          </cell>
          <cell r="T1257"/>
        </row>
        <row r="1258">
          <cell r="P1258" t="str">
            <v>H0628813P422</v>
          </cell>
          <cell r="Q1258"/>
          <cell r="R1258"/>
          <cell r="S1258" t="str">
            <v>GB782562113</v>
          </cell>
          <cell r="T1258"/>
        </row>
        <row r="1259">
          <cell r="P1259" t="str">
            <v>H0628777P422</v>
          </cell>
          <cell r="Q1259"/>
          <cell r="R1259"/>
          <cell r="S1259" t="str">
            <v>GB782562113</v>
          </cell>
          <cell r="T1259"/>
        </row>
        <row r="1260">
          <cell r="P1260" t="str">
            <v>0060253052</v>
          </cell>
          <cell r="Q1260"/>
          <cell r="R1260"/>
          <cell r="S1260" t="str">
            <v>GB782562113</v>
          </cell>
          <cell r="T1260"/>
        </row>
        <row r="1261">
          <cell r="P1261" t="str">
            <v>H0628772P522</v>
          </cell>
          <cell r="Q1261"/>
          <cell r="R1261"/>
          <cell r="S1261" t="str">
            <v>GB782562113</v>
          </cell>
          <cell r="T1261"/>
        </row>
        <row r="1262">
          <cell r="P1262" t="str">
            <v>H0628774P522</v>
          </cell>
          <cell r="Q1262"/>
          <cell r="R1262"/>
          <cell r="S1262" t="str">
            <v>GB782562113</v>
          </cell>
          <cell r="T1262"/>
        </row>
        <row r="1263">
          <cell r="P1263" t="str">
            <v>H0628813P522</v>
          </cell>
          <cell r="Q1263"/>
          <cell r="R1263"/>
          <cell r="S1263" t="str">
            <v>GB782562113</v>
          </cell>
          <cell r="T1263"/>
        </row>
        <row r="1264">
          <cell r="P1264" t="str">
            <v>H0628777P522</v>
          </cell>
          <cell r="Q1264"/>
          <cell r="R1264"/>
          <cell r="S1264" t="str">
            <v>GB782562113</v>
          </cell>
          <cell r="T1264"/>
        </row>
        <row r="1265">
          <cell r="P1265" t="str">
            <v>0060256959</v>
          </cell>
          <cell r="Q1265"/>
          <cell r="R1265"/>
          <cell r="S1265" t="str">
            <v>GB782562113</v>
          </cell>
          <cell r="T1265"/>
        </row>
        <row r="1266">
          <cell r="P1266" t="str">
            <v>0060257345</v>
          </cell>
          <cell r="Q1266"/>
          <cell r="R1266"/>
          <cell r="S1266" t="str">
            <v>GB782562113</v>
          </cell>
          <cell r="T1266"/>
        </row>
        <row r="1267">
          <cell r="P1267" t="str">
            <v>0060257347</v>
          </cell>
          <cell r="Q1267"/>
          <cell r="R1267"/>
          <cell r="S1267" t="str">
            <v>GB782562113</v>
          </cell>
          <cell r="T1267"/>
        </row>
        <row r="1268">
          <cell r="P1268" t="str">
            <v>0060258043</v>
          </cell>
          <cell r="Q1268"/>
          <cell r="R1268"/>
          <cell r="S1268" t="str">
            <v>GB782562113</v>
          </cell>
          <cell r="T1268"/>
        </row>
        <row r="1269">
          <cell r="P1269" t="str">
            <v>0060258137</v>
          </cell>
          <cell r="Q1269"/>
          <cell r="R1269"/>
          <cell r="S1269" t="str">
            <v>GB782562113</v>
          </cell>
          <cell r="T1269"/>
        </row>
        <row r="1270">
          <cell r="P1270" t="str">
            <v>0060258044</v>
          </cell>
          <cell r="Q1270"/>
          <cell r="R1270"/>
          <cell r="S1270" t="str">
            <v>GB782562113</v>
          </cell>
          <cell r="T1270"/>
        </row>
        <row r="1271">
          <cell r="P1271" t="str">
            <v>0060258142</v>
          </cell>
          <cell r="Q1271"/>
          <cell r="R1271"/>
          <cell r="S1271" t="str">
            <v>GB782562113</v>
          </cell>
          <cell r="T1271"/>
        </row>
        <row r="1272">
          <cell r="P1272" t="str">
            <v>0060258045</v>
          </cell>
          <cell r="Q1272"/>
          <cell r="R1272"/>
          <cell r="S1272" t="str">
            <v>GB782562113</v>
          </cell>
          <cell r="T1272"/>
        </row>
        <row r="1273">
          <cell r="P1273" t="str">
            <v>0060258046</v>
          </cell>
          <cell r="Q1273"/>
          <cell r="R1273"/>
          <cell r="S1273" t="str">
            <v>GB782562113</v>
          </cell>
          <cell r="T1273"/>
        </row>
        <row r="1274">
          <cell r="P1274" t="str">
            <v>0060256957</v>
          </cell>
          <cell r="Q1274"/>
          <cell r="R1274"/>
          <cell r="S1274" t="str">
            <v>GB782562113</v>
          </cell>
          <cell r="T1274"/>
        </row>
        <row r="1275">
          <cell r="P1275" t="str">
            <v>H0628772P622</v>
          </cell>
          <cell r="Q1275"/>
          <cell r="R1275"/>
          <cell r="S1275" t="str">
            <v>GB782562113</v>
          </cell>
          <cell r="T1275"/>
        </row>
        <row r="1276">
          <cell r="P1276" t="str">
            <v>H0628774P622</v>
          </cell>
          <cell r="Q1276"/>
          <cell r="R1276"/>
          <cell r="S1276" t="str">
            <v>GB782562113</v>
          </cell>
          <cell r="T1276"/>
        </row>
        <row r="1277">
          <cell r="P1277" t="str">
            <v>H0628813P622</v>
          </cell>
          <cell r="Q1277"/>
          <cell r="R1277"/>
          <cell r="S1277" t="str">
            <v>GB782562113</v>
          </cell>
          <cell r="T1277"/>
        </row>
        <row r="1278">
          <cell r="P1278" t="str">
            <v>H0628777P622</v>
          </cell>
          <cell r="Q1278"/>
          <cell r="R1278"/>
          <cell r="S1278" t="str">
            <v>GB782562113</v>
          </cell>
          <cell r="T1278"/>
        </row>
        <row r="1279">
          <cell r="P1279" t="str">
            <v>0060253074</v>
          </cell>
          <cell r="Q1279" t="str">
            <v>https://nww.einvoice-prod.sbs.nhs.uk:8179/invoicepdf/84da48db-4c7d-53da-95b0-e9a6acec7027</v>
          </cell>
          <cell r="R1279" t="str">
            <v>M1 3LD</v>
          </cell>
          <cell r="S1279" t="str">
            <v>GB782562113</v>
          </cell>
          <cell r="T1279">
            <v>42717417</v>
          </cell>
        </row>
        <row r="1280">
          <cell r="P1280" t="str">
            <v>0060261173</v>
          </cell>
          <cell r="Q1280" t="str">
            <v>https://nww.einvoice-prod.sbs.nhs.uk:8179/invoicepdf/58bf27bd-5169-5de1-8075-4ff457ad6128</v>
          </cell>
          <cell r="R1280" t="str">
            <v>M1 3LD</v>
          </cell>
          <cell r="S1280" t="str">
            <v>GB782562113</v>
          </cell>
          <cell r="T1280">
            <v>42719095</v>
          </cell>
        </row>
        <row r="1281">
          <cell r="P1281" t="str">
            <v>0060261145</v>
          </cell>
          <cell r="Q1281" t="str">
            <v>https://nww.einvoice-prod.sbs.nhs.uk:8179/invoicepdf/a7266678-e685-538a-a164-37d4880e6a7f</v>
          </cell>
          <cell r="R1281" t="str">
            <v>M1 3LD</v>
          </cell>
          <cell r="S1281" t="str">
            <v>GB782562113</v>
          </cell>
          <cell r="T1281">
            <v>42719134</v>
          </cell>
        </row>
        <row r="1282">
          <cell r="P1282" t="str">
            <v>H0628772P722</v>
          </cell>
          <cell r="Q1282" t="str">
            <v>BÂ¿ham &amp; Solihull GPs P7 2022/23</v>
          </cell>
          <cell r="R1282" t="str">
            <v>M1 3LD</v>
          </cell>
          <cell r="S1282" t="str">
            <v>GB782562113</v>
          </cell>
          <cell r="T1282">
            <v>42873103</v>
          </cell>
        </row>
        <row r="1283">
          <cell r="P1283" t="str">
            <v>H0628774P722</v>
          </cell>
          <cell r="Q1283" t="str">
            <v>BÂ¿ham &amp; Solihull GPs P7 2022/23</v>
          </cell>
          <cell r="R1283" t="str">
            <v>M1 3LD</v>
          </cell>
          <cell r="S1283" t="str">
            <v>GB782562113</v>
          </cell>
          <cell r="T1283">
            <v>42873110</v>
          </cell>
        </row>
        <row r="1284">
          <cell r="P1284" t="str">
            <v>H0628813P722</v>
          </cell>
          <cell r="Q1284" t="str">
            <v>BÂ¿ham &amp; Solihull GPs P7 2022/23</v>
          </cell>
          <cell r="R1284" t="str">
            <v>M1 3LD</v>
          </cell>
          <cell r="S1284" t="str">
            <v>GB782562113</v>
          </cell>
          <cell r="T1284">
            <v>42873116</v>
          </cell>
        </row>
        <row r="1285">
          <cell r="P1285" t="str">
            <v>H0628777P722</v>
          </cell>
          <cell r="Q1285" t="str">
            <v>BÂ¿ham &amp; Solihull GPs P7 2022/23</v>
          </cell>
          <cell r="R1285" t="str">
            <v>M1 3LD</v>
          </cell>
          <cell r="S1285" t="str">
            <v>GB782562113</v>
          </cell>
          <cell r="T1285">
            <v>42873120</v>
          </cell>
        </row>
        <row r="1286">
          <cell r="P1286" t="str">
            <v>0060257344</v>
          </cell>
          <cell r="Q1286" t="str">
            <v>https://nww.einvoice-prod.sbs.nhs.uk:8179/invoicepdf/7772b1f0-c869-5390-84fc-f07fbc4365d8</v>
          </cell>
          <cell r="R1286" t="str">
            <v>M1 3LD</v>
          </cell>
          <cell r="S1286" t="str">
            <v>GB782562113</v>
          </cell>
          <cell r="T1286">
            <v>43002898</v>
          </cell>
        </row>
        <row r="1287">
          <cell r="P1287" t="str">
            <v>0060257346</v>
          </cell>
          <cell r="Q1287" t="str">
            <v>https://nww.einvoice-prod.sbs.nhs.uk:8179/invoicepdf/e6dbe0e6-2de7-5969-b1c0-ca6edf5ef03e</v>
          </cell>
          <cell r="R1287" t="str">
            <v>M1 3LD</v>
          </cell>
          <cell r="S1287" t="str">
            <v>GB782562113</v>
          </cell>
          <cell r="T1287">
            <v>43002921</v>
          </cell>
        </row>
        <row r="1288">
          <cell r="P1288" t="str">
            <v>0060262862</v>
          </cell>
          <cell r="Q1288" t="str">
            <v>https://nww.einvoice-prod.sbs.nhs.uk:8179/invoicepdf/6b68b94b-df20-554b-8119-9aeae0f39270</v>
          </cell>
          <cell r="R1288" t="str">
            <v>M1 3LD</v>
          </cell>
          <cell r="S1288" t="str">
            <v>GB782562113</v>
          </cell>
          <cell r="T1288">
            <v>43004747</v>
          </cell>
        </row>
        <row r="1289">
          <cell r="P1289" t="str">
            <v>0060263507</v>
          </cell>
          <cell r="Q1289" t="str">
            <v>https://nww.einvoice-prod.sbs.nhs.uk:8179/invoicepdf/a30eb38c-688a-5464-9ae6-fcac51a8caf9</v>
          </cell>
          <cell r="R1289" t="str">
            <v>M1 3LD</v>
          </cell>
          <cell r="S1289" t="str">
            <v>GB782562113</v>
          </cell>
          <cell r="T1289">
            <v>43004791</v>
          </cell>
        </row>
        <row r="1290">
          <cell r="P1290" t="str">
            <v>0060262863</v>
          </cell>
          <cell r="Q1290" t="str">
            <v>https://nww.einvoice-prod.sbs.nhs.uk:8179/invoicepdf/9850c891-4e82-58f7-9372-481c8102d55f</v>
          </cell>
          <cell r="R1290" t="str">
            <v>M1 3LD</v>
          </cell>
          <cell r="S1290" t="str">
            <v>GB782562113</v>
          </cell>
          <cell r="T1290">
            <v>43004872</v>
          </cell>
        </row>
        <row r="1291">
          <cell r="P1291" t="str">
            <v>0060262875</v>
          </cell>
          <cell r="Q1291" t="str">
            <v>https://nww.einvoice-prod.sbs.nhs.uk:8179/invoicepdf/dbc297ba-9c1c-5537-be32-62853aee242d</v>
          </cell>
          <cell r="R1291" t="str">
            <v>M1 3LD</v>
          </cell>
          <cell r="S1291" t="str">
            <v>GB782562113</v>
          </cell>
          <cell r="T1291">
            <v>43004981</v>
          </cell>
        </row>
        <row r="1292">
          <cell r="P1292" t="str">
            <v>0060266749</v>
          </cell>
          <cell r="Q1292" t="str">
            <v>https://nww.einvoice-prod.sbs.nhs.uk:8179/invoicepdf/0379517b-5a0a-52cb-9b1b-4c5a38c16a97</v>
          </cell>
          <cell r="R1292" t="str">
            <v>M1 3LD</v>
          </cell>
          <cell r="S1292" t="str">
            <v>GB782562113</v>
          </cell>
          <cell r="T1292">
            <v>43005495</v>
          </cell>
        </row>
        <row r="1293">
          <cell r="P1293" t="str">
            <v>H0628772P822</v>
          </cell>
          <cell r="Q1293" t="str">
            <v>BÂ¿ham &amp; Solihull GPs P8 2022/23</v>
          </cell>
          <cell r="R1293" t="str">
            <v>M1 3LD</v>
          </cell>
          <cell r="S1293" t="str">
            <v>GB782562113</v>
          </cell>
          <cell r="T1293">
            <v>43053015</v>
          </cell>
        </row>
        <row r="1294">
          <cell r="P1294" t="str">
            <v>H0628774P822</v>
          </cell>
          <cell r="Q1294" t="str">
            <v>BÂ¿ham &amp; Solihull GPs P8 2022/23</v>
          </cell>
          <cell r="R1294" t="str">
            <v>M1 3LD</v>
          </cell>
          <cell r="S1294" t="str">
            <v>GB782562113</v>
          </cell>
          <cell r="T1294">
            <v>43053019</v>
          </cell>
        </row>
        <row r="1295">
          <cell r="P1295" t="str">
            <v>H0628813P822</v>
          </cell>
          <cell r="Q1295" t="str">
            <v>BÂ¿ham &amp; Solihull GPs P8 2022/23</v>
          </cell>
          <cell r="R1295" t="str">
            <v>M1 3LD</v>
          </cell>
          <cell r="S1295" t="str">
            <v>GB782562113</v>
          </cell>
          <cell r="T1295">
            <v>43053023</v>
          </cell>
        </row>
        <row r="1296">
          <cell r="P1296" t="str">
            <v>H0628777P822</v>
          </cell>
          <cell r="Q1296" t="str">
            <v>BÂ¿ham &amp; Solihull GPs P8 2022/23</v>
          </cell>
          <cell r="R1296" t="str">
            <v>M1 3LD</v>
          </cell>
          <cell r="S1296" t="str">
            <v>GB782562113</v>
          </cell>
          <cell r="T1296">
            <v>43053025</v>
          </cell>
        </row>
        <row r="1297">
          <cell r="P1297" t="str">
            <v>PB1863411000</v>
          </cell>
          <cell r="Q1297" t="str">
            <v>QHL PHB September 2022 BC147628</v>
          </cell>
          <cell r="R1297" t="str">
            <v>TA1 1BH</v>
          </cell>
          <cell r="S1297"/>
          <cell r="T1297">
            <v>42209597</v>
          </cell>
        </row>
        <row r="1298">
          <cell r="P1298" t="str">
            <v>PB1863411000</v>
          </cell>
          <cell r="Q1298"/>
          <cell r="R1298"/>
          <cell r="S1298"/>
          <cell r="T1298"/>
        </row>
        <row r="1299">
          <cell r="P1299" t="str">
            <v>PB1863411009</v>
          </cell>
          <cell r="Q1299" t="str">
            <v>QHL PHB September 2022 BC144083</v>
          </cell>
          <cell r="R1299" t="str">
            <v>TA1 1BH</v>
          </cell>
          <cell r="S1299"/>
          <cell r="T1299">
            <v>42209591</v>
          </cell>
        </row>
        <row r="1300">
          <cell r="P1300" t="str">
            <v>PB1863411009</v>
          </cell>
          <cell r="Q1300"/>
          <cell r="R1300"/>
          <cell r="S1300"/>
          <cell r="T1300"/>
        </row>
        <row r="1301">
          <cell r="P1301" t="str">
            <v>INV1486</v>
          </cell>
          <cell r="Q1301"/>
          <cell r="R1301" t="str">
            <v>OX1 1DE</v>
          </cell>
          <cell r="S1301" t="str">
            <v>GB212422658</v>
          </cell>
          <cell r="T1301">
            <v>42080612</v>
          </cell>
        </row>
        <row r="1302">
          <cell r="P1302" t="str">
            <v>INV1486</v>
          </cell>
          <cell r="Q1302"/>
          <cell r="R1302"/>
          <cell r="S1302" t="str">
            <v>GB212422658</v>
          </cell>
          <cell r="T1302"/>
        </row>
        <row r="1303">
          <cell r="P1303" t="str">
            <v>INV1552</v>
          </cell>
          <cell r="Q1303"/>
          <cell r="R1303" t="str">
            <v>OX1 1DE</v>
          </cell>
          <cell r="S1303" t="str">
            <v>GB212422658</v>
          </cell>
          <cell r="T1303">
            <v>43053534</v>
          </cell>
        </row>
        <row r="1304">
          <cell r="P1304" t="str">
            <v>G04000088523</v>
          </cell>
          <cell r="Q1304" t="str">
            <v>Minor Surgery DES (GMS)</v>
          </cell>
          <cell r="R1304" t="str">
            <v>B44 8TU</v>
          </cell>
          <cell r="S1304"/>
          <cell r="T1304">
            <v>41746550</v>
          </cell>
        </row>
        <row r="1305">
          <cell r="P1305" t="str">
            <v>G04000088523</v>
          </cell>
          <cell r="Q1305" t="str">
            <v>Global Sum (GMS)</v>
          </cell>
          <cell r="R1305" t="str">
            <v>B44 8TU</v>
          </cell>
          <cell r="S1305"/>
          <cell r="T1305">
            <v>41746550</v>
          </cell>
        </row>
        <row r="1306">
          <cell r="P1306" t="str">
            <v>G04000088523</v>
          </cell>
          <cell r="Q1306" t="str">
            <v>C&amp;M-GMS PCN DES Participation</v>
          </cell>
          <cell r="R1306" t="str">
            <v>B44 8TU</v>
          </cell>
          <cell r="S1306"/>
          <cell r="T1306">
            <v>41746550</v>
          </cell>
        </row>
        <row r="1307">
          <cell r="P1307" t="str">
            <v>G04000088523</v>
          </cell>
          <cell r="Q1307" t="str">
            <v>C&amp;M-GMS PCO - CQC reimbursement</v>
          </cell>
          <cell r="R1307" t="str">
            <v>B44 8TU</v>
          </cell>
          <cell r="S1307"/>
          <cell r="T1307">
            <v>41746550</v>
          </cell>
        </row>
        <row r="1308">
          <cell r="P1308" t="str">
            <v>G04000088523</v>
          </cell>
          <cell r="Q1308" t="str">
            <v>Notional Rent (GMS)</v>
          </cell>
          <cell r="R1308" t="str">
            <v>B44 8TU</v>
          </cell>
          <cell r="S1308"/>
          <cell r="T1308">
            <v>41746550</v>
          </cell>
        </row>
        <row r="1309">
          <cell r="P1309" t="str">
            <v>G04000088523</v>
          </cell>
          <cell r="Q1309" t="str">
            <v>Aspiration (GMS)</v>
          </cell>
          <cell r="R1309" t="str">
            <v>B44 8TU</v>
          </cell>
          <cell r="S1309"/>
          <cell r="T1309">
            <v>41746550</v>
          </cell>
        </row>
        <row r="1310">
          <cell r="P1310" t="str">
            <v>G04000088523</v>
          </cell>
          <cell r="Q1310" t="str">
            <v>Minor Surgery DES (GMS)</v>
          </cell>
          <cell r="R1310" t="str">
            <v>B44 8TU</v>
          </cell>
          <cell r="S1310"/>
          <cell r="T1310">
            <v>41746550</v>
          </cell>
        </row>
        <row r="1311">
          <cell r="P1311" t="str">
            <v>G04000088523</v>
          </cell>
          <cell r="Q1311" t="str">
            <v>Global Sum (GMS)</v>
          </cell>
          <cell r="R1311" t="str">
            <v>B44 8TU</v>
          </cell>
          <cell r="S1311"/>
          <cell r="T1311">
            <v>41746550</v>
          </cell>
        </row>
        <row r="1312">
          <cell r="P1312" t="str">
            <v>G04000088523</v>
          </cell>
          <cell r="Q1312" t="str">
            <v>C&amp;M-GMS PCN DES Participation</v>
          </cell>
          <cell r="R1312" t="str">
            <v>B44 8TU</v>
          </cell>
          <cell r="S1312"/>
          <cell r="T1312">
            <v>41746550</v>
          </cell>
        </row>
        <row r="1313">
          <cell r="P1313" t="str">
            <v>G04000088523</v>
          </cell>
          <cell r="Q1313" t="str">
            <v>C&amp;M-GMS PCO - CQC reimbursement</v>
          </cell>
          <cell r="R1313" t="str">
            <v>B44 8TU</v>
          </cell>
          <cell r="S1313"/>
          <cell r="T1313">
            <v>41746550</v>
          </cell>
        </row>
        <row r="1314">
          <cell r="P1314" t="str">
            <v>G04000088523</v>
          </cell>
          <cell r="Q1314" t="str">
            <v>Notional Rent (GMS)</v>
          </cell>
          <cell r="R1314" t="str">
            <v>B44 8TU</v>
          </cell>
          <cell r="S1314"/>
          <cell r="T1314">
            <v>41746550</v>
          </cell>
        </row>
        <row r="1315">
          <cell r="P1315" t="str">
            <v>G04000088523</v>
          </cell>
          <cell r="Q1315" t="str">
            <v>Aspiration (GMS)</v>
          </cell>
          <cell r="R1315" t="str">
            <v>B44 8TU</v>
          </cell>
          <cell r="S1315"/>
          <cell r="T1315">
            <v>41746550</v>
          </cell>
        </row>
        <row r="1316">
          <cell r="P1316" t="str">
            <v>G04000093512</v>
          </cell>
          <cell r="Q1316" t="str">
            <v>Learning Disability Hlth Chk DES (GMS)</v>
          </cell>
          <cell r="R1316" t="str">
            <v>B44 8TU</v>
          </cell>
          <cell r="S1316"/>
          <cell r="T1316">
            <v>42166932</v>
          </cell>
        </row>
        <row r="1317">
          <cell r="P1317" t="str">
            <v>G04000093512</v>
          </cell>
          <cell r="Q1317" t="str">
            <v>Global Sum (GMS)</v>
          </cell>
          <cell r="R1317" t="str">
            <v>B44 8TU</v>
          </cell>
          <cell r="S1317"/>
          <cell r="T1317">
            <v>42166932</v>
          </cell>
        </row>
        <row r="1318">
          <cell r="P1318" t="str">
            <v>G04000093512</v>
          </cell>
          <cell r="Q1318" t="str">
            <v>C&amp;M-GMS PCN DES Participation</v>
          </cell>
          <cell r="R1318" t="str">
            <v>B44 8TU</v>
          </cell>
          <cell r="S1318"/>
          <cell r="T1318">
            <v>42166932</v>
          </cell>
        </row>
        <row r="1319">
          <cell r="P1319" t="str">
            <v>G04000093512</v>
          </cell>
          <cell r="Q1319" t="str">
            <v>Notional Rent (GMS)</v>
          </cell>
          <cell r="R1319" t="str">
            <v>B44 8TU</v>
          </cell>
          <cell r="S1319"/>
          <cell r="T1319">
            <v>42166932</v>
          </cell>
        </row>
        <row r="1320">
          <cell r="P1320" t="str">
            <v>G04000093512</v>
          </cell>
          <cell r="Q1320" t="str">
            <v>Aspiration (GMS)</v>
          </cell>
          <cell r="R1320" t="str">
            <v>B44 8TU</v>
          </cell>
          <cell r="S1320"/>
          <cell r="T1320">
            <v>42166932</v>
          </cell>
        </row>
        <row r="1321">
          <cell r="P1321" t="str">
            <v>G04000098095</v>
          </cell>
          <cell r="Q1321" t="str">
            <v>Learning Disability Hlth Chk DES (GMS)</v>
          </cell>
          <cell r="R1321" t="str">
            <v>B44 8TU</v>
          </cell>
          <cell r="S1321"/>
          <cell r="T1321">
            <v>42489654</v>
          </cell>
        </row>
        <row r="1322">
          <cell r="P1322" t="str">
            <v>G04000098095</v>
          </cell>
          <cell r="Q1322" t="str">
            <v>Minor Surgery DES (GMS)</v>
          </cell>
          <cell r="R1322" t="str">
            <v>B44 8TU</v>
          </cell>
          <cell r="S1322"/>
          <cell r="T1322">
            <v>42489654</v>
          </cell>
        </row>
        <row r="1323">
          <cell r="P1323" t="str">
            <v>G04000098095</v>
          </cell>
          <cell r="Q1323" t="str">
            <v>Global Sum (GMS)</v>
          </cell>
          <cell r="R1323" t="str">
            <v>B44 8TU</v>
          </cell>
          <cell r="S1323"/>
          <cell r="T1323">
            <v>42489654</v>
          </cell>
        </row>
        <row r="1324">
          <cell r="P1324" t="str">
            <v>G04000098095</v>
          </cell>
          <cell r="Q1324" t="str">
            <v>C&amp;M-GMS PCN DES Participation</v>
          </cell>
          <cell r="R1324" t="str">
            <v>B44 8TU</v>
          </cell>
          <cell r="S1324"/>
          <cell r="T1324">
            <v>42489654</v>
          </cell>
        </row>
        <row r="1325">
          <cell r="P1325" t="str">
            <v>G04000098095</v>
          </cell>
          <cell r="Q1325" t="str">
            <v>Notional Rent (GMS)</v>
          </cell>
          <cell r="R1325" t="str">
            <v>B44 8TU</v>
          </cell>
          <cell r="S1325"/>
          <cell r="T1325">
            <v>42489654</v>
          </cell>
        </row>
        <row r="1326">
          <cell r="P1326" t="str">
            <v>G04000098095</v>
          </cell>
          <cell r="Q1326" t="str">
            <v>Aspiration (GMS)</v>
          </cell>
          <cell r="R1326" t="str">
            <v>B44 8TU</v>
          </cell>
          <cell r="S1326"/>
          <cell r="T1326">
            <v>42489654</v>
          </cell>
        </row>
        <row r="1327">
          <cell r="P1327" t="str">
            <v>G04000088523</v>
          </cell>
          <cell r="Q1327"/>
          <cell r="R1327"/>
          <cell r="S1327"/>
          <cell r="T1327"/>
        </row>
        <row r="1328">
          <cell r="P1328" t="str">
            <v>G04000088523</v>
          </cell>
          <cell r="Q1328"/>
          <cell r="R1328"/>
          <cell r="S1328"/>
          <cell r="T1328"/>
        </row>
        <row r="1329">
          <cell r="P1329" t="str">
            <v>G04000088523</v>
          </cell>
          <cell r="Q1329"/>
          <cell r="R1329"/>
          <cell r="S1329"/>
          <cell r="T1329"/>
        </row>
        <row r="1330">
          <cell r="P1330" t="str">
            <v>G04000088523</v>
          </cell>
          <cell r="Q1330"/>
          <cell r="R1330"/>
          <cell r="S1330"/>
          <cell r="T1330"/>
        </row>
        <row r="1331">
          <cell r="P1331" t="str">
            <v>G04000088523</v>
          </cell>
          <cell r="Q1331"/>
          <cell r="R1331"/>
          <cell r="S1331"/>
          <cell r="T1331"/>
        </row>
        <row r="1332">
          <cell r="P1332" t="str">
            <v>G04000088523</v>
          </cell>
          <cell r="Q1332"/>
          <cell r="R1332"/>
          <cell r="S1332"/>
          <cell r="T1332"/>
        </row>
        <row r="1333">
          <cell r="P1333" t="str">
            <v>G04000093512</v>
          </cell>
          <cell r="Q1333"/>
          <cell r="R1333"/>
          <cell r="S1333"/>
          <cell r="T1333"/>
        </row>
        <row r="1334">
          <cell r="P1334" t="str">
            <v>G04000093512</v>
          </cell>
          <cell r="Q1334"/>
          <cell r="R1334"/>
          <cell r="S1334"/>
          <cell r="T1334"/>
        </row>
        <row r="1335">
          <cell r="P1335" t="str">
            <v>G04000093512</v>
          </cell>
          <cell r="Q1335"/>
          <cell r="R1335"/>
          <cell r="S1335"/>
          <cell r="T1335"/>
        </row>
        <row r="1336">
          <cell r="P1336" t="str">
            <v>G04000093512</v>
          </cell>
          <cell r="Q1336"/>
          <cell r="R1336"/>
          <cell r="S1336"/>
          <cell r="T1336"/>
        </row>
        <row r="1337">
          <cell r="P1337" t="str">
            <v>G04000093512</v>
          </cell>
          <cell r="Q1337"/>
          <cell r="R1337"/>
          <cell r="S1337"/>
          <cell r="T1337"/>
        </row>
        <row r="1338">
          <cell r="P1338" t="str">
            <v>G04000098095</v>
          </cell>
          <cell r="Q1338"/>
          <cell r="R1338"/>
          <cell r="S1338"/>
          <cell r="T1338"/>
        </row>
        <row r="1339">
          <cell r="P1339" t="str">
            <v>G04000098095</v>
          </cell>
          <cell r="Q1339"/>
          <cell r="R1339"/>
          <cell r="S1339"/>
          <cell r="T1339"/>
        </row>
        <row r="1340">
          <cell r="P1340" t="str">
            <v>G04000098095</v>
          </cell>
          <cell r="Q1340"/>
          <cell r="R1340"/>
          <cell r="S1340"/>
          <cell r="T1340"/>
        </row>
        <row r="1341">
          <cell r="P1341" t="str">
            <v>G04000098095</v>
          </cell>
          <cell r="Q1341"/>
          <cell r="R1341"/>
          <cell r="S1341"/>
          <cell r="T1341"/>
        </row>
        <row r="1342">
          <cell r="P1342" t="str">
            <v>G04000098095</v>
          </cell>
          <cell r="Q1342"/>
          <cell r="R1342"/>
          <cell r="S1342"/>
          <cell r="T1342"/>
        </row>
        <row r="1343">
          <cell r="P1343" t="str">
            <v>G04000098095</v>
          </cell>
          <cell r="Q1343"/>
          <cell r="R1343"/>
          <cell r="S1343"/>
          <cell r="T1343"/>
        </row>
        <row r="1344">
          <cell r="P1344" t="str">
            <v>G04000103578</v>
          </cell>
          <cell r="Q1344" t="str">
            <v>Global Sum (GMS)</v>
          </cell>
          <cell r="R1344" t="str">
            <v>B44 8TU</v>
          </cell>
          <cell r="S1344"/>
          <cell r="T1344">
            <v>42882754</v>
          </cell>
        </row>
        <row r="1345">
          <cell r="P1345" t="str">
            <v>G04000103578</v>
          </cell>
          <cell r="Q1345" t="str">
            <v>C&amp;M LONG COVIDES (Adjustments)</v>
          </cell>
          <cell r="R1345" t="str">
            <v>B44 8TU</v>
          </cell>
          <cell r="S1345"/>
          <cell r="T1345">
            <v>42882754</v>
          </cell>
        </row>
        <row r="1346">
          <cell r="P1346" t="str">
            <v>G04000103578</v>
          </cell>
          <cell r="Q1346" t="str">
            <v>C&amp;M-GMS PCN DES Participation</v>
          </cell>
          <cell r="R1346" t="str">
            <v>B44 8TU</v>
          </cell>
          <cell r="S1346"/>
          <cell r="T1346">
            <v>42882754</v>
          </cell>
        </row>
        <row r="1347">
          <cell r="P1347" t="str">
            <v>G04000103578</v>
          </cell>
          <cell r="Q1347" t="str">
            <v>Notional Rent (GMS)</v>
          </cell>
          <cell r="R1347" t="str">
            <v>B44 8TU</v>
          </cell>
          <cell r="S1347"/>
          <cell r="T1347">
            <v>42882754</v>
          </cell>
        </row>
        <row r="1348">
          <cell r="P1348" t="str">
            <v>G04000103578</v>
          </cell>
          <cell r="Q1348" t="str">
            <v>Rates - Water (GMS)</v>
          </cell>
          <cell r="R1348" t="str">
            <v>B44 8TU</v>
          </cell>
          <cell r="S1348"/>
          <cell r="T1348">
            <v>42882754</v>
          </cell>
        </row>
        <row r="1349">
          <cell r="P1349" t="str">
            <v>G04000103578</v>
          </cell>
          <cell r="Q1349" t="str">
            <v>Aspiration (GMS)</v>
          </cell>
          <cell r="R1349" t="str">
            <v>B44 8TU</v>
          </cell>
          <cell r="S1349"/>
          <cell r="T1349">
            <v>42882754</v>
          </cell>
        </row>
        <row r="1350">
          <cell r="P1350" t="str">
            <v>G04000108763</v>
          </cell>
          <cell r="Q1350" t="str">
            <v>Minor Surgery DES (GMS)</v>
          </cell>
          <cell r="R1350" t="str">
            <v>B44 8TU</v>
          </cell>
          <cell r="S1350"/>
          <cell r="T1350">
            <v>43244344</v>
          </cell>
        </row>
        <row r="1351">
          <cell r="P1351" t="str">
            <v>G04000108763</v>
          </cell>
          <cell r="Q1351" t="str">
            <v>Global Sum (GMS)</v>
          </cell>
          <cell r="R1351" t="str">
            <v>B44 8TU</v>
          </cell>
          <cell r="S1351"/>
          <cell r="T1351">
            <v>43244344</v>
          </cell>
        </row>
        <row r="1352">
          <cell r="P1352" t="str">
            <v>G04000108763</v>
          </cell>
          <cell r="Q1352" t="str">
            <v>GMS DES Participation in the PCN</v>
          </cell>
          <cell r="R1352" t="str">
            <v>B44 8TU</v>
          </cell>
          <cell r="S1352"/>
          <cell r="T1352">
            <v>43244344</v>
          </cell>
        </row>
        <row r="1353">
          <cell r="P1353" t="str">
            <v>G04000108763</v>
          </cell>
          <cell r="Q1353" t="str">
            <v>Notional Rent (GMS)</v>
          </cell>
          <cell r="R1353" t="str">
            <v>B44 8TU</v>
          </cell>
          <cell r="S1353"/>
          <cell r="T1353">
            <v>43244344</v>
          </cell>
        </row>
        <row r="1354">
          <cell r="P1354" t="str">
            <v>G04000108763</v>
          </cell>
          <cell r="Q1354" t="str">
            <v>Aspiration (GMS)</v>
          </cell>
          <cell r="R1354" t="str">
            <v>B44 8TU</v>
          </cell>
          <cell r="S1354"/>
          <cell r="T1354">
            <v>43244344</v>
          </cell>
        </row>
        <row r="1355">
          <cell r="P1355" t="str">
            <v>LD2223JUL13</v>
          </cell>
          <cell r="Q1355" t="str">
            <v>LDCHC MANDATE Coveberry July 22</v>
          </cell>
          <cell r="R1355" t="str">
            <v>EN6 1AG</v>
          </cell>
          <cell r="S1355"/>
          <cell r="T1355">
            <v>41602886</v>
          </cell>
        </row>
        <row r="1356">
          <cell r="P1356" t="str">
            <v>LD2223JUL13</v>
          </cell>
          <cell r="Q1356" t="str">
            <v>LDCHC MANDATE Coveberry July 22</v>
          </cell>
          <cell r="R1356" t="str">
            <v>EN6 1AG</v>
          </cell>
          <cell r="S1356"/>
          <cell r="T1356">
            <v>41602886</v>
          </cell>
        </row>
        <row r="1357">
          <cell r="P1357" t="str">
            <v>LD2223AUG08</v>
          </cell>
          <cell r="Q1357" t="str">
            <v>LD MANDATE BSOL ICB Caretech - Coveberry August 22</v>
          </cell>
          <cell r="R1357" t="str">
            <v>EN6 1AG</v>
          </cell>
          <cell r="S1357"/>
          <cell r="T1357">
            <v>42085711</v>
          </cell>
        </row>
        <row r="1358">
          <cell r="P1358" t="str">
            <v>LD2223SEP08</v>
          </cell>
          <cell r="Q1358" t="str">
            <v>LD MANDATE BSOL ICB Caretech - Coveberry September 22</v>
          </cell>
          <cell r="R1358" t="str">
            <v>EN6 1AG</v>
          </cell>
          <cell r="S1358"/>
          <cell r="T1358">
            <v>42402514</v>
          </cell>
        </row>
        <row r="1359">
          <cell r="P1359" t="str">
            <v>LD2223JUL13</v>
          </cell>
          <cell r="Q1359"/>
          <cell r="R1359"/>
          <cell r="S1359"/>
          <cell r="T1359"/>
        </row>
        <row r="1360">
          <cell r="P1360" t="str">
            <v>LD2223AUG08</v>
          </cell>
          <cell r="Q1360"/>
          <cell r="R1360"/>
          <cell r="S1360"/>
          <cell r="T1360"/>
        </row>
        <row r="1361">
          <cell r="P1361" t="str">
            <v>LD2223SEP08</v>
          </cell>
          <cell r="Q1361"/>
          <cell r="R1361"/>
          <cell r="S1361"/>
          <cell r="T1361"/>
        </row>
        <row r="1362">
          <cell r="P1362" t="str">
            <v>LD2223OCT08</v>
          </cell>
          <cell r="Q1362" t="str">
            <v>LD MANDATE BSOL ICB Caretech - Coveberry October 22</v>
          </cell>
          <cell r="R1362" t="str">
            <v>EN6 1AG</v>
          </cell>
          <cell r="S1362"/>
          <cell r="T1362">
            <v>42721637</v>
          </cell>
        </row>
        <row r="1363">
          <cell r="P1363" t="str">
            <v>LD2223NOV08</v>
          </cell>
          <cell r="Q1363" t="str">
            <v>LD MANDATE BSOL ICB Caretech - Coveberry November 22</v>
          </cell>
          <cell r="R1363" t="str">
            <v>EN6 1AG</v>
          </cell>
          <cell r="S1363"/>
          <cell r="T1363">
            <v>43136380</v>
          </cell>
        </row>
        <row r="1364">
          <cell r="P1364" t="str">
            <v>BS16M042223</v>
          </cell>
          <cell r="Q1364" t="str">
            <v>2223 M04 COVENTRY &amp; WARWICKSHIRE PARTNERSHIP</v>
          </cell>
          <cell r="R1364" t="str">
            <v>CV6 6NY</v>
          </cell>
          <cell r="S1364" t="str">
            <v>654438521</v>
          </cell>
          <cell r="T1364">
            <v>41662233</v>
          </cell>
        </row>
        <row r="1365">
          <cell r="P1365" t="str">
            <v>BS16M042223</v>
          </cell>
          <cell r="Q1365" t="str">
            <v>2223 M04 COVENTRY &amp; WARWICKSHIRE PARTNERSHIP</v>
          </cell>
          <cell r="R1365" t="str">
            <v>CV6 6NY</v>
          </cell>
          <cell r="S1365" t="str">
            <v>654438521</v>
          </cell>
          <cell r="T1365">
            <v>41662233</v>
          </cell>
        </row>
        <row r="1366">
          <cell r="P1366" t="str">
            <v>BS16M052223</v>
          </cell>
          <cell r="Q1366" t="str">
            <v>2223 M05 COVENTRY &amp; WARWICKSHIRE PARTNERSHIP</v>
          </cell>
          <cell r="R1366" t="str">
            <v>CV6 6NY</v>
          </cell>
          <cell r="S1366" t="str">
            <v>654438521</v>
          </cell>
          <cell r="T1366">
            <v>42052003</v>
          </cell>
        </row>
        <row r="1367">
          <cell r="P1367" t="str">
            <v>BS16M062223</v>
          </cell>
          <cell r="Q1367" t="str">
            <v>2223 M06 COVENTRY &amp; WARWICKSHIRE PARTNERSHIP</v>
          </cell>
          <cell r="R1367" t="str">
            <v>CV6 6NY</v>
          </cell>
          <cell r="S1367" t="str">
            <v>654438521</v>
          </cell>
          <cell r="T1367">
            <v>42451550</v>
          </cell>
        </row>
        <row r="1368">
          <cell r="P1368" t="str">
            <v>BS16M042223</v>
          </cell>
          <cell r="Q1368"/>
          <cell r="R1368"/>
          <cell r="S1368" t="str">
            <v>654438521</v>
          </cell>
          <cell r="T1368"/>
        </row>
        <row r="1369">
          <cell r="P1369" t="str">
            <v>BS16M052223</v>
          </cell>
          <cell r="Q1369"/>
          <cell r="R1369"/>
          <cell r="S1369" t="str">
            <v>654438521</v>
          </cell>
          <cell r="T1369"/>
        </row>
        <row r="1370">
          <cell r="P1370" t="str">
            <v>BS16M062223</v>
          </cell>
          <cell r="Q1370"/>
          <cell r="R1370"/>
          <cell r="S1370" t="str">
            <v>654438521</v>
          </cell>
          <cell r="T1370"/>
        </row>
        <row r="1371">
          <cell r="P1371" t="str">
            <v>BS16M072223</v>
          </cell>
          <cell r="Q1371" t="str">
            <v>2223 M07 COVENTRY &amp; WARWICKSHIRE PARTNERSHIP</v>
          </cell>
          <cell r="R1371" t="str">
            <v>CV6 6NY</v>
          </cell>
          <cell r="S1371" t="str">
            <v>654438521</v>
          </cell>
          <cell r="T1371">
            <v>42797067</v>
          </cell>
        </row>
        <row r="1372">
          <cell r="P1372" t="str">
            <v>BS16M082223</v>
          </cell>
          <cell r="Q1372" t="str">
            <v>2223 M08 COVENTRY &amp; WARWICKSHIRE PARTNERSHIP</v>
          </cell>
          <cell r="R1372" t="str">
            <v>CV6 6NY</v>
          </cell>
          <cell r="S1372" t="str">
            <v>654438521</v>
          </cell>
          <cell r="T1372">
            <v>43147275</v>
          </cell>
        </row>
        <row r="1373">
          <cell r="P1373" t="str">
            <v>G04000088551</v>
          </cell>
          <cell r="Q1373" t="str">
            <v>Learning Disability Hlth Chk DES (GMS)</v>
          </cell>
          <cell r="R1373" t="str">
            <v>B10 OUG</v>
          </cell>
          <cell r="S1373"/>
          <cell r="T1373">
            <v>41735557</v>
          </cell>
        </row>
        <row r="1374">
          <cell r="P1374" t="str">
            <v>G04000088551</v>
          </cell>
          <cell r="Q1374" t="str">
            <v>Minor Surgery DES (GMS)</v>
          </cell>
          <cell r="R1374" t="str">
            <v>B10 OUG</v>
          </cell>
          <cell r="S1374"/>
          <cell r="T1374">
            <v>41735557</v>
          </cell>
        </row>
        <row r="1375">
          <cell r="P1375" t="str">
            <v>G04000088551</v>
          </cell>
          <cell r="Q1375" t="str">
            <v>Global Sum (GMS)</v>
          </cell>
          <cell r="R1375" t="str">
            <v>B10 OUG</v>
          </cell>
          <cell r="S1375"/>
          <cell r="T1375">
            <v>41735557</v>
          </cell>
        </row>
        <row r="1376">
          <cell r="P1376" t="str">
            <v>G04000088551</v>
          </cell>
          <cell r="Q1376" t="str">
            <v>C&amp;M-GMS PCN DES Participation</v>
          </cell>
          <cell r="R1376" t="str">
            <v>B10 OUG</v>
          </cell>
          <cell r="S1376"/>
          <cell r="T1376">
            <v>41735557</v>
          </cell>
        </row>
        <row r="1377">
          <cell r="P1377" t="str">
            <v>G04000088551</v>
          </cell>
          <cell r="Q1377" t="str">
            <v>Notional Rent (GMS)</v>
          </cell>
          <cell r="R1377" t="str">
            <v>B10 OUG</v>
          </cell>
          <cell r="S1377"/>
          <cell r="T1377">
            <v>41735557</v>
          </cell>
        </row>
        <row r="1378">
          <cell r="P1378" t="str">
            <v>G04000088551</v>
          </cell>
          <cell r="Q1378" t="str">
            <v>Rates - Water (GMS)</v>
          </cell>
          <cell r="R1378" t="str">
            <v>B10 OUG</v>
          </cell>
          <cell r="S1378"/>
          <cell r="T1378">
            <v>41735557</v>
          </cell>
        </row>
        <row r="1379">
          <cell r="P1379" t="str">
            <v>G04000088551</v>
          </cell>
          <cell r="Q1379" t="str">
            <v>Aspiration (GMS)</v>
          </cell>
          <cell r="R1379" t="str">
            <v>B10 OUG</v>
          </cell>
          <cell r="S1379"/>
          <cell r="T1379">
            <v>41735557</v>
          </cell>
        </row>
        <row r="1380">
          <cell r="P1380" t="str">
            <v>G04000088551</v>
          </cell>
          <cell r="Q1380" t="str">
            <v>Learning Disability Hlth Chk DES (GMS)</v>
          </cell>
          <cell r="R1380" t="str">
            <v>B10 OUG</v>
          </cell>
          <cell r="S1380"/>
          <cell r="T1380">
            <v>41735557</v>
          </cell>
        </row>
        <row r="1381">
          <cell r="P1381" t="str">
            <v>G04000088551</v>
          </cell>
          <cell r="Q1381" t="str">
            <v>Minor Surgery DES (GMS)</v>
          </cell>
          <cell r="R1381" t="str">
            <v>B10 OUG</v>
          </cell>
          <cell r="S1381"/>
          <cell r="T1381">
            <v>41735557</v>
          </cell>
        </row>
        <row r="1382">
          <cell r="P1382" t="str">
            <v>G04000088551</v>
          </cell>
          <cell r="Q1382" t="str">
            <v>Global Sum (GMS)</v>
          </cell>
          <cell r="R1382" t="str">
            <v>B10 OUG</v>
          </cell>
          <cell r="S1382"/>
          <cell r="T1382">
            <v>41735557</v>
          </cell>
        </row>
        <row r="1383">
          <cell r="P1383" t="str">
            <v>G04000088551</v>
          </cell>
          <cell r="Q1383" t="str">
            <v>C&amp;M-GMS PCN DES Participation</v>
          </cell>
          <cell r="R1383" t="str">
            <v>B10 OUG</v>
          </cell>
          <cell r="S1383"/>
          <cell r="T1383">
            <v>41735557</v>
          </cell>
        </row>
        <row r="1384">
          <cell r="P1384" t="str">
            <v>G04000088551</v>
          </cell>
          <cell r="Q1384" t="str">
            <v>Notional Rent (GMS)</v>
          </cell>
          <cell r="R1384" t="str">
            <v>B10 OUG</v>
          </cell>
          <cell r="S1384"/>
          <cell r="T1384">
            <v>41735557</v>
          </cell>
        </row>
        <row r="1385">
          <cell r="P1385" t="str">
            <v>G04000088551</v>
          </cell>
          <cell r="Q1385" t="str">
            <v>Rates - Water (GMS)</v>
          </cell>
          <cell r="R1385" t="str">
            <v>B10 OUG</v>
          </cell>
          <cell r="S1385"/>
          <cell r="T1385">
            <v>41735557</v>
          </cell>
        </row>
        <row r="1386">
          <cell r="P1386" t="str">
            <v>G04000088551</v>
          </cell>
          <cell r="Q1386" t="str">
            <v>Aspiration (GMS)</v>
          </cell>
          <cell r="R1386" t="str">
            <v>B10 OUG</v>
          </cell>
          <cell r="S1386"/>
          <cell r="T1386">
            <v>41735557</v>
          </cell>
        </row>
        <row r="1387">
          <cell r="P1387" t="str">
            <v>G04000093541</v>
          </cell>
          <cell r="Q1387" t="str">
            <v>Global Sum (GMS)</v>
          </cell>
          <cell r="R1387" t="str">
            <v>B10 OUG</v>
          </cell>
          <cell r="S1387"/>
          <cell r="T1387">
            <v>42182702</v>
          </cell>
        </row>
        <row r="1388">
          <cell r="P1388" t="str">
            <v>G04000093541</v>
          </cell>
          <cell r="Q1388" t="str">
            <v>C&amp;M-GMS PCN DES Participation</v>
          </cell>
          <cell r="R1388" t="str">
            <v>B10 OUG</v>
          </cell>
          <cell r="S1388"/>
          <cell r="T1388">
            <v>42182702</v>
          </cell>
        </row>
        <row r="1389">
          <cell r="P1389" t="str">
            <v>G04000093541</v>
          </cell>
          <cell r="Q1389" t="str">
            <v>Notional Rent (GMS)</v>
          </cell>
          <cell r="R1389" t="str">
            <v>B10 OUG</v>
          </cell>
          <cell r="S1389"/>
          <cell r="T1389">
            <v>42182702</v>
          </cell>
        </row>
        <row r="1390">
          <cell r="P1390" t="str">
            <v>G04000093541</v>
          </cell>
          <cell r="Q1390" t="str">
            <v>Aspiration (GMS)</v>
          </cell>
          <cell r="R1390" t="str">
            <v>B10 OUG</v>
          </cell>
          <cell r="S1390"/>
          <cell r="T1390">
            <v>42182702</v>
          </cell>
        </row>
        <row r="1391">
          <cell r="P1391" t="str">
            <v>G04000093541</v>
          </cell>
          <cell r="Q1391" t="str">
            <v>GMS Weight Management Service</v>
          </cell>
          <cell r="R1391" t="str">
            <v>B10 OUG</v>
          </cell>
          <cell r="S1391"/>
          <cell r="T1391">
            <v>42182702</v>
          </cell>
        </row>
        <row r="1392">
          <cell r="P1392" t="str">
            <v>G04000097982</v>
          </cell>
          <cell r="Q1392" t="str">
            <v>Learning Disability Hlth Chk DES (GMS)</v>
          </cell>
          <cell r="R1392" t="str">
            <v>B10 OUG</v>
          </cell>
          <cell r="S1392"/>
          <cell r="T1392">
            <v>42487262</v>
          </cell>
        </row>
        <row r="1393">
          <cell r="P1393" t="str">
            <v>G04000097982</v>
          </cell>
          <cell r="Q1393" t="str">
            <v>Minor Surgery DES (GMS)</v>
          </cell>
          <cell r="R1393" t="str">
            <v>B10 OUG</v>
          </cell>
          <cell r="S1393"/>
          <cell r="T1393">
            <v>42487262</v>
          </cell>
        </row>
        <row r="1394">
          <cell r="P1394" t="str">
            <v>G04000097982</v>
          </cell>
          <cell r="Q1394" t="str">
            <v>Global Sum (GMS)</v>
          </cell>
          <cell r="R1394" t="str">
            <v>B10 OUG</v>
          </cell>
          <cell r="S1394"/>
          <cell r="T1394">
            <v>42487262</v>
          </cell>
        </row>
        <row r="1395">
          <cell r="P1395" t="str">
            <v>G04000097982</v>
          </cell>
          <cell r="Q1395" t="str">
            <v>C&amp;M-GMS PCN DES Participation</v>
          </cell>
          <cell r="R1395" t="str">
            <v>B10 OUG</v>
          </cell>
          <cell r="S1395"/>
          <cell r="T1395">
            <v>42487262</v>
          </cell>
        </row>
        <row r="1396">
          <cell r="P1396" t="str">
            <v>G04000097982</v>
          </cell>
          <cell r="Q1396" t="str">
            <v>Notional Rent (GMS)</v>
          </cell>
          <cell r="R1396" t="str">
            <v>B10 OUG</v>
          </cell>
          <cell r="S1396"/>
          <cell r="T1396">
            <v>42487262</v>
          </cell>
        </row>
        <row r="1397">
          <cell r="P1397" t="str">
            <v>G04000097982</v>
          </cell>
          <cell r="Q1397" t="str">
            <v>Aspiration (GMS)</v>
          </cell>
          <cell r="R1397" t="str">
            <v>B10 OUG</v>
          </cell>
          <cell r="S1397"/>
          <cell r="T1397">
            <v>42487262</v>
          </cell>
        </row>
        <row r="1398">
          <cell r="P1398" t="str">
            <v>G04000088551</v>
          </cell>
          <cell r="Q1398"/>
          <cell r="R1398"/>
          <cell r="S1398"/>
          <cell r="T1398"/>
        </row>
        <row r="1399">
          <cell r="P1399" t="str">
            <v>G04000088551</v>
          </cell>
          <cell r="Q1399"/>
          <cell r="R1399"/>
          <cell r="S1399"/>
          <cell r="T1399"/>
        </row>
        <row r="1400">
          <cell r="P1400" t="str">
            <v>G04000088551</v>
          </cell>
          <cell r="Q1400"/>
          <cell r="R1400"/>
          <cell r="S1400"/>
          <cell r="T1400"/>
        </row>
        <row r="1401">
          <cell r="P1401" t="str">
            <v>G04000088551</v>
          </cell>
          <cell r="Q1401"/>
          <cell r="R1401"/>
          <cell r="S1401"/>
          <cell r="T1401"/>
        </row>
        <row r="1402">
          <cell r="P1402" t="str">
            <v>G04000088551</v>
          </cell>
          <cell r="Q1402"/>
          <cell r="R1402"/>
          <cell r="S1402"/>
          <cell r="T1402"/>
        </row>
        <row r="1403">
          <cell r="P1403" t="str">
            <v>G04000088551</v>
          </cell>
          <cell r="Q1403"/>
          <cell r="R1403"/>
          <cell r="S1403"/>
          <cell r="T1403"/>
        </row>
        <row r="1404">
          <cell r="P1404" t="str">
            <v>G04000088551</v>
          </cell>
          <cell r="Q1404"/>
          <cell r="R1404"/>
          <cell r="S1404"/>
          <cell r="T1404"/>
        </row>
        <row r="1405">
          <cell r="P1405" t="str">
            <v>G04000093541</v>
          </cell>
          <cell r="Q1405"/>
          <cell r="R1405"/>
          <cell r="S1405"/>
          <cell r="T1405"/>
        </row>
        <row r="1406">
          <cell r="P1406" t="str">
            <v>G04000093541</v>
          </cell>
          <cell r="Q1406"/>
          <cell r="R1406"/>
          <cell r="S1406"/>
          <cell r="T1406"/>
        </row>
        <row r="1407">
          <cell r="P1407" t="str">
            <v>G04000093541</v>
          </cell>
          <cell r="Q1407"/>
          <cell r="R1407"/>
          <cell r="S1407"/>
          <cell r="T1407"/>
        </row>
        <row r="1408">
          <cell r="P1408" t="str">
            <v>G04000093541</v>
          </cell>
          <cell r="Q1408"/>
          <cell r="R1408"/>
          <cell r="S1408"/>
          <cell r="T1408"/>
        </row>
        <row r="1409">
          <cell r="P1409" t="str">
            <v>G04000093541</v>
          </cell>
          <cell r="Q1409"/>
          <cell r="R1409"/>
          <cell r="S1409"/>
          <cell r="T1409"/>
        </row>
        <row r="1410">
          <cell r="P1410" t="str">
            <v>G04000097982</v>
          </cell>
          <cell r="Q1410"/>
          <cell r="R1410"/>
          <cell r="S1410"/>
          <cell r="T1410"/>
        </row>
        <row r="1411">
          <cell r="P1411" t="str">
            <v>G04000097982</v>
          </cell>
          <cell r="Q1411"/>
          <cell r="R1411"/>
          <cell r="S1411"/>
          <cell r="T1411"/>
        </row>
        <row r="1412">
          <cell r="P1412" t="str">
            <v>G04000097982</v>
          </cell>
          <cell r="Q1412"/>
          <cell r="R1412"/>
          <cell r="S1412"/>
          <cell r="T1412"/>
        </row>
        <row r="1413">
          <cell r="P1413" t="str">
            <v>G04000097982</v>
          </cell>
          <cell r="Q1413"/>
          <cell r="R1413"/>
          <cell r="S1413"/>
          <cell r="T1413"/>
        </row>
        <row r="1414">
          <cell r="P1414" t="str">
            <v>G04000097982</v>
          </cell>
          <cell r="Q1414"/>
          <cell r="R1414"/>
          <cell r="S1414"/>
          <cell r="T1414"/>
        </row>
        <row r="1415">
          <cell r="P1415" t="str">
            <v>G04000097982</v>
          </cell>
          <cell r="Q1415"/>
          <cell r="R1415"/>
          <cell r="S1415"/>
          <cell r="T1415"/>
        </row>
        <row r="1416">
          <cell r="P1416" t="str">
            <v>G04000103607</v>
          </cell>
          <cell r="Q1416" t="str">
            <v>Learning Disability Hlth Chk DES (GMS)</v>
          </cell>
          <cell r="R1416" t="str">
            <v>B10 OUG</v>
          </cell>
          <cell r="S1416"/>
          <cell r="T1416">
            <v>42860615</v>
          </cell>
        </row>
        <row r="1417">
          <cell r="P1417" t="str">
            <v>G04000103607</v>
          </cell>
          <cell r="Q1417" t="str">
            <v>Global Sum (GMS)</v>
          </cell>
          <cell r="R1417" t="str">
            <v>B10 OUG</v>
          </cell>
          <cell r="S1417"/>
          <cell r="T1417">
            <v>42860615</v>
          </cell>
        </row>
        <row r="1418">
          <cell r="P1418" t="str">
            <v>G04000103607</v>
          </cell>
          <cell r="Q1418" t="str">
            <v>C&amp;M LONG COVIDES (Adjustments)</v>
          </cell>
          <cell r="R1418" t="str">
            <v>B10 OUG</v>
          </cell>
          <cell r="S1418"/>
          <cell r="T1418">
            <v>42860615</v>
          </cell>
        </row>
        <row r="1419">
          <cell r="P1419" t="str">
            <v>G04000103607</v>
          </cell>
          <cell r="Q1419" t="str">
            <v>C&amp;M-GMS PCN DES Participation</v>
          </cell>
          <cell r="R1419" t="str">
            <v>B10 OUG</v>
          </cell>
          <cell r="S1419"/>
          <cell r="T1419">
            <v>42860615</v>
          </cell>
        </row>
        <row r="1420">
          <cell r="P1420" t="str">
            <v>G04000103607</v>
          </cell>
          <cell r="Q1420" t="str">
            <v>Notional Rent (GMS)</v>
          </cell>
          <cell r="R1420" t="str">
            <v>B10 OUG</v>
          </cell>
          <cell r="S1420"/>
          <cell r="T1420">
            <v>42860615</v>
          </cell>
        </row>
        <row r="1421">
          <cell r="P1421" t="str">
            <v>G04000103607</v>
          </cell>
          <cell r="Q1421" t="str">
            <v>Aspiration (GMS)</v>
          </cell>
          <cell r="R1421" t="str">
            <v>B10 OUG</v>
          </cell>
          <cell r="S1421"/>
          <cell r="T1421">
            <v>42860615</v>
          </cell>
        </row>
        <row r="1422">
          <cell r="P1422" t="str">
            <v>G04000108675</v>
          </cell>
          <cell r="Q1422" t="str">
            <v>Learning Disability Hlth Chk DES (GMS)</v>
          </cell>
          <cell r="R1422" t="str">
            <v>B10 OUG</v>
          </cell>
          <cell r="S1422"/>
          <cell r="T1422">
            <v>43251242</v>
          </cell>
        </row>
        <row r="1423">
          <cell r="P1423" t="str">
            <v>G04000108675</v>
          </cell>
          <cell r="Q1423" t="str">
            <v>Minor Surgery DES (GMS)</v>
          </cell>
          <cell r="R1423" t="str">
            <v>B10 OUG</v>
          </cell>
          <cell r="S1423"/>
          <cell r="T1423">
            <v>43251242</v>
          </cell>
        </row>
        <row r="1424">
          <cell r="P1424" t="str">
            <v>G04000108675</v>
          </cell>
          <cell r="Q1424" t="str">
            <v>Global Sum (GMS)</v>
          </cell>
          <cell r="R1424" t="str">
            <v>B10 OUG</v>
          </cell>
          <cell r="S1424"/>
          <cell r="T1424">
            <v>43251242</v>
          </cell>
        </row>
        <row r="1425">
          <cell r="P1425" t="str">
            <v>G04000108675</v>
          </cell>
          <cell r="Q1425" t="str">
            <v>GMS DES Participation in the PCN</v>
          </cell>
          <cell r="R1425" t="str">
            <v>B10 OUG</v>
          </cell>
          <cell r="S1425"/>
          <cell r="T1425">
            <v>43251242</v>
          </cell>
        </row>
        <row r="1426">
          <cell r="P1426" t="str">
            <v>G04000108675</v>
          </cell>
          <cell r="Q1426" t="str">
            <v>Notional Rent (GMS)</v>
          </cell>
          <cell r="R1426" t="str">
            <v>B10 OUG</v>
          </cell>
          <cell r="S1426"/>
          <cell r="T1426">
            <v>43251242</v>
          </cell>
        </row>
        <row r="1427">
          <cell r="P1427" t="str">
            <v>G04000108675</v>
          </cell>
          <cell r="Q1427" t="str">
            <v>Rates - Water (GMS)</v>
          </cell>
          <cell r="R1427" t="str">
            <v>B10 OUG</v>
          </cell>
          <cell r="S1427"/>
          <cell r="T1427">
            <v>43251242</v>
          </cell>
        </row>
        <row r="1428">
          <cell r="P1428" t="str">
            <v>G04000108675</v>
          </cell>
          <cell r="Q1428" t="str">
            <v>Aspiration (GMS)</v>
          </cell>
          <cell r="R1428" t="str">
            <v>B10 OUG</v>
          </cell>
          <cell r="S1428"/>
          <cell r="T1428">
            <v>43251242</v>
          </cell>
        </row>
        <row r="1429">
          <cell r="P1429" t="str">
            <v>BSLVA22261</v>
          </cell>
          <cell r="Q1429" t="str">
            <v>M6 2223 LVA PAYMENT CROYDON HEALTH SERVICES NHS TRUST</v>
          </cell>
          <cell r="R1429" t="str">
            <v>CR7 7YE</v>
          </cell>
          <cell r="S1429" t="str">
            <v>654929301</v>
          </cell>
          <cell r="T1429">
            <v>42603864</v>
          </cell>
        </row>
        <row r="1430">
          <cell r="P1430" t="str">
            <v>BSLVA22261</v>
          </cell>
          <cell r="Q1430"/>
          <cell r="R1430"/>
          <cell r="S1430" t="str">
            <v>654929301</v>
          </cell>
          <cell r="T1430"/>
        </row>
        <row r="1431">
          <cell r="P1431" t="str">
            <v>BSLVA22337</v>
          </cell>
          <cell r="Q1431" t="str">
            <v>M6 2223 LVA PAYMENT CUMBRIA, NORTHUMBERLAND, TYNE AND WEAR NHS FOUNDATION TRUST</v>
          </cell>
          <cell r="R1431" t="str">
            <v>NE3 3XT</v>
          </cell>
          <cell r="S1431" t="str">
            <v>654 934312</v>
          </cell>
          <cell r="T1431">
            <v>42603870</v>
          </cell>
        </row>
        <row r="1432">
          <cell r="P1432" t="str">
            <v>BSLVA22337</v>
          </cell>
          <cell r="Q1432"/>
          <cell r="R1432"/>
          <cell r="S1432" t="str">
            <v>654 934312</v>
          </cell>
          <cell r="T1432"/>
        </row>
        <row r="1433">
          <cell r="P1433" t="str">
            <v>9810027644</v>
          </cell>
          <cell r="Q1433" t="str">
            <v>https://nww.einvoice-prod.sbs.nhs.uk:8179/invoicepdf/3ebc062b-debc-5845-949c-34f93e842abd</v>
          </cell>
          <cell r="R1433" t="str">
            <v>NE3 3XT</v>
          </cell>
          <cell r="S1433" t="str">
            <v>654 934312</v>
          </cell>
          <cell r="T1433">
            <v>43265631</v>
          </cell>
        </row>
        <row r="1434">
          <cell r="P1434" t="str">
            <v>WAS0243237</v>
          </cell>
          <cell r="Q1434" t="str">
            <v>https://nww.einvoice-prod.sbs.nhs.uk:8179/invoicepdf/da12c407-ba14-5a18-be69-84cdca17e689</v>
          </cell>
          <cell r="R1434" t="str">
            <v>YO26 4GL</v>
          </cell>
          <cell r="S1434"/>
          <cell r="T1434">
            <v>42080498</v>
          </cell>
        </row>
        <row r="1435">
          <cell r="P1435" t="str">
            <v>WAS0245766</v>
          </cell>
          <cell r="Q1435" t="str">
            <v>https://nww.einvoice-prod.sbs.nhs.uk:8179/invoicepdf/2fc8815a-f73e-5be5-8626-6ee0b6805c1f</v>
          </cell>
          <cell r="R1435" t="str">
            <v>YO26 4GL</v>
          </cell>
          <cell r="S1435"/>
          <cell r="T1435">
            <v>42397998</v>
          </cell>
        </row>
        <row r="1436">
          <cell r="P1436" t="str">
            <v>WAS0245766</v>
          </cell>
          <cell r="Q1436"/>
          <cell r="R1436" t="str">
            <v>YO26 4GL</v>
          </cell>
          <cell r="S1436"/>
          <cell r="T1436">
            <v>42397998</v>
          </cell>
        </row>
        <row r="1437">
          <cell r="P1437" t="str">
            <v>WAS0248149</v>
          </cell>
          <cell r="Q1437" t="str">
            <v>https://nww.einvoice-prod.sbs.nhs.uk:8179/invoicepdf/09abd477-c6ee-5a82-b8f2-e42a1fd47c50</v>
          </cell>
          <cell r="R1437" t="str">
            <v>YO26 4GL</v>
          </cell>
          <cell r="S1437"/>
          <cell r="T1437">
            <v>42400422</v>
          </cell>
        </row>
        <row r="1438">
          <cell r="P1438" t="str">
            <v>WAS0249113</v>
          </cell>
          <cell r="Q1438" t="str">
            <v>https://nww.einvoice-prod.sbs.nhs.uk:8179/invoicepdf/561d5962-3d47-50e8-b8e4-d87baf6022e7</v>
          </cell>
          <cell r="R1438" t="str">
            <v>YO26 4GL</v>
          </cell>
          <cell r="S1438"/>
          <cell r="T1438">
            <v>42400707</v>
          </cell>
        </row>
        <row r="1439">
          <cell r="P1439" t="str">
            <v>WAS0248141</v>
          </cell>
          <cell r="Q1439" t="str">
            <v>https://nww.einvoice-prod.sbs.nhs.uk:8179/invoicepdf/c29ee6b4-026f-57b4-b440-85fa7708ac0e</v>
          </cell>
          <cell r="R1439" t="str">
            <v>YO26 4GL</v>
          </cell>
          <cell r="S1439"/>
          <cell r="T1439">
            <v>42494863</v>
          </cell>
        </row>
        <row r="1440">
          <cell r="P1440" t="str">
            <v>WAS0243237</v>
          </cell>
          <cell r="Q1440"/>
          <cell r="R1440"/>
          <cell r="S1440"/>
          <cell r="T1440"/>
        </row>
        <row r="1441">
          <cell r="P1441" t="str">
            <v>WAS0245766</v>
          </cell>
          <cell r="Q1441"/>
          <cell r="R1441"/>
          <cell r="S1441"/>
          <cell r="T1441"/>
        </row>
        <row r="1442">
          <cell r="P1442" t="str">
            <v>WAS0245766</v>
          </cell>
          <cell r="Q1442"/>
          <cell r="R1442"/>
          <cell r="S1442"/>
          <cell r="T1442"/>
        </row>
        <row r="1443">
          <cell r="P1443" t="str">
            <v>WAS0248149</v>
          </cell>
          <cell r="Q1443"/>
          <cell r="R1443"/>
          <cell r="S1443"/>
          <cell r="T1443"/>
        </row>
        <row r="1444">
          <cell r="P1444" t="str">
            <v>WAS0249113</v>
          </cell>
          <cell r="Q1444"/>
          <cell r="R1444"/>
          <cell r="S1444"/>
          <cell r="T1444"/>
        </row>
        <row r="1445">
          <cell r="P1445" t="str">
            <v>WAS0248141</v>
          </cell>
          <cell r="Q1445"/>
          <cell r="R1445"/>
          <cell r="S1445"/>
          <cell r="T1445"/>
        </row>
        <row r="1446">
          <cell r="P1446" t="str">
            <v>WAS0254868</v>
          </cell>
          <cell r="Q1446" t="str">
            <v>https://nww.einvoice-prod.sbs.nhs.uk:8179/invoicepdf/38095c19-010a-5509-a5c5-12164d950039</v>
          </cell>
          <cell r="R1446" t="str">
            <v>YO26 4GL</v>
          </cell>
          <cell r="S1446"/>
          <cell r="T1446">
            <v>42834592</v>
          </cell>
        </row>
        <row r="1447">
          <cell r="P1447" t="str">
            <v>WAS0254383</v>
          </cell>
          <cell r="Q1447" t="str">
            <v>https://nww.einvoice-prod.sbs.nhs.uk:8179/invoicepdf/6aa8f058-d97b-579d-bb5c-8d4f981dc39d</v>
          </cell>
          <cell r="R1447" t="str">
            <v>YO26 4GL</v>
          </cell>
          <cell r="S1447"/>
          <cell r="T1447">
            <v>42903752</v>
          </cell>
        </row>
        <row r="1448">
          <cell r="P1448" t="str">
            <v>WAS0254391</v>
          </cell>
          <cell r="Q1448" t="str">
            <v>https://nww.einvoice-prod.sbs.nhs.uk:8179/invoicepdf/27256e13-914a-5b04-8fa2-adaf032404cd</v>
          </cell>
          <cell r="R1448" t="str">
            <v>YO26 4GL</v>
          </cell>
          <cell r="S1448"/>
          <cell r="T1448">
            <v>42903765</v>
          </cell>
        </row>
        <row r="1449">
          <cell r="P1449" t="str">
            <v>ASH0225876</v>
          </cell>
          <cell r="Q1449"/>
          <cell r="R1449" t="str">
            <v>YO26 4GL</v>
          </cell>
          <cell r="S1449"/>
          <cell r="T1449">
            <v>42980414</v>
          </cell>
        </row>
        <row r="1450">
          <cell r="P1450" t="str">
            <v>ASH0225876</v>
          </cell>
          <cell r="Q1450"/>
          <cell r="R1450" t="str">
            <v>YO26 4GL</v>
          </cell>
          <cell r="S1450"/>
          <cell r="T1450">
            <v>42980414</v>
          </cell>
        </row>
        <row r="1451">
          <cell r="P1451" t="str">
            <v>ASH0234664</v>
          </cell>
          <cell r="Q1451"/>
          <cell r="R1451" t="str">
            <v>YO26 4GL</v>
          </cell>
          <cell r="S1451"/>
          <cell r="T1451">
            <v>42980436</v>
          </cell>
        </row>
        <row r="1452">
          <cell r="P1452" t="str">
            <v>ASH0234664</v>
          </cell>
          <cell r="Q1452"/>
          <cell r="R1452" t="str">
            <v>YO26 4GL</v>
          </cell>
          <cell r="S1452"/>
          <cell r="T1452">
            <v>42980436</v>
          </cell>
        </row>
        <row r="1453">
          <cell r="P1453" t="str">
            <v>ASH18393CN</v>
          </cell>
          <cell r="Q1453"/>
          <cell r="R1453" t="str">
            <v>YO26 4GL</v>
          </cell>
          <cell r="S1453"/>
          <cell r="T1453">
            <v>42981145</v>
          </cell>
        </row>
        <row r="1454">
          <cell r="P1454" t="str">
            <v>ASH18393CN</v>
          </cell>
          <cell r="Q1454" t="str">
            <v>https://nww.einvoice-prod.sbs.nhs.uk:8179/invoicepdf/1cd598b7-1eb6-5e9c-b58a-d008496ad0a7</v>
          </cell>
          <cell r="R1454" t="str">
            <v>YO26 4GL</v>
          </cell>
          <cell r="S1454"/>
          <cell r="T1454">
            <v>42981145</v>
          </cell>
        </row>
        <row r="1455">
          <cell r="P1455" t="str">
            <v>ASH18395CN</v>
          </cell>
          <cell r="Q1455" t="str">
            <v>https://nww.einvoice-prod.sbs.nhs.uk:8179/invoicepdf/6c98c05c-d3cb-5cef-9d5b-cc9a0d5323d3</v>
          </cell>
          <cell r="R1455" t="str">
            <v>YO26 4GL</v>
          </cell>
          <cell r="S1455"/>
          <cell r="T1455">
            <v>42981170</v>
          </cell>
        </row>
        <row r="1456">
          <cell r="P1456" t="str">
            <v>ASH18395CN</v>
          </cell>
          <cell r="Q1456"/>
          <cell r="R1456" t="str">
            <v>YO26 4GL</v>
          </cell>
          <cell r="S1456"/>
          <cell r="T1456">
            <v>42981170</v>
          </cell>
        </row>
        <row r="1457">
          <cell r="P1457" t="str">
            <v>ASH0230137</v>
          </cell>
          <cell r="Q1457"/>
          <cell r="R1457" t="str">
            <v>YO26 4GL</v>
          </cell>
          <cell r="S1457"/>
          <cell r="T1457">
            <v>43040685</v>
          </cell>
        </row>
        <row r="1458">
          <cell r="P1458" t="str">
            <v>ASH18394CN</v>
          </cell>
          <cell r="Q1458" t="str">
            <v>https://nww.einvoice-prod.sbs.nhs.uk:8179/invoicepdf/667dea9b-23ca-509c-8308-4afd94a39777</v>
          </cell>
          <cell r="R1458" t="str">
            <v>YO26 4GL</v>
          </cell>
          <cell r="S1458"/>
          <cell r="T1458">
            <v>43041040</v>
          </cell>
        </row>
        <row r="1459">
          <cell r="P1459" t="str">
            <v>WAS0259977</v>
          </cell>
          <cell r="Q1459" t="str">
            <v>https://nww.einvoice-prod.sbs.nhs.uk:8179/invoicepdf/c0352269-a8c5-56fa-97bb-348ee257f768</v>
          </cell>
          <cell r="R1459" t="str">
            <v>YO26 4GL</v>
          </cell>
          <cell r="S1459"/>
          <cell r="T1459">
            <v>43041698</v>
          </cell>
        </row>
        <row r="1460">
          <cell r="P1460" t="str">
            <v>WAS0259150</v>
          </cell>
          <cell r="Q1460" t="str">
            <v>https://nww.einvoice-prod.sbs.nhs.uk:8179/invoicepdf/705046b7-ad5c-5b4a-8112-3c7573d28576</v>
          </cell>
          <cell r="R1460" t="str">
            <v>YO26 4GL</v>
          </cell>
          <cell r="S1460"/>
          <cell r="T1460">
            <v>43131764</v>
          </cell>
        </row>
        <row r="1461">
          <cell r="P1461" t="str">
            <v>WAS0259142</v>
          </cell>
          <cell r="Q1461" t="str">
            <v>https://nww.einvoice-prod.sbs.nhs.uk:8179/invoicepdf/25b22ee4-99b0-581c-8c7c-a8d7c0cf5c05</v>
          </cell>
          <cell r="R1461" t="str">
            <v>YO26 4GL</v>
          </cell>
          <cell r="S1461"/>
          <cell r="T1461">
            <v>43217871</v>
          </cell>
        </row>
        <row r="1462">
          <cell r="P1462" t="str">
            <v>RAG17960CN</v>
          </cell>
          <cell r="Q1462" t="str">
            <v>https://nww.einvoice-prod.sbs.nhs.uk:8179/invoicepdf/2a86c213-677c-5969-be85-ca32f8c87a07</v>
          </cell>
          <cell r="R1462" t="str">
            <v>TN15 7RS</v>
          </cell>
          <cell r="S1462" t="str">
            <v>GB 248 2803 96</v>
          </cell>
          <cell r="T1462">
            <v>42534685</v>
          </cell>
        </row>
        <row r="1463">
          <cell r="P1463" t="str">
            <v>RAG17960CN</v>
          </cell>
          <cell r="Q1463"/>
          <cell r="R1463" t="str">
            <v>TN15 7RS</v>
          </cell>
          <cell r="S1463" t="str">
            <v>GB 248 2803 96</v>
          </cell>
          <cell r="T1463">
            <v>42534685</v>
          </cell>
        </row>
        <row r="1464">
          <cell r="P1464" t="str">
            <v>AUG17962CN</v>
          </cell>
          <cell r="Q1464" t="str">
            <v>https://nww.einvoice-prod.sbs.nhs.uk:8179/invoicepdf/e2f2d641-d835-5068-85ed-a30128f42995</v>
          </cell>
          <cell r="R1464" t="str">
            <v>TN15 7RS</v>
          </cell>
          <cell r="S1464" t="str">
            <v>GB 248 2803 96</v>
          </cell>
          <cell r="T1464">
            <v>42564175</v>
          </cell>
        </row>
        <row r="1465">
          <cell r="P1465" t="str">
            <v>AUG17962CN</v>
          </cell>
          <cell r="Q1465"/>
          <cell r="R1465" t="str">
            <v>TN15 7RS</v>
          </cell>
          <cell r="S1465" t="str">
            <v>GB 248 2803 96</v>
          </cell>
          <cell r="T1465">
            <v>42564175</v>
          </cell>
        </row>
        <row r="1466">
          <cell r="P1466" t="str">
            <v>SHO17961CN</v>
          </cell>
          <cell r="Q1466" t="str">
            <v>https://nww.einvoice-prod.sbs.nhs.uk:8179/invoicepdf/a06892a4-f6af-5f52-be21-dc03987322aa</v>
          </cell>
          <cell r="R1466" t="str">
            <v>TN15 7RS</v>
          </cell>
          <cell r="S1466" t="str">
            <v>GB 248 2803 96</v>
          </cell>
          <cell r="T1466">
            <v>42619264</v>
          </cell>
        </row>
        <row r="1467">
          <cell r="P1467" t="str">
            <v>SHO17961CN</v>
          </cell>
          <cell r="Q1467"/>
          <cell r="R1467" t="str">
            <v>TN15 7RS</v>
          </cell>
          <cell r="S1467" t="str">
            <v>GB 248 2803 96</v>
          </cell>
          <cell r="T1467">
            <v>42619264</v>
          </cell>
        </row>
        <row r="1468">
          <cell r="P1468" t="str">
            <v>RAG17960CN</v>
          </cell>
          <cell r="Q1468"/>
          <cell r="R1468"/>
          <cell r="S1468" t="str">
            <v>GB 248 2803 96</v>
          </cell>
          <cell r="T1468"/>
        </row>
        <row r="1469">
          <cell r="P1469" t="str">
            <v>RAG17960CN</v>
          </cell>
          <cell r="Q1469"/>
          <cell r="R1469"/>
          <cell r="S1469" t="str">
            <v>GB 248 2803 96</v>
          </cell>
          <cell r="T1469"/>
        </row>
        <row r="1470">
          <cell r="P1470" t="str">
            <v>AUG17962CN</v>
          </cell>
          <cell r="Q1470"/>
          <cell r="R1470"/>
          <cell r="S1470" t="str">
            <v>GB 248 2803 96</v>
          </cell>
          <cell r="T1470"/>
        </row>
        <row r="1471">
          <cell r="P1471" t="str">
            <v>AUG17962CN</v>
          </cell>
          <cell r="Q1471"/>
          <cell r="R1471"/>
          <cell r="S1471" t="str">
            <v>GB 248 2803 96</v>
          </cell>
          <cell r="T1471"/>
        </row>
        <row r="1472">
          <cell r="P1472" t="str">
            <v>SHO17961CN</v>
          </cell>
          <cell r="Q1472"/>
          <cell r="R1472"/>
          <cell r="S1472" t="str">
            <v>GB 248 2803 96</v>
          </cell>
          <cell r="T1472"/>
        </row>
        <row r="1473">
          <cell r="P1473" t="str">
            <v>SHO17961CN</v>
          </cell>
          <cell r="Q1473"/>
          <cell r="R1473"/>
          <cell r="S1473" t="str">
            <v>GB 248 2803 96</v>
          </cell>
          <cell r="T1473"/>
        </row>
        <row r="1474">
          <cell r="P1474" t="str">
            <v>VEW0239065</v>
          </cell>
          <cell r="Q1474" t="str">
            <v>https://nww.einvoice-prod.sbs.nhs.uk:8179/invoicepdf/cd077902-659b-55fa-856f-de46f64b2dc1</v>
          </cell>
          <cell r="R1474" t="str">
            <v>TN15 7RS</v>
          </cell>
          <cell r="S1474" t="str">
            <v>248 2803 96</v>
          </cell>
          <cell r="T1474">
            <v>42903423</v>
          </cell>
        </row>
        <row r="1475">
          <cell r="P1475" t="str">
            <v>VEW18410CN</v>
          </cell>
          <cell r="Q1475" t="str">
            <v>https://nww.einvoice-prod.sbs.nhs.uk:8179/invoicepdf/783b1e8a-0299-5fad-9a77-fabceeb73f98</v>
          </cell>
          <cell r="R1475" t="str">
            <v>TN15 7RS</v>
          </cell>
          <cell r="S1475" t="str">
            <v>248 2803 96</v>
          </cell>
          <cell r="T1475">
            <v>42904640</v>
          </cell>
        </row>
        <row r="1476">
          <cell r="P1476" t="str">
            <v>SIN026472</v>
          </cell>
          <cell r="Q1476"/>
          <cell r="R1476" t="str">
            <v>SW19 4JS</v>
          </cell>
          <cell r="S1476" t="str">
            <v>927314819</v>
          </cell>
          <cell r="T1476">
            <v>41857620</v>
          </cell>
        </row>
        <row r="1477">
          <cell r="P1477" t="str">
            <v>SIN026472</v>
          </cell>
          <cell r="Q1477"/>
          <cell r="R1477" t="str">
            <v>SW19 4JS</v>
          </cell>
          <cell r="S1477" t="str">
            <v>927314819</v>
          </cell>
          <cell r="T1477">
            <v>41857620</v>
          </cell>
        </row>
        <row r="1478">
          <cell r="P1478" t="str">
            <v>SIN026472</v>
          </cell>
          <cell r="Q1478"/>
          <cell r="R1478"/>
          <cell r="S1478" t="str">
            <v>927314819</v>
          </cell>
          <cell r="T1478"/>
        </row>
        <row r="1479">
          <cell r="P1479" t="str">
            <v>LD2223JUL10</v>
          </cell>
          <cell r="Q1479" t="str">
            <v>LDCHC MANDATE Desired Care 4U July 22</v>
          </cell>
          <cell r="R1479" t="str">
            <v>B66 4JS</v>
          </cell>
          <cell r="S1479"/>
          <cell r="T1479">
            <v>41602889</v>
          </cell>
        </row>
        <row r="1480">
          <cell r="P1480" t="str">
            <v>LD2223JUL10</v>
          </cell>
          <cell r="Q1480" t="str">
            <v>LDCHC MANDATE Desired Care 4U July 22</v>
          </cell>
          <cell r="R1480" t="str">
            <v>B66 4JS</v>
          </cell>
          <cell r="S1480"/>
          <cell r="T1480">
            <v>41602889</v>
          </cell>
        </row>
        <row r="1481">
          <cell r="P1481" t="str">
            <v>LD2223AUG11</v>
          </cell>
          <cell r="Q1481" t="str">
            <v>LD MANDATE BSOL ICB Desired Care 4U August 22</v>
          </cell>
          <cell r="R1481" t="str">
            <v>B66 4JS</v>
          </cell>
          <cell r="S1481"/>
          <cell r="T1481">
            <v>42085720</v>
          </cell>
        </row>
        <row r="1482">
          <cell r="P1482" t="str">
            <v>LD2223SEP11</v>
          </cell>
          <cell r="Q1482" t="str">
            <v>LD MANDATE BSOL ICB Desired Care 4U September 22</v>
          </cell>
          <cell r="R1482" t="str">
            <v>B66 4JS</v>
          </cell>
          <cell r="S1482"/>
          <cell r="T1482">
            <v>42402522</v>
          </cell>
        </row>
        <row r="1483">
          <cell r="P1483" t="str">
            <v>LD2223JUL10</v>
          </cell>
          <cell r="Q1483"/>
          <cell r="R1483"/>
          <cell r="S1483"/>
          <cell r="T1483"/>
        </row>
        <row r="1484">
          <cell r="P1484" t="str">
            <v>LD2223AUG11</v>
          </cell>
          <cell r="Q1484"/>
          <cell r="R1484"/>
          <cell r="S1484"/>
          <cell r="T1484"/>
        </row>
        <row r="1485">
          <cell r="P1485" t="str">
            <v>LD2223SEP11</v>
          </cell>
          <cell r="Q1485"/>
          <cell r="R1485"/>
          <cell r="S1485"/>
          <cell r="T1485"/>
        </row>
        <row r="1486">
          <cell r="P1486" t="str">
            <v>LD2223OCT11</v>
          </cell>
          <cell r="Q1486" t="str">
            <v>LD MANDATE BSOL ICB Desired Care 4U October 22</v>
          </cell>
          <cell r="R1486" t="str">
            <v>B66 4JS</v>
          </cell>
          <cell r="S1486"/>
          <cell r="T1486">
            <v>42721640</v>
          </cell>
        </row>
        <row r="1487">
          <cell r="P1487" t="str">
            <v>LD2223NOV11</v>
          </cell>
          <cell r="Q1487" t="str">
            <v>LD MANDATE BSOL ICB Desired Care 4U November 22</v>
          </cell>
          <cell r="R1487" t="str">
            <v>B66 4JS</v>
          </cell>
          <cell r="S1487"/>
          <cell r="T1487">
            <v>43136388</v>
          </cell>
        </row>
        <row r="1488">
          <cell r="P1488" t="str">
            <v>INV00000000020038</v>
          </cell>
          <cell r="Q1488"/>
          <cell r="R1488" t="str">
            <v>TR4 8UN</v>
          </cell>
          <cell r="S1488"/>
          <cell r="T1488">
            <v>41810194</v>
          </cell>
        </row>
        <row r="1489">
          <cell r="P1489" t="str">
            <v>INV00000000020038</v>
          </cell>
          <cell r="Q1489"/>
          <cell r="R1489" t="str">
            <v>TR4 8UN</v>
          </cell>
          <cell r="S1489"/>
          <cell r="T1489">
            <v>41810194</v>
          </cell>
        </row>
        <row r="1490">
          <cell r="P1490" t="str">
            <v>20189</v>
          </cell>
          <cell r="Q1490" t="str">
            <v>https://nww.einvoice-prod.sbs.nhs.uk:8179/invoicepdf/8cf98530-a6c9-5890-990d-b46f60380de5</v>
          </cell>
          <cell r="R1490" t="str">
            <v>TR4 8UN</v>
          </cell>
          <cell r="S1490"/>
          <cell r="T1490">
            <v>42080752</v>
          </cell>
        </row>
        <row r="1491">
          <cell r="P1491" t="str">
            <v>20322</v>
          </cell>
          <cell r="Q1491" t="str">
            <v>https://nww.einvoice-prod.sbs.nhs.uk:8179/invoicepdf/25f73cd3-b17b-5d68-8b2e-2e26fad529b8</v>
          </cell>
          <cell r="R1491" t="str">
            <v>TR4 8UN</v>
          </cell>
          <cell r="S1491"/>
          <cell r="T1491">
            <v>42400906</v>
          </cell>
        </row>
        <row r="1492">
          <cell r="P1492" t="str">
            <v>INV00000000020038</v>
          </cell>
          <cell r="Q1492"/>
          <cell r="R1492"/>
          <cell r="S1492"/>
          <cell r="T1492"/>
        </row>
        <row r="1493">
          <cell r="P1493" t="str">
            <v>20189</v>
          </cell>
          <cell r="Q1493"/>
          <cell r="R1493"/>
          <cell r="S1493"/>
          <cell r="T1493"/>
        </row>
        <row r="1494">
          <cell r="P1494" t="str">
            <v>20322</v>
          </cell>
          <cell r="Q1494"/>
          <cell r="R1494"/>
          <cell r="S1494"/>
          <cell r="T1494"/>
        </row>
        <row r="1495">
          <cell r="P1495" t="str">
            <v>20436</v>
          </cell>
          <cell r="Q1495" t="str">
            <v>https://nww.einvoice-prod.sbs.nhs.uk:8179/invoicepdf/b54d5118-b381-53c8-9ddd-cbf21ae2ae18</v>
          </cell>
          <cell r="R1495" t="str">
            <v>TR4 8UN</v>
          </cell>
          <cell r="S1495"/>
          <cell r="T1495">
            <v>43040981</v>
          </cell>
        </row>
        <row r="1496">
          <cell r="P1496" t="str">
            <v>20539</v>
          </cell>
          <cell r="Q1496" t="str">
            <v>https://nww.einvoice-prod.sbs.nhs.uk:8179/invoicepdf/b669d0db-7f5d-570a-ae30-26aeacf9e110</v>
          </cell>
          <cell r="R1496" t="str">
            <v>TR4 8UN</v>
          </cell>
          <cell r="S1496"/>
          <cell r="T1496">
            <v>43330917</v>
          </cell>
        </row>
        <row r="1497">
          <cell r="P1497" t="str">
            <v>BSLVA22266</v>
          </cell>
          <cell r="Q1497" t="str">
            <v>M6 2223 LVA PAYMENT DEVON PARTNERSHIP NHS TRUST</v>
          </cell>
          <cell r="R1497" t="str">
            <v>EX2 5AF</v>
          </cell>
          <cell r="S1497" t="str">
            <v>654400557</v>
          </cell>
          <cell r="T1497">
            <v>42603898</v>
          </cell>
        </row>
        <row r="1498">
          <cell r="P1498" t="str">
            <v>BSLVA22266</v>
          </cell>
          <cell r="Q1498"/>
          <cell r="R1498"/>
          <cell r="S1498" t="str">
            <v>654400557</v>
          </cell>
          <cell r="T1498"/>
        </row>
        <row r="1499">
          <cell r="P1499" t="str">
            <v>G04000088998</v>
          </cell>
          <cell r="Q1499" t="str">
            <v>C&amp;M-GMS IIF Achievement</v>
          </cell>
          <cell r="R1499" t="str">
            <v>B93 8LH</v>
          </cell>
          <cell r="S1499"/>
          <cell r="T1499">
            <v>41746696</v>
          </cell>
        </row>
        <row r="1500">
          <cell r="P1500" t="str">
            <v>G04000088998</v>
          </cell>
          <cell r="Q1500" t="str">
            <v>C&amp;M-GMS PCN DES Care Coordinator</v>
          </cell>
          <cell r="R1500" t="str">
            <v>B93 8LH</v>
          </cell>
          <cell r="S1500"/>
          <cell r="T1500">
            <v>41746696</v>
          </cell>
        </row>
        <row r="1501">
          <cell r="P1501" t="str">
            <v>G04000088998</v>
          </cell>
          <cell r="Q1501" t="str">
            <v>C&amp;M-GMS PCN DES Care Home Premium</v>
          </cell>
          <cell r="R1501" t="str">
            <v>B93 8LH</v>
          </cell>
          <cell r="S1501"/>
          <cell r="T1501">
            <v>41746696</v>
          </cell>
        </row>
        <row r="1502">
          <cell r="P1502" t="str">
            <v>G04000088998</v>
          </cell>
          <cell r="Q1502" t="str">
            <v>Extended Hours Access DES (GMS)</v>
          </cell>
          <cell r="R1502" t="str">
            <v>B93 8LH</v>
          </cell>
          <cell r="S1502"/>
          <cell r="T1502">
            <v>41746696</v>
          </cell>
        </row>
        <row r="1503">
          <cell r="P1503" t="str">
            <v>G04000088998</v>
          </cell>
          <cell r="Q1503" t="str">
            <v>Learning Disability Hlth Chk DES (GMS)</v>
          </cell>
          <cell r="R1503" t="str">
            <v>B93 8LH</v>
          </cell>
          <cell r="S1503"/>
          <cell r="T1503">
            <v>41746696</v>
          </cell>
        </row>
        <row r="1504">
          <cell r="P1504" t="str">
            <v>G04000088998</v>
          </cell>
          <cell r="Q1504" t="str">
            <v>Minor Surgery DES (GMS)</v>
          </cell>
          <cell r="R1504" t="str">
            <v>B93 8LH</v>
          </cell>
          <cell r="S1504"/>
          <cell r="T1504">
            <v>41746696</v>
          </cell>
        </row>
        <row r="1505">
          <cell r="P1505" t="str">
            <v>G04000088998</v>
          </cell>
          <cell r="Q1505" t="str">
            <v>Global Sum (GMS)</v>
          </cell>
          <cell r="R1505" t="str">
            <v>B93 8LH</v>
          </cell>
          <cell r="S1505"/>
          <cell r="T1505">
            <v>41746696</v>
          </cell>
        </row>
        <row r="1506">
          <cell r="P1506" t="str">
            <v>G04000088998</v>
          </cell>
          <cell r="Q1506" t="str">
            <v>C&amp;M-GMS PCN DES Clin Pharmacist</v>
          </cell>
          <cell r="R1506" t="str">
            <v>B93 8LH</v>
          </cell>
          <cell r="S1506"/>
          <cell r="T1506">
            <v>41746696</v>
          </cell>
        </row>
        <row r="1507">
          <cell r="P1507" t="str">
            <v>G04000088998</v>
          </cell>
          <cell r="Q1507" t="str">
            <v>C&amp;M-GMS PCN DES Clinical Director</v>
          </cell>
          <cell r="R1507" t="str">
            <v>B93 8LH</v>
          </cell>
          <cell r="S1507"/>
          <cell r="T1507">
            <v>41746696</v>
          </cell>
        </row>
        <row r="1508">
          <cell r="P1508" t="str">
            <v>G04000088998</v>
          </cell>
          <cell r="Q1508" t="str">
            <v>C&amp;M-GMS PCN DES PCN support</v>
          </cell>
          <cell r="R1508" t="str">
            <v>B93 8LH</v>
          </cell>
          <cell r="S1508"/>
          <cell r="T1508">
            <v>41746696</v>
          </cell>
        </row>
        <row r="1509">
          <cell r="P1509" t="str">
            <v>G04000088998</v>
          </cell>
          <cell r="Q1509" t="str">
            <v>C&amp;M-GMS PCN DES Participation</v>
          </cell>
          <cell r="R1509" t="str">
            <v>B93 8LH</v>
          </cell>
          <cell r="S1509"/>
          <cell r="T1509">
            <v>41746696</v>
          </cell>
        </row>
        <row r="1510">
          <cell r="P1510" t="str">
            <v>G04000088998</v>
          </cell>
          <cell r="Q1510" t="str">
            <v>C&amp;M-GMS PCN DES Soc Prescribing</v>
          </cell>
          <cell r="R1510" t="str">
            <v>B93 8LH</v>
          </cell>
          <cell r="S1510"/>
          <cell r="T1510">
            <v>41746696</v>
          </cell>
        </row>
        <row r="1511">
          <cell r="P1511" t="str">
            <v>G04000088998</v>
          </cell>
          <cell r="Q1511" t="str">
            <v>Notional Rent (GMS)</v>
          </cell>
          <cell r="R1511" t="str">
            <v>B93 8LH</v>
          </cell>
          <cell r="S1511"/>
          <cell r="T1511">
            <v>41746696</v>
          </cell>
        </row>
        <row r="1512">
          <cell r="P1512" t="str">
            <v>G04000088998</v>
          </cell>
          <cell r="Q1512" t="str">
            <v>Achievement (GMS)</v>
          </cell>
          <cell r="R1512" t="str">
            <v>B93 8LH</v>
          </cell>
          <cell r="S1512"/>
          <cell r="T1512">
            <v>41746696</v>
          </cell>
        </row>
        <row r="1513">
          <cell r="P1513" t="str">
            <v>G04000088998</v>
          </cell>
          <cell r="Q1513" t="str">
            <v>Aspiration (GMS)</v>
          </cell>
          <cell r="R1513" t="str">
            <v>B93 8LH</v>
          </cell>
          <cell r="S1513"/>
          <cell r="T1513">
            <v>41746696</v>
          </cell>
        </row>
        <row r="1514">
          <cell r="P1514" t="str">
            <v>G04000088998</v>
          </cell>
          <cell r="Q1514" t="str">
            <v>C&amp;M-GMS PCN DES Health and Wellbeing Coach</v>
          </cell>
          <cell r="R1514" t="str">
            <v>B93 8LH</v>
          </cell>
          <cell r="S1514"/>
          <cell r="T1514">
            <v>41746696</v>
          </cell>
        </row>
        <row r="1515">
          <cell r="P1515" t="str">
            <v>G04000088998</v>
          </cell>
          <cell r="Q1515" t="str">
            <v>C&amp;M-GMS PCN DES Pharmacy technicians</v>
          </cell>
          <cell r="R1515" t="str">
            <v>B93 8LH</v>
          </cell>
          <cell r="S1515"/>
          <cell r="T1515">
            <v>41746696</v>
          </cell>
        </row>
        <row r="1516">
          <cell r="P1516" t="str">
            <v>G04000088998</v>
          </cell>
          <cell r="Q1516" t="str">
            <v>C&amp;M-GMS PCN DES Trainee Nursing Associate</v>
          </cell>
          <cell r="R1516" t="str">
            <v>B93 8LH</v>
          </cell>
          <cell r="S1516"/>
          <cell r="T1516">
            <v>41746696</v>
          </cell>
        </row>
        <row r="1517">
          <cell r="P1517" t="str">
            <v>G04000088998</v>
          </cell>
          <cell r="Q1517" t="str">
            <v>PCN DES Leadership Payment (Adjustments)</v>
          </cell>
          <cell r="R1517" t="str">
            <v>B93 8LH</v>
          </cell>
          <cell r="S1517"/>
          <cell r="T1517">
            <v>41746696</v>
          </cell>
        </row>
        <row r="1518">
          <cell r="P1518" t="str">
            <v>G04000088998</v>
          </cell>
          <cell r="Q1518" t="str">
            <v>C&amp;M-GMS IIF Achievement</v>
          </cell>
          <cell r="R1518" t="str">
            <v>B93 8LH</v>
          </cell>
          <cell r="S1518"/>
          <cell r="T1518">
            <v>41746696</v>
          </cell>
        </row>
        <row r="1519">
          <cell r="P1519" t="str">
            <v>G04000088998</v>
          </cell>
          <cell r="Q1519" t="str">
            <v>C&amp;M-GMS PCN DES Care Coordinator</v>
          </cell>
          <cell r="R1519" t="str">
            <v>B93 8LH</v>
          </cell>
          <cell r="S1519"/>
          <cell r="T1519">
            <v>41746696</v>
          </cell>
        </row>
        <row r="1520">
          <cell r="P1520" t="str">
            <v>G04000088998</v>
          </cell>
          <cell r="Q1520" t="str">
            <v>C&amp;M-GMS PCN DES Care Home Premium</v>
          </cell>
          <cell r="R1520" t="str">
            <v>B93 8LH</v>
          </cell>
          <cell r="S1520"/>
          <cell r="T1520">
            <v>41746696</v>
          </cell>
        </row>
        <row r="1521">
          <cell r="P1521" t="str">
            <v>G04000088998</v>
          </cell>
          <cell r="Q1521" t="str">
            <v>Extended Hours Access DES (GMS)</v>
          </cell>
          <cell r="R1521" t="str">
            <v>B93 8LH</v>
          </cell>
          <cell r="S1521"/>
          <cell r="T1521">
            <v>41746696</v>
          </cell>
        </row>
        <row r="1522">
          <cell r="P1522" t="str">
            <v>G04000088998</v>
          </cell>
          <cell r="Q1522" t="str">
            <v>Learning Disability Hlth Chk DES (GMS)</v>
          </cell>
          <cell r="R1522" t="str">
            <v>B93 8LH</v>
          </cell>
          <cell r="S1522"/>
          <cell r="T1522">
            <v>41746696</v>
          </cell>
        </row>
        <row r="1523">
          <cell r="P1523" t="str">
            <v>G04000088998</v>
          </cell>
          <cell r="Q1523" t="str">
            <v>Minor Surgery DES (GMS)</v>
          </cell>
          <cell r="R1523" t="str">
            <v>B93 8LH</v>
          </cell>
          <cell r="S1523"/>
          <cell r="T1523">
            <v>41746696</v>
          </cell>
        </row>
        <row r="1524">
          <cell r="P1524" t="str">
            <v>G04000088998</v>
          </cell>
          <cell r="Q1524" t="str">
            <v>Global Sum (GMS)</v>
          </cell>
          <cell r="R1524" t="str">
            <v>B93 8LH</v>
          </cell>
          <cell r="S1524"/>
          <cell r="T1524">
            <v>41746696</v>
          </cell>
        </row>
        <row r="1525">
          <cell r="P1525" t="str">
            <v>G04000088998</v>
          </cell>
          <cell r="Q1525" t="str">
            <v>C&amp;M-GMS PCN DES Clin Pharmacist</v>
          </cell>
          <cell r="R1525" t="str">
            <v>B93 8LH</v>
          </cell>
          <cell r="S1525"/>
          <cell r="T1525">
            <v>41746696</v>
          </cell>
        </row>
        <row r="1526">
          <cell r="P1526" t="str">
            <v>G04000088998</v>
          </cell>
          <cell r="Q1526" t="str">
            <v>C&amp;M-GMS PCN DES Clinical Director</v>
          </cell>
          <cell r="R1526" t="str">
            <v>B93 8LH</v>
          </cell>
          <cell r="S1526"/>
          <cell r="T1526">
            <v>41746696</v>
          </cell>
        </row>
        <row r="1527">
          <cell r="P1527" t="str">
            <v>G04000088998</v>
          </cell>
          <cell r="Q1527" t="str">
            <v>C&amp;M-GMS PCN DES PCN support</v>
          </cell>
          <cell r="R1527" t="str">
            <v>B93 8LH</v>
          </cell>
          <cell r="S1527"/>
          <cell r="T1527">
            <v>41746696</v>
          </cell>
        </row>
        <row r="1528">
          <cell r="P1528" t="str">
            <v>G04000088998</v>
          </cell>
          <cell r="Q1528" t="str">
            <v>C&amp;M-GMS PCN DES Participation</v>
          </cell>
          <cell r="R1528" t="str">
            <v>B93 8LH</v>
          </cell>
          <cell r="S1528"/>
          <cell r="T1528">
            <v>41746696</v>
          </cell>
        </row>
        <row r="1529">
          <cell r="P1529" t="str">
            <v>G04000088998</v>
          </cell>
          <cell r="Q1529" t="str">
            <v>C&amp;M-GMS PCN DES Soc Prescribing</v>
          </cell>
          <cell r="R1529" t="str">
            <v>B93 8LH</v>
          </cell>
          <cell r="S1529"/>
          <cell r="T1529">
            <v>41746696</v>
          </cell>
        </row>
        <row r="1530">
          <cell r="P1530" t="str">
            <v>G04000088998</v>
          </cell>
          <cell r="Q1530" t="str">
            <v>Notional Rent (GMS)</v>
          </cell>
          <cell r="R1530" t="str">
            <v>B93 8LH</v>
          </cell>
          <cell r="S1530"/>
          <cell r="T1530">
            <v>41746696</v>
          </cell>
        </row>
        <row r="1531">
          <cell r="P1531" t="str">
            <v>G04000088998</v>
          </cell>
          <cell r="Q1531" t="str">
            <v>Achievement (GMS)</v>
          </cell>
          <cell r="R1531" t="str">
            <v>B93 8LH</v>
          </cell>
          <cell r="S1531"/>
          <cell r="T1531">
            <v>41746696</v>
          </cell>
        </row>
        <row r="1532">
          <cell r="P1532" t="str">
            <v>G04000088998</v>
          </cell>
          <cell r="Q1532" t="str">
            <v>Aspiration (GMS)</v>
          </cell>
          <cell r="R1532" t="str">
            <v>B93 8LH</v>
          </cell>
          <cell r="S1532"/>
          <cell r="T1532">
            <v>41746696</v>
          </cell>
        </row>
        <row r="1533">
          <cell r="P1533" t="str">
            <v>G04000088998</v>
          </cell>
          <cell r="Q1533" t="str">
            <v>C&amp;M-GMS PCN DES Health and Wellbeing Coach</v>
          </cell>
          <cell r="R1533" t="str">
            <v>B93 8LH</v>
          </cell>
          <cell r="S1533"/>
          <cell r="T1533">
            <v>41746696</v>
          </cell>
        </row>
        <row r="1534">
          <cell r="P1534" t="str">
            <v>G04000088998</v>
          </cell>
          <cell r="Q1534" t="str">
            <v>C&amp;M-GMS PCN DES Pharmacy technicians</v>
          </cell>
          <cell r="R1534" t="str">
            <v>B93 8LH</v>
          </cell>
          <cell r="S1534"/>
          <cell r="T1534">
            <v>41746696</v>
          </cell>
        </row>
        <row r="1535">
          <cell r="P1535" t="str">
            <v>G04000088998</v>
          </cell>
          <cell r="Q1535" t="str">
            <v>C&amp;M-GMS PCN DES Trainee Nursing Associate</v>
          </cell>
          <cell r="R1535" t="str">
            <v>B93 8LH</v>
          </cell>
          <cell r="S1535"/>
          <cell r="T1535">
            <v>41746696</v>
          </cell>
        </row>
        <row r="1536">
          <cell r="P1536" t="str">
            <v>G04000088998</v>
          </cell>
          <cell r="Q1536" t="str">
            <v>PCN DES Leadership Payment (Adjustments)</v>
          </cell>
          <cell r="R1536" t="str">
            <v>B93 8LH</v>
          </cell>
          <cell r="S1536"/>
          <cell r="T1536">
            <v>41746696</v>
          </cell>
        </row>
        <row r="1537">
          <cell r="P1537" t="str">
            <v>G04000093965</v>
          </cell>
          <cell r="Q1537" t="str">
            <v>C&amp;M-GMS PCN DES Care Coordinator</v>
          </cell>
          <cell r="R1537" t="str">
            <v>B93 8LH</v>
          </cell>
          <cell r="S1537"/>
          <cell r="T1537">
            <v>42166997</v>
          </cell>
        </row>
        <row r="1538">
          <cell r="P1538" t="str">
            <v>G04000093965</v>
          </cell>
          <cell r="Q1538" t="str">
            <v>C&amp;M-GMS PCN DES Care Home Premium</v>
          </cell>
          <cell r="R1538" t="str">
            <v>B93 8LH</v>
          </cell>
          <cell r="S1538"/>
          <cell r="T1538">
            <v>42166997</v>
          </cell>
        </row>
        <row r="1539">
          <cell r="P1539" t="str">
            <v>G04000093965</v>
          </cell>
          <cell r="Q1539" t="str">
            <v>Extended Hours Access DES (GMS)</v>
          </cell>
          <cell r="R1539" t="str">
            <v>B93 8LH</v>
          </cell>
          <cell r="S1539"/>
          <cell r="T1539">
            <v>42166997</v>
          </cell>
        </row>
        <row r="1540">
          <cell r="P1540" t="str">
            <v>G04000093965</v>
          </cell>
          <cell r="Q1540" t="str">
            <v>Global Sum (GMS)</v>
          </cell>
          <cell r="R1540" t="str">
            <v>B93 8LH</v>
          </cell>
          <cell r="S1540"/>
          <cell r="T1540">
            <v>42166997</v>
          </cell>
        </row>
        <row r="1541">
          <cell r="P1541" t="str">
            <v>G04000093965</v>
          </cell>
          <cell r="Q1541" t="str">
            <v>C&amp;M-GMS PCN DES Clin Pharmacist</v>
          </cell>
          <cell r="R1541" t="str">
            <v>B93 8LH</v>
          </cell>
          <cell r="S1541"/>
          <cell r="T1541">
            <v>42166997</v>
          </cell>
        </row>
        <row r="1542">
          <cell r="P1542" t="str">
            <v>G04000093965</v>
          </cell>
          <cell r="Q1542" t="str">
            <v>C&amp;M-GMS PCN DES Clinical Director</v>
          </cell>
          <cell r="R1542" t="str">
            <v>B93 8LH</v>
          </cell>
          <cell r="S1542"/>
          <cell r="T1542">
            <v>42166997</v>
          </cell>
        </row>
        <row r="1543">
          <cell r="P1543" t="str">
            <v>G04000093965</v>
          </cell>
          <cell r="Q1543" t="str">
            <v>C&amp;M-GMS PCN DES PCN support</v>
          </cell>
          <cell r="R1543" t="str">
            <v>B93 8LH</v>
          </cell>
          <cell r="S1543"/>
          <cell r="T1543">
            <v>42166997</v>
          </cell>
        </row>
        <row r="1544">
          <cell r="P1544" t="str">
            <v>G04000093965</v>
          </cell>
          <cell r="Q1544" t="str">
            <v>C&amp;M-GMS PCN DES Participation</v>
          </cell>
          <cell r="R1544" t="str">
            <v>B93 8LH</v>
          </cell>
          <cell r="S1544"/>
          <cell r="T1544">
            <v>42166997</v>
          </cell>
        </row>
        <row r="1545">
          <cell r="P1545" t="str">
            <v>G04000093965</v>
          </cell>
          <cell r="Q1545" t="str">
            <v>C&amp;M-GMS PCN DES Soc Prescribing</v>
          </cell>
          <cell r="R1545" t="str">
            <v>B93 8LH</v>
          </cell>
          <cell r="S1545"/>
          <cell r="T1545">
            <v>42166997</v>
          </cell>
        </row>
        <row r="1546">
          <cell r="P1546" t="str">
            <v>G04000093965</v>
          </cell>
          <cell r="Q1546" t="str">
            <v>Notional Rent (GMS)</v>
          </cell>
          <cell r="R1546" t="str">
            <v>B93 8LH</v>
          </cell>
          <cell r="S1546"/>
          <cell r="T1546">
            <v>42166997</v>
          </cell>
        </row>
        <row r="1547">
          <cell r="P1547" t="str">
            <v>G04000093965</v>
          </cell>
          <cell r="Q1547" t="str">
            <v>Aspiration (GMS)</v>
          </cell>
          <cell r="R1547" t="str">
            <v>B93 8LH</v>
          </cell>
          <cell r="S1547"/>
          <cell r="T1547">
            <v>42166997</v>
          </cell>
        </row>
        <row r="1548">
          <cell r="P1548" t="str">
            <v>G04000093965</v>
          </cell>
          <cell r="Q1548" t="str">
            <v>C&amp;M-GMS PCN DES Health and Wellbeing Coach</v>
          </cell>
          <cell r="R1548" t="str">
            <v>B93 8LH</v>
          </cell>
          <cell r="S1548"/>
          <cell r="T1548">
            <v>42166997</v>
          </cell>
        </row>
        <row r="1549">
          <cell r="P1549" t="str">
            <v>G04000093965</v>
          </cell>
          <cell r="Q1549" t="str">
            <v>C&amp;M-GMS PCN DES Pharmacy technicians</v>
          </cell>
          <cell r="R1549" t="str">
            <v>B93 8LH</v>
          </cell>
          <cell r="S1549"/>
          <cell r="T1549">
            <v>42166997</v>
          </cell>
        </row>
        <row r="1550">
          <cell r="P1550" t="str">
            <v>G04000093965</v>
          </cell>
          <cell r="Q1550" t="str">
            <v>C&amp;M-GMS PCN DES Trainee Nursing Associate</v>
          </cell>
          <cell r="R1550" t="str">
            <v>B93 8LH</v>
          </cell>
          <cell r="S1550"/>
          <cell r="T1550">
            <v>42166997</v>
          </cell>
        </row>
        <row r="1551">
          <cell r="P1551" t="str">
            <v>G04000093965</v>
          </cell>
          <cell r="Q1551" t="str">
            <v>PCN DES Leadership Payment (Adjustments)</v>
          </cell>
          <cell r="R1551" t="str">
            <v>B93 8LH</v>
          </cell>
          <cell r="S1551"/>
          <cell r="T1551">
            <v>42166997</v>
          </cell>
        </row>
        <row r="1552">
          <cell r="P1552" t="str">
            <v>G04000098526</v>
          </cell>
          <cell r="Q1552" t="str">
            <v>C&amp;M-GMS PCN DES Care Coordinator</v>
          </cell>
          <cell r="R1552" t="str">
            <v>B93 8LH</v>
          </cell>
          <cell r="S1552"/>
          <cell r="T1552">
            <v>42489747</v>
          </cell>
        </row>
        <row r="1553">
          <cell r="P1553" t="str">
            <v>G04000098526</v>
          </cell>
          <cell r="Q1553" t="str">
            <v>C&amp;M-GMS PCN DES Care Home Premium</v>
          </cell>
          <cell r="R1553" t="str">
            <v>B93 8LH</v>
          </cell>
          <cell r="S1553"/>
          <cell r="T1553">
            <v>42489747</v>
          </cell>
        </row>
        <row r="1554">
          <cell r="P1554" t="str">
            <v>G04000098526</v>
          </cell>
          <cell r="Q1554" t="str">
            <v>Extended Hours Access DES (GMS)</v>
          </cell>
          <cell r="R1554" t="str">
            <v>B93 8LH</v>
          </cell>
          <cell r="S1554"/>
          <cell r="T1554">
            <v>42489747</v>
          </cell>
        </row>
        <row r="1555">
          <cell r="P1555" t="str">
            <v>G04000098526</v>
          </cell>
          <cell r="Q1555" t="str">
            <v>Minor Surgery DES (GMS)</v>
          </cell>
          <cell r="R1555" t="str">
            <v>B93 8LH</v>
          </cell>
          <cell r="S1555"/>
          <cell r="T1555">
            <v>42489747</v>
          </cell>
        </row>
        <row r="1556">
          <cell r="P1556" t="str">
            <v>G04000098526</v>
          </cell>
          <cell r="Q1556" t="str">
            <v>Global Sum (GMS)</v>
          </cell>
          <cell r="R1556" t="str">
            <v>B93 8LH</v>
          </cell>
          <cell r="S1556"/>
          <cell r="T1556">
            <v>42489747</v>
          </cell>
        </row>
        <row r="1557">
          <cell r="P1557" t="str">
            <v>G04000098526</v>
          </cell>
          <cell r="Q1557" t="str">
            <v>C&amp;M-GMS PCN DES Clin Pharmacist</v>
          </cell>
          <cell r="R1557" t="str">
            <v>B93 8LH</v>
          </cell>
          <cell r="S1557"/>
          <cell r="T1557">
            <v>42489747</v>
          </cell>
        </row>
        <row r="1558">
          <cell r="P1558" t="str">
            <v>G04000098526</v>
          </cell>
          <cell r="Q1558" t="str">
            <v>C&amp;M-GMS PCN DES Clinical Director</v>
          </cell>
          <cell r="R1558" t="str">
            <v>B93 8LH</v>
          </cell>
          <cell r="S1558"/>
          <cell r="T1558">
            <v>42489747</v>
          </cell>
        </row>
        <row r="1559">
          <cell r="P1559" t="str">
            <v>G04000098526</v>
          </cell>
          <cell r="Q1559" t="str">
            <v>C&amp;M-GMS PCN DES PCN support</v>
          </cell>
          <cell r="R1559" t="str">
            <v>B93 8LH</v>
          </cell>
          <cell r="S1559"/>
          <cell r="T1559">
            <v>42489747</v>
          </cell>
        </row>
        <row r="1560">
          <cell r="P1560" t="str">
            <v>G04000098526</v>
          </cell>
          <cell r="Q1560" t="str">
            <v>C&amp;M-GMS PCN DES Participation</v>
          </cell>
          <cell r="R1560" t="str">
            <v>B93 8LH</v>
          </cell>
          <cell r="S1560"/>
          <cell r="T1560">
            <v>42489747</v>
          </cell>
        </row>
        <row r="1561">
          <cell r="P1561" t="str">
            <v>G04000098526</v>
          </cell>
          <cell r="Q1561" t="str">
            <v>C&amp;M-GMS PCN DES Soc Prescribing</v>
          </cell>
          <cell r="R1561" t="str">
            <v>B93 8LH</v>
          </cell>
          <cell r="S1561"/>
          <cell r="T1561">
            <v>42489747</v>
          </cell>
        </row>
        <row r="1562">
          <cell r="P1562" t="str">
            <v>G04000098526</v>
          </cell>
          <cell r="Q1562" t="str">
            <v>Notional Rent (GMS)</v>
          </cell>
          <cell r="R1562" t="str">
            <v>B93 8LH</v>
          </cell>
          <cell r="S1562"/>
          <cell r="T1562">
            <v>42489747</v>
          </cell>
        </row>
        <row r="1563">
          <cell r="P1563" t="str">
            <v>G04000098526</v>
          </cell>
          <cell r="Q1563" t="str">
            <v>Aspiration (GMS)</v>
          </cell>
          <cell r="R1563" t="str">
            <v>B93 8LH</v>
          </cell>
          <cell r="S1563"/>
          <cell r="T1563">
            <v>42489747</v>
          </cell>
        </row>
        <row r="1564">
          <cell r="P1564" t="str">
            <v>G04000098526</v>
          </cell>
          <cell r="Q1564" t="str">
            <v>C&amp;M-GMS PCN DES Health and Wellbeing Coach</v>
          </cell>
          <cell r="R1564" t="str">
            <v>B93 8LH</v>
          </cell>
          <cell r="S1564"/>
          <cell r="T1564">
            <v>42489747</v>
          </cell>
        </row>
        <row r="1565">
          <cell r="P1565" t="str">
            <v>G04000098526</v>
          </cell>
          <cell r="Q1565" t="str">
            <v>C&amp;M-GMS PCN DES Pharmacy technicians</v>
          </cell>
          <cell r="R1565" t="str">
            <v>B93 8LH</v>
          </cell>
          <cell r="S1565"/>
          <cell r="T1565">
            <v>42489747</v>
          </cell>
        </row>
        <row r="1566">
          <cell r="P1566" t="str">
            <v>G04000098526</v>
          </cell>
          <cell r="Q1566" t="str">
            <v>C&amp;M-GMS PCN DES Trainee Nursing Associate</v>
          </cell>
          <cell r="R1566" t="str">
            <v>B93 8LH</v>
          </cell>
          <cell r="S1566"/>
          <cell r="T1566">
            <v>42489747</v>
          </cell>
        </row>
        <row r="1567">
          <cell r="P1567" t="str">
            <v>G04000098526</v>
          </cell>
          <cell r="Q1567" t="str">
            <v>PCN DES Leadership Payment (Adjustments)</v>
          </cell>
          <cell r="R1567" t="str">
            <v>B93 8LH</v>
          </cell>
          <cell r="S1567"/>
          <cell r="T1567">
            <v>42489747</v>
          </cell>
        </row>
        <row r="1568">
          <cell r="P1568" t="str">
            <v>G04000088998</v>
          </cell>
          <cell r="Q1568"/>
          <cell r="R1568"/>
          <cell r="S1568"/>
          <cell r="T1568"/>
        </row>
        <row r="1569">
          <cell r="P1569" t="str">
            <v>G04000088998</v>
          </cell>
          <cell r="Q1569"/>
          <cell r="R1569"/>
          <cell r="S1569"/>
          <cell r="T1569"/>
        </row>
        <row r="1570">
          <cell r="P1570" t="str">
            <v>G04000088998</v>
          </cell>
          <cell r="Q1570"/>
          <cell r="R1570"/>
          <cell r="S1570"/>
          <cell r="T1570"/>
        </row>
        <row r="1571">
          <cell r="P1571" t="str">
            <v>G04000088998</v>
          </cell>
          <cell r="Q1571"/>
          <cell r="R1571"/>
          <cell r="S1571"/>
          <cell r="T1571"/>
        </row>
        <row r="1572">
          <cell r="P1572" t="str">
            <v>G04000088998</v>
          </cell>
          <cell r="Q1572"/>
          <cell r="R1572"/>
          <cell r="S1572"/>
          <cell r="T1572"/>
        </row>
        <row r="1573">
          <cell r="P1573" t="str">
            <v>G04000088998</v>
          </cell>
          <cell r="Q1573"/>
          <cell r="R1573"/>
          <cell r="S1573"/>
          <cell r="T1573"/>
        </row>
        <row r="1574">
          <cell r="P1574" t="str">
            <v>G04000088998</v>
          </cell>
          <cell r="Q1574"/>
          <cell r="R1574"/>
          <cell r="S1574"/>
          <cell r="T1574"/>
        </row>
        <row r="1575">
          <cell r="P1575" t="str">
            <v>G04000088998</v>
          </cell>
          <cell r="Q1575"/>
          <cell r="R1575"/>
          <cell r="S1575"/>
          <cell r="T1575"/>
        </row>
        <row r="1576">
          <cell r="P1576" t="str">
            <v>G04000088998</v>
          </cell>
          <cell r="Q1576"/>
          <cell r="R1576"/>
          <cell r="S1576"/>
          <cell r="T1576"/>
        </row>
        <row r="1577">
          <cell r="P1577" t="str">
            <v>G04000088998</v>
          </cell>
          <cell r="Q1577"/>
          <cell r="R1577"/>
          <cell r="S1577"/>
          <cell r="T1577"/>
        </row>
        <row r="1578">
          <cell r="P1578" t="str">
            <v>G04000088998</v>
          </cell>
          <cell r="Q1578"/>
          <cell r="R1578"/>
          <cell r="S1578"/>
          <cell r="T1578"/>
        </row>
        <row r="1579">
          <cell r="P1579" t="str">
            <v>G04000088998</v>
          </cell>
          <cell r="Q1579"/>
          <cell r="R1579"/>
          <cell r="S1579"/>
          <cell r="T1579"/>
        </row>
        <row r="1580">
          <cell r="P1580" t="str">
            <v>G04000088998</v>
          </cell>
          <cell r="Q1580"/>
          <cell r="R1580"/>
          <cell r="S1580"/>
          <cell r="T1580"/>
        </row>
        <row r="1581">
          <cell r="P1581" t="str">
            <v>G04000088998</v>
          </cell>
          <cell r="Q1581"/>
          <cell r="R1581"/>
          <cell r="S1581"/>
          <cell r="T1581"/>
        </row>
        <row r="1582">
          <cell r="P1582" t="str">
            <v>G04000088998</v>
          </cell>
          <cell r="Q1582"/>
          <cell r="R1582"/>
          <cell r="S1582"/>
          <cell r="T1582"/>
        </row>
        <row r="1583">
          <cell r="P1583" t="str">
            <v>G04000088998</v>
          </cell>
          <cell r="Q1583"/>
          <cell r="R1583"/>
          <cell r="S1583"/>
          <cell r="T1583"/>
        </row>
        <row r="1584">
          <cell r="P1584" t="str">
            <v>G04000088998</v>
          </cell>
          <cell r="Q1584"/>
          <cell r="R1584"/>
          <cell r="S1584"/>
          <cell r="T1584"/>
        </row>
        <row r="1585">
          <cell r="P1585" t="str">
            <v>G04000088998</v>
          </cell>
          <cell r="Q1585"/>
          <cell r="R1585"/>
          <cell r="S1585"/>
          <cell r="T1585"/>
        </row>
        <row r="1586">
          <cell r="P1586" t="str">
            <v>G04000088998</v>
          </cell>
          <cell r="Q1586"/>
          <cell r="R1586"/>
          <cell r="S1586"/>
          <cell r="T1586"/>
        </row>
        <row r="1587">
          <cell r="P1587" t="str">
            <v>G04000093965</v>
          </cell>
          <cell r="Q1587"/>
          <cell r="R1587"/>
          <cell r="S1587"/>
          <cell r="T1587"/>
        </row>
        <row r="1588">
          <cell r="P1588" t="str">
            <v>G04000093965</v>
          </cell>
          <cell r="Q1588"/>
          <cell r="R1588"/>
          <cell r="S1588"/>
          <cell r="T1588"/>
        </row>
        <row r="1589">
          <cell r="P1589" t="str">
            <v>G04000093965</v>
          </cell>
          <cell r="Q1589"/>
          <cell r="R1589"/>
          <cell r="S1589"/>
          <cell r="T1589"/>
        </row>
        <row r="1590">
          <cell r="P1590" t="str">
            <v>G04000093965</v>
          </cell>
          <cell r="Q1590"/>
          <cell r="R1590"/>
          <cell r="S1590"/>
          <cell r="T1590"/>
        </row>
        <row r="1591">
          <cell r="P1591" t="str">
            <v>G04000093965</v>
          </cell>
          <cell r="Q1591"/>
          <cell r="R1591"/>
          <cell r="S1591"/>
          <cell r="T1591"/>
        </row>
        <row r="1592">
          <cell r="P1592" t="str">
            <v>G04000093965</v>
          </cell>
          <cell r="Q1592"/>
          <cell r="R1592"/>
          <cell r="S1592"/>
          <cell r="T1592"/>
        </row>
        <row r="1593">
          <cell r="P1593" t="str">
            <v>G04000093965</v>
          </cell>
          <cell r="Q1593"/>
          <cell r="R1593"/>
          <cell r="S1593"/>
          <cell r="T1593"/>
        </row>
        <row r="1594">
          <cell r="P1594" t="str">
            <v>G04000093965</v>
          </cell>
          <cell r="Q1594"/>
          <cell r="R1594"/>
          <cell r="S1594"/>
          <cell r="T1594"/>
        </row>
        <row r="1595">
          <cell r="P1595" t="str">
            <v>G04000093965</v>
          </cell>
          <cell r="Q1595"/>
          <cell r="R1595"/>
          <cell r="S1595"/>
          <cell r="T1595"/>
        </row>
        <row r="1596">
          <cell r="P1596" t="str">
            <v>G04000093965</v>
          </cell>
          <cell r="Q1596"/>
          <cell r="R1596"/>
          <cell r="S1596"/>
          <cell r="T1596"/>
        </row>
        <row r="1597">
          <cell r="P1597" t="str">
            <v>G04000093965</v>
          </cell>
          <cell r="Q1597"/>
          <cell r="R1597"/>
          <cell r="S1597"/>
          <cell r="T1597"/>
        </row>
        <row r="1598">
          <cell r="P1598" t="str">
            <v>G04000093965</v>
          </cell>
          <cell r="Q1598"/>
          <cell r="R1598"/>
          <cell r="S1598"/>
          <cell r="T1598"/>
        </row>
        <row r="1599">
          <cell r="P1599" t="str">
            <v>G04000093965</v>
          </cell>
          <cell r="Q1599"/>
          <cell r="R1599"/>
          <cell r="S1599"/>
          <cell r="T1599"/>
        </row>
        <row r="1600">
          <cell r="P1600" t="str">
            <v>G04000093965</v>
          </cell>
          <cell r="Q1600"/>
          <cell r="R1600"/>
          <cell r="S1600"/>
          <cell r="T1600"/>
        </row>
        <row r="1601">
          <cell r="P1601" t="str">
            <v>G04000093965</v>
          </cell>
          <cell r="Q1601"/>
          <cell r="R1601"/>
          <cell r="S1601"/>
          <cell r="T1601"/>
        </row>
        <row r="1602">
          <cell r="P1602" t="str">
            <v>G04000098526</v>
          </cell>
          <cell r="Q1602"/>
          <cell r="R1602"/>
          <cell r="S1602"/>
          <cell r="T1602"/>
        </row>
        <row r="1603">
          <cell r="P1603" t="str">
            <v>G04000098526</v>
          </cell>
          <cell r="Q1603"/>
          <cell r="R1603"/>
          <cell r="S1603"/>
          <cell r="T1603"/>
        </row>
        <row r="1604">
          <cell r="P1604" t="str">
            <v>G04000098526</v>
          </cell>
          <cell r="Q1604"/>
          <cell r="R1604"/>
          <cell r="S1604"/>
          <cell r="T1604"/>
        </row>
        <row r="1605">
          <cell r="P1605" t="str">
            <v>G04000098526</v>
          </cell>
          <cell r="Q1605"/>
          <cell r="R1605"/>
          <cell r="S1605"/>
          <cell r="T1605"/>
        </row>
        <row r="1606">
          <cell r="P1606" t="str">
            <v>G04000098526</v>
          </cell>
          <cell r="Q1606"/>
          <cell r="R1606"/>
          <cell r="S1606"/>
          <cell r="T1606"/>
        </row>
        <row r="1607">
          <cell r="P1607" t="str">
            <v>G04000098526</v>
          </cell>
          <cell r="Q1607"/>
          <cell r="R1607"/>
          <cell r="S1607"/>
          <cell r="T1607"/>
        </row>
        <row r="1608">
          <cell r="P1608" t="str">
            <v>G04000098526</v>
          </cell>
          <cell r="Q1608"/>
          <cell r="R1608"/>
          <cell r="S1608"/>
          <cell r="T1608"/>
        </row>
        <row r="1609">
          <cell r="P1609" t="str">
            <v>G04000098526</v>
          </cell>
          <cell r="Q1609"/>
          <cell r="R1609"/>
          <cell r="S1609"/>
          <cell r="T1609"/>
        </row>
        <row r="1610">
          <cell r="P1610" t="str">
            <v>G04000098526</v>
          </cell>
          <cell r="Q1610"/>
          <cell r="R1610"/>
          <cell r="S1610"/>
          <cell r="T1610"/>
        </row>
        <row r="1611">
          <cell r="P1611" t="str">
            <v>G04000098526</v>
          </cell>
          <cell r="Q1611"/>
          <cell r="R1611"/>
          <cell r="S1611"/>
          <cell r="T1611"/>
        </row>
        <row r="1612">
          <cell r="P1612" t="str">
            <v>G04000098526</v>
          </cell>
          <cell r="Q1612"/>
          <cell r="R1612"/>
          <cell r="S1612"/>
          <cell r="T1612"/>
        </row>
        <row r="1613">
          <cell r="P1613" t="str">
            <v>G04000098526</v>
          </cell>
          <cell r="Q1613"/>
          <cell r="R1613"/>
          <cell r="S1613"/>
          <cell r="T1613"/>
        </row>
        <row r="1614">
          <cell r="P1614" t="str">
            <v>G04000098526</v>
          </cell>
          <cell r="Q1614"/>
          <cell r="R1614"/>
          <cell r="S1614"/>
          <cell r="T1614"/>
        </row>
        <row r="1615">
          <cell r="P1615" t="str">
            <v>G04000098526</v>
          </cell>
          <cell r="Q1615"/>
          <cell r="R1615"/>
          <cell r="S1615"/>
          <cell r="T1615"/>
        </row>
        <row r="1616">
          <cell r="P1616" t="str">
            <v>G04000098526</v>
          </cell>
          <cell r="Q1616"/>
          <cell r="R1616"/>
          <cell r="S1616"/>
          <cell r="T1616"/>
        </row>
        <row r="1617">
          <cell r="P1617" t="str">
            <v>G04000098526</v>
          </cell>
          <cell r="Q1617"/>
          <cell r="R1617"/>
          <cell r="S1617"/>
          <cell r="T1617"/>
        </row>
        <row r="1618">
          <cell r="P1618" t="str">
            <v>G04000104061</v>
          </cell>
          <cell r="Q1618" t="str">
            <v>C&amp;M-GMS PCN DES Care Coordinator</v>
          </cell>
          <cell r="R1618" t="str">
            <v>B93 8LH</v>
          </cell>
          <cell r="S1618"/>
          <cell r="T1618">
            <v>42863578</v>
          </cell>
        </row>
        <row r="1619">
          <cell r="P1619" t="str">
            <v>G04000104061</v>
          </cell>
          <cell r="Q1619" t="str">
            <v>Global Sum (GMS)</v>
          </cell>
          <cell r="R1619" t="str">
            <v>B93 8LH</v>
          </cell>
          <cell r="S1619"/>
          <cell r="T1619">
            <v>42863578</v>
          </cell>
        </row>
        <row r="1620">
          <cell r="P1620" t="str">
            <v>G04000104061</v>
          </cell>
          <cell r="Q1620" t="str">
            <v>C&amp;M-GMS PCN DES Clin Pharmacist</v>
          </cell>
          <cell r="R1620" t="str">
            <v>B93 8LH</v>
          </cell>
          <cell r="S1620"/>
          <cell r="T1620">
            <v>42863578</v>
          </cell>
        </row>
        <row r="1621">
          <cell r="P1621" t="str">
            <v>G04000104061</v>
          </cell>
          <cell r="Q1621" t="str">
            <v>C&amp;M-GMS PCN DES Participation</v>
          </cell>
          <cell r="R1621" t="str">
            <v>B93 8LH</v>
          </cell>
          <cell r="S1621"/>
          <cell r="T1621">
            <v>42863578</v>
          </cell>
        </row>
        <row r="1622">
          <cell r="P1622" t="str">
            <v>G04000104061</v>
          </cell>
          <cell r="Q1622" t="str">
            <v>C&amp;M-GMS PCN DES Soc Prescribing</v>
          </cell>
          <cell r="R1622" t="str">
            <v>B93 8LH</v>
          </cell>
          <cell r="S1622"/>
          <cell r="T1622">
            <v>42863578</v>
          </cell>
        </row>
        <row r="1623">
          <cell r="P1623" t="str">
            <v>G04000104061</v>
          </cell>
          <cell r="Q1623" t="str">
            <v>Notional Rent (GMS)</v>
          </cell>
          <cell r="R1623" t="str">
            <v>B93 8LH</v>
          </cell>
          <cell r="S1623"/>
          <cell r="T1623">
            <v>42863578</v>
          </cell>
        </row>
        <row r="1624">
          <cell r="P1624" t="str">
            <v>G04000104061</v>
          </cell>
          <cell r="Q1624" t="str">
            <v>Aspiration (GMS)</v>
          </cell>
          <cell r="R1624" t="str">
            <v>B93 8LH</v>
          </cell>
          <cell r="S1624"/>
          <cell r="T1624">
            <v>42863578</v>
          </cell>
        </row>
        <row r="1625">
          <cell r="P1625" t="str">
            <v>G04000104061</v>
          </cell>
          <cell r="Q1625" t="str">
            <v>C&amp;M-GMS PCN DES Health and Wellbeing Coach</v>
          </cell>
          <cell r="R1625" t="str">
            <v>B93 8LH</v>
          </cell>
          <cell r="S1625"/>
          <cell r="T1625">
            <v>42863578</v>
          </cell>
        </row>
        <row r="1626">
          <cell r="P1626" t="str">
            <v>G04000104061</v>
          </cell>
          <cell r="Q1626" t="str">
            <v>C&amp;M-GMS PCN DES Pharmacy technicians</v>
          </cell>
          <cell r="R1626" t="str">
            <v>B93 8LH</v>
          </cell>
          <cell r="S1626"/>
          <cell r="T1626">
            <v>42863578</v>
          </cell>
        </row>
        <row r="1627">
          <cell r="P1627" t="str">
            <v>G04000104061</v>
          </cell>
          <cell r="Q1627" t="str">
            <v>C&amp;M-GMS PCN DES Trainee Nursing Associate</v>
          </cell>
          <cell r="R1627" t="str">
            <v>B93 8LH</v>
          </cell>
          <cell r="S1627"/>
          <cell r="T1627">
            <v>42863578</v>
          </cell>
        </row>
        <row r="1628">
          <cell r="P1628" t="str">
            <v>G04000104061</v>
          </cell>
          <cell r="Q1628" t="str">
            <v>GP Prior Year ERs (GMS)</v>
          </cell>
          <cell r="R1628" t="str">
            <v>B93 8LH</v>
          </cell>
          <cell r="S1628"/>
          <cell r="T1628">
            <v>42863578</v>
          </cell>
        </row>
        <row r="1629">
          <cell r="P1629" t="str">
            <v>G04000104061</v>
          </cell>
          <cell r="Q1629" t="str">
            <v>GP Pension EEs (GMS)</v>
          </cell>
          <cell r="R1629" t="str">
            <v>B93 8LH</v>
          </cell>
          <cell r="S1629"/>
          <cell r="T1629">
            <v>42863578</v>
          </cell>
        </row>
        <row r="1630">
          <cell r="P1630" t="str">
            <v>G04000104061</v>
          </cell>
          <cell r="Q1630" t="str">
            <v>GP Pension ERs (GMS)</v>
          </cell>
          <cell r="R1630" t="str">
            <v>B93 8LH</v>
          </cell>
          <cell r="S1630"/>
          <cell r="T1630">
            <v>42863578</v>
          </cell>
        </row>
        <row r="1631">
          <cell r="P1631" t="str">
            <v>G04000104061</v>
          </cell>
          <cell r="Q1631" t="str">
            <v>GP Prior Year EEs (GMS)</v>
          </cell>
          <cell r="R1631" t="str">
            <v>B93 8LH</v>
          </cell>
          <cell r="S1631"/>
          <cell r="T1631">
            <v>42863578</v>
          </cell>
        </row>
        <row r="1632">
          <cell r="P1632" t="str">
            <v>G04000104063</v>
          </cell>
          <cell r="Q1632" t="str">
            <v>Statutory Levy (GMS)</v>
          </cell>
          <cell r="R1632" t="str">
            <v>B93 8LH</v>
          </cell>
          <cell r="S1632"/>
          <cell r="T1632">
            <v>42863579</v>
          </cell>
        </row>
        <row r="1633">
          <cell r="P1633" t="str">
            <v>G04000104063</v>
          </cell>
          <cell r="Q1633" t="str">
            <v>GP Pension EEs (GMS)</v>
          </cell>
          <cell r="R1633" t="str">
            <v>B93 8LH</v>
          </cell>
          <cell r="S1633"/>
          <cell r="T1633">
            <v>42863579</v>
          </cell>
        </row>
        <row r="1634">
          <cell r="P1634" t="str">
            <v>G04000104063</v>
          </cell>
          <cell r="Q1634" t="str">
            <v>GP Pension ERs (GMS)</v>
          </cell>
          <cell r="R1634" t="str">
            <v>B93 8LH</v>
          </cell>
          <cell r="S1634"/>
          <cell r="T1634">
            <v>42863579</v>
          </cell>
        </row>
        <row r="1635">
          <cell r="P1635" t="str">
            <v>G04000109428</v>
          </cell>
          <cell r="Q1635" t="str">
            <v>C&amp;M-GMS PCN DES Care Coordinator</v>
          </cell>
          <cell r="R1635" t="str">
            <v>B93 8LH</v>
          </cell>
          <cell r="S1635"/>
          <cell r="T1635">
            <v>43244403</v>
          </cell>
        </row>
        <row r="1636">
          <cell r="P1636" t="str">
            <v>G04000109428</v>
          </cell>
          <cell r="Q1636" t="str">
            <v>Learning Disability Hlth Chk DES (GMS)</v>
          </cell>
          <cell r="R1636" t="str">
            <v>B93 8LH</v>
          </cell>
          <cell r="S1636"/>
          <cell r="T1636">
            <v>43244403</v>
          </cell>
        </row>
        <row r="1637">
          <cell r="P1637" t="str">
            <v>G04000109428</v>
          </cell>
          <cell r="Q1637" t="str">
            <v>Global Sum (GMS)</v>
          </cell>
          <cell r="R1637" t="str">
            <v>B93 8LH</v>
          </cell>
          <cell r="S1637"/>
          <cell r="T1637">
            <v>43244403</v>
          </cell>
        </row>
        <row r="1638">
          <cell r="P1638" t="str">
            <v>G04000109428</v>
          </cell>
          <cell r="Q1638" t="str">
            <v>C&amp;M-GMS PCN DES Clin Pharmacist</v>
          </cell>
          <cell r="R1638" t="str">
            <v>B93 8LH</v>
          </cell>
          <cell r="S1638"/>
          <cell r="T1638">
            <v>43244403</v>
          </cell>
        </row>
        <row r="1639">
          <cell r="P1639" t="str">
            <v>G04000109428</v>
          </cell>
          <cell r="Q1639" t="str">
            <v>GMS DES Participation in the PCN</v>
          </cell>
          <cell r="R1639" t="str">
            <v>B93 8LH</v>
          </cell>
          <cell r="S1639"/>
          <cell r="T1639">
            <v>43244403</v>
          </cell>
        </row>
        <row r="1640">
          <cell r="P1640" t="str">
            <v>G04000109428</v>
          </cell>
          <cell r="Q1640" t="str">
            <v>C&amp;M-GMS PCN DES Soc Prescribing</v>
          </cell>
          <cell r="R1640" t="str">
            <v>B93 8LH</v>
          </cell>
          <cell r="S1640"/>
          <cell r="T1640">
            <v>43244403</v>
          </cell>
        </row>
        <row r="1641">
          <cell r="P1641" t="str">
            <v>G04000109428</v>
          </cell>
          <cell r="Q1641" t="str">
            <v>Notional Rent (GMS)</v>
          </cell>
          <cell r="R1641" t="str">
            <v>B93 8LH</v>
          </cell>
          <cell r="S1641"/>
          <cell r="T1641">
            <v>43244403</v>
          </cell>
        </row>
        <row r="1642">
          <cell r="P1642" t="str">
            <v>G04000109428</v>
          </cell>
          <cell r="Q1642" t="str">
            <v>Aspiration (GMS)</v>
          </cell>
          <cell r="R1642" t="str">
            <v>B93 8LH</v>
          </cell>
          <cell r="S1642"/>
          <cell r="T1642">
            <v>43244403</v>
          </cell>
        </row>
        <row r="1643">
          <cell r="P1643" t="str">
            <v>G04000109428</v>
          </cell>
          <cell r="Q1643" t="str">
            <v>C&amp;M-GMS PCN DES Health and Wellbeing Coach</v>
          </cell>
          <cell r="R1643" t="str">
            <v>B93 8LH</v>
          </cell>
          <cell r="S1643"/>
          <cell r="T1643">
            <v>43244403</v>
          </cell>
        </row>
        <row r="1644">
          <cell r="P1644" t="str">
            <v>G04000109428</v>
          </cell>
          <cell r="Q1644" t="str">
            <v>C&amp;M-GMS PCN DES Pharmacy technicians</v>
          </cell>
          <cell r="R1644" t="str">
            <v>B93 8LH</v>
          </cell>
          <cell r="S1644"/>
          <cell r="T1644">
            <v>43244403</v>
          </cell>
        </row>
        <row r="1645">
          <cell r="P1645" t="str">
            <v>G04000109428</v>
          </cell>
          <cell r="Q1645" t="str">
            <v>C&amp;M-GMS PCN DES Trainee Nursing Associate</v>
          </cell>
          <cell r="R1645" t="str">
            <v>B93 8LH</v>
          </cell>
          <cell r="S1645"/>
          <cell r="T1645">
            <v>43244403</v>
          </cell>
        </row>
        <row r="1646">
          <cell r="P1646" t="str">
            <v>BSLVA22269</v>
          </cell>
          <cell r="Q1646" t="str">
            <v>M6 2223 LVA PAYMENT DORSET COUNTY HOSPITAL NHS FOUNDATION TRUST</v>
          </cell>
          <cell r="R1646" t="str">
            <v>DT1 2JY</v>
          </cell>
          <cell r="S1646" t="str">
            <v>654950022</v>
          </cell>
          <cell r="T1646">
            <v>42603910</v>
          </cell>
        </row>
        <row r="1647">
          <cell r="P1647" t="str">
            <v>BSLVA22269</v>
          </cell>
          <cell r="Q1647"/>
          <cell r="R1647"/>
          <cell r="S1647" t="str">
            <v>654950022</v>
          </cell>
          <cell r="T1647"/>
        </row>
        <row r="1648">
          <cell r="P1648" t="str">
            <v>BSLVA22268</v>
          </cell>
          <cell r="Q1648" t="str">
            <v>M6 2223 LVA PAYMENT UNIVERSITY HOSPITALS DORSET NHS FOUNDATION TRUST</v>
          </cell>
          <cell r="R1648" t="str">
            <v>BH17 0RB</v>
          </cell>
          <cell r="S1648" t="str">
            <v>654919011</v>
          </cell>
          <cell r="T1648">
            <v>42604434</v>
          </cell>
        </row>
        <row r="1649">
          <cell r="P1649" t="str">
            <v>BSLVA22268</v>
          </cell>
          <cell r="Q1649"/>
          <cell r="R1649"/>
          <cell r="S1649" t="str">
            <v>654919011</v>
          </cell>
          <cell r="T1649"/>
        </row>
        <row r="1650">
          <cell r="P1650" t="str">
            <v>G04000089114</v>
          </cell>
          <cell r="Q1650" t="str">
            <v>Learning Disability Hlth Chk DES (GMS)</v>
          </cell>
          <cell r="R1650" t="str">
            <v>B31 3HB</v>
          </cell>
          <cell r="S1650"/>
          <cell r="T1650">
            <v>41736550</v>
          </cell>
        </row>
        <row r="1651">
          <cell r="P1651" t="str">
            <v>G04000089114</v>
          </cell>
          <cell r="Q1651" t="str">
            <v>Minor Surgery DES (GMS)</v>
          </cell>
          <cell r="R1651" t="str">
            <v>B31 3HB</v>
          </cell>
          <cell r="S1651"/>
          <cell r="T1651">
            <v>41736550</v>
          </cell>
        </row>
        <row r="1652">
          <cell r="P1652" t="str">
            <v>G04000089114</v>
          </cell>
          <cell r="Q1652" t="str">
            <v>Global Sum (GMS)</v>
          </cell>
          <cell r="R1652" t="str">
            <v>B31 3HB</v>
          </cell>
          <cell r="S1652"/>
          <cell r="T1652">
            <v>41736550</v>
          </cell>
        </row>
        <row r="1653">
          <cell r="P1653" t="str">
            <v>G04000089114</v>
          </cell>
          <cell r="Q1653" t="str">
            <v>C&amp;M-GMS PCN DES Participation</v>
          </cell>
          <cell r="R1653" t="str">
            <v>B31 3HB</v>
          </cell>
          <cell r="S1653"/>
          <cell r="T1653">
            <v>41736550</v>
          </cell>
        </row>
        <row r="1654">
          <cell r="P1654" t="str">
            <v>G04000089114</v>
          </cell>
          <cell r="Q1654" t="str">
            <v>Notional Rent (GMS)</v>
          </cell>
          <cell r="R1654" t="str">
            <v>B31 3HB</v>
          </cell>
          <cell r="S1654"/>
          <cell r="T1654">
            <v>41736550</v>
          </cell>
        </row>
        <row r="1655">
          <cell r="P1655" t="str">
            <v>G04000089114</v>
          </cell>
          <cell r="Q1655" t="str">
            <v>Aspiration (GMS)</v>
          </cell>
          <cell r="R1655" t="str">
            <v>B31 3HB</v>
          </cell>
          <cell r="S1655"/>
          <cell r="T1655">
            <v>41736550</v>
          </cell>
        </row>
        <row r="1656">
          <cell r="P1656" t="str">
            <v>G04000089114</v>
          </cell>
          <cell r="Q1656" t="str">
            <v>GP Pension EEs (GMS)</v>
          </cell>
          <cell r="R1656" t="str">
            <v>B31 3HB</v>
          </cell>
          <cell r="S1656"/>
          <cell r="T1656">
            <v>41736550</v>
          </cell>
        </row>
        <row r="1657">
          <cell r="P1657" t="str">
            <v>G04000089114</v>
          </cell>
          <cell r="Q1657" t="str">
            <v>GP Pension ERs (GMS)</v>
          </cell>
          <cell r="R1657" t="str">
            <v>B31 3HB</v>
          </cell>
          <cell r="S1657"/>
          <cell r="T1657">
            <v>41736550</v>
          </cell>
        </row>
        <row r="1658">
          <cell r="P1658" t="str">
            <v>G04000089116</v>
          </cell>
          <cell r="Q1658" t="str">
            <v>Statutory Levy (GMS)</v>
          </cell>
          <cell r="R1658" t="str">
            <v>B31 3HB</v>
          </cell>
          <cell r="S1658"/>
          <cell r="T1658">
            <v>41746732</v>
          </cell>
        </row>
        <row r="1659">
          <cell r="P1659" t="str">
            <v>G04000089116</v>
          </cell>
          <cell r="Q1659" t="str">
            <v>Achievement (GMS)</v>
          </cell>
          <cell r="R1659" t="str">
            <v>B31 3HB</v>
          </cell>
          <cell r="S1659"/>
          <cell r="T1659">
            <v>41746732</v>
          </cell>
        </row>
        <row r="1660">
          <cell r="P1660" t="str">
            <v>G04000089116</v>
          </cell>
          <cell r="Q1660" t="str">
            <v>Voluntary Levy (GMS)</v>
          </cell>
          <cell r="R1660" t="str">
            <v>B31 3HB</v>
          </cell>
          <cell r="S1660"/>
          <cell r="T1660">
            <v>41746732</v>
          </cell>
        </row>
        <row r="1661">
          <cell r="P1661" t="str">
            <v>G04000089116</v>
          </cell>
          <cell r="Q1661" t="str">
            <v>GP Prior Year ERs (GMS)</v>
          </cell>
          <cell r="R1661" t="str">
            <v>B31 3HB</v>
          </cell>
          <cell r="S1661"/>
          <cell r="T1661">
            <v>41746732</v>
          </cell>
        </row>
        <row r="1662">
          <cell r="P1662" t="str">
            <v>G04000089116</v>
          </cell>
          <cell r="Q1662" t="str">
            <v>GP Pension EEs (GMS)</v>
          </cell>
          <cell r="R1662" t="str">
            <v>B31 3HB</v>
          </cell>
          <cell r="S1662"/>
          <cell r="T1662">
            <v>41746732</v>
          </cell>
        </row>
        <row r="1663">
          <cell r="P1663" t="str">
            <v>G04000089116</v>
          </cell>
          <cell r="Q1663" t="str">
            <v>GP Pension ERs (GMS)</v>
          </cell>
          <cell r="R1663" t="str">
            <v>B31 3HB</v>
          </cell>
          <cell r="S1663"/>
          <cell r="T1663">
            <v>41746732</v>
          </cell>
        </row>
        <row r="1664">
          <cell r="P1664" t="str">
            <v>G04000089116</v>
          </cell>
          <cell r="Q1664" t="str">
            <v>GP Prior Year EEs (GMS)</v>
          </cell>
          <cell r="R1664" t="str">
            <v>B31 3HB</v>
          </cell>
          <cell r="S1664"/>
          <cell r="T1664">
            <v>41746732</v>
          </cell>
        </row>
        <row r="1665">
          <cell r="P1665" t="str">
            <v>G04000089114</v>
          </cell>
          <cell r="Q1665" t="str">
            <v>Learning Disability Hlth Chk DES (GMS)</v>
          </cell>
          <cell r="R1665" t="str">
            <v>B31 3HB</v>
          </cell>
          <cell r="S1665"/>
          <cell r="T1665">
            <v>41736550</v>
          </cell>
        </row>
        <row r="1666">
          <cell r="P1666" t="str">
            <v>G04000089114</v>
          </cell>
          <cell r="Q1666" t="str">
            <v>Minor Surgery DES (GMS)</v>
          </cell>
          <cell r="R1666" t="str">
            <v>B31 3HB</v>
          </cell>
          <cell r="S1666"/>
          <cell r="T1666">
            <v>41736550</v>
          </cell>
        </row>
        <row r="1667">
          <cell r="P1667" t="str">
            <v>G04000089114</v>
          </cell>
          <cell r="Q1667" t="str">
            <v>Global Sum (GMS)</v>
          </cell>
          <cell r="R1667" t="str">
            <v>B31 3HB</v>
          </cell>
          <cell r="S1667"/>
          <cell r="T1667">
            <v>41736550</v>
          </cell>
        </row>
        <row r="1668">
          <cell r="P1668" t="str">
            <v>G04000089114</v>
          </cell>
          <cell r="Q1668" t="str">
            <v>C&amp;M-GMS PCN DES Participation</v>
          </cell>
          <cell r="R1668" t="str">
            <v>B31 3HB</v>
          </cell>
          <cell r="S1668"/>
          <cell r="T1668">
            <v>41736550</v>
          </cell>
        </row>
        <row r="1669">
          <cell r="P1669" t="str">
            <v>G04000089114</v>
          </cell>
          <cell r="Q1669" t="str">
            <v>Notional Rent (GMS)</v>
          </cell>
          <cell r="R1669" t="str">
            <v>B31 3HB</v>
          </cell>
          <cell r="S1669"/>
          <cell r="T1669">
            <v>41736550</v>
          </cell>
        </row>
        <row r="1670">
          <cell r="P1670" t="str">
            <v>G04000089114</v>
          </cell>
          <cell r="Q1670" t="str">
            <v>Aspiration (GMS)</v>
          </cell>
          <cell r="R1670" t="str">
            <v>B31 3HB</v>
          </cell>
          <cell r="S1670"/>
          <cell r="T1670">
            <v>41736550</v>
          </cell>
        </row>
        <row r="1671">
          <cell r="P1671" t="str">
            <v>G04000089114</v>
          </cell>
          <cell r="Q1671" t="str">
            <v>GP Pension EEs (GMS)</v>
          </cell>
          <cell r="R1671" t="str">
            <v>B31 3HB</v>
          </cell>
          <cell r="S1671"/>
          <cell r="T1671">
            <v>41736550</v>
          </cell>
        </row>
        <row r="1672">
          <cell r="P1672" t="str">
            <v>G04000089114</v>
          </cell>
          <cell r="Q1672" t="str">
            <v>GP Pension ERs (GMS)</v>
          </cell>
          <cell r="R1672" t="str">
            <v>B31 3HB</v>
          </cell>
          <cell r="S1672"/>
          <cell r="T1672">
            <v>41736550</v>
          </cell>
        </row>
        <row r="1673">
          <cell r="P1673" t="str">
            <v>G04000089116</v>
          </cell>
          <cell r="Q1673" t="str">
            <v>Statutory Levy (GMS)</v>
          </cell>
          <cell r="R1673" t="str">
            <v>B31 3HB</v>
          </cell>
          <cell r="S1673"/>
          <cell r="T1673">
            <v>41746732</v>
          </cell>
        </row>
        <row r="1674">
          <cell r="P1674" t="str">
            <v>G04000089116</v>
          </cell>
          <cell r="Q1674" t="str">
            <v>Achievement (GMS)</v>
          </cell>
          <cell r="R1674" t="str">
            <v>B31 3HB</v>
          </cell>
          <cell r="S1674"/>
          <cell r="T1674">
            <v>41746732</v>
          </cell>
        </row>
        <row r="1675">
          <cell r="P1675" t="str">
            <v>G04000089116</v>
          </cell>
          <cell r="Q1675" t="str">
            <v>Voluntary Levy (GMS)</v>
          </cell>
          <cell r="R1675" t="str">
            <v>B31 3HB</v>
          </cell>
          <cell r="S1675"/>
          <cell r="T1675">
            <v>41746732</v>
          </cell>
        </row>
        <row r="1676">
          <cell r="P1676" t="str">
            <v>G04000089116</v>
          </cell>
          <cell r="Q1676" t="str">
            <v>GP Prior Year ERs (GMS)</v>
          </cell>
          <cell r="R1676" t="str">
            <v>B31 3HB</v>
          </cell>
          <cell r="S1676"/>
          <cell r="T1676">
            <v>41746732</v>
          </cell>
        </row>
        <row r="1677">
          <cell r="P1677" t="str">
            <v>G04000089116</v>
          </cell>
          <cell r="Q1677" t="str">
            <v>GP Pension EEs (GMS)</v>
          </cell>
          <cell r="R1677" t="str">
            <v>B31 3HB</v>
          </cell>
          <cell r="S1677"/>
          <cell r="T1677">
            <v>41746732</v>
          </cell>
        </row>
        <row r="1678">
          <cell r="P1678" t="str">
            <v>G04000089116</v>
          </cell>
          <cell r="Q1678" t="str">
            <v>GP Pension ERs (GMS)</v>
          </cell>
          <cell r="R1678" t="str">
            <v>B31 3HB</v>
          </cell>
          <cell r="S1678"/>
          <cell r="T1678">
            <v>41746732</v>
          </cell>
        </row>
        <row r="1679">
          <cell r="P1679" t="str">
            <v>G04000089116</v>
          </cell>
          <cell r="Q1679" t="str">
            <v>GP Prior Year EEs (GMS)</v>
          </cell>
          <cell r="R1679" t="str">
            <v>B31 3HB</v>
          </cell>
          <cell r="S1679"/>
          <cell r="T1679">
            <v>41746732</v>
          </cell>
        </row>
        <row r="1680">
          <cell r="P1680" t="str">
            <v>G04000094076</v>
          </cell>
          <cell r="Q1680" t="str">
            <v>Learning Disability Hlth Chk DES (GMS)</v>
          </cell>
          <cell r="R1680" t="str">
            <v>B31 3HB</v>
          </cell>
          <cell r="S1680"/>
          <cell r="T1680">
            <v>42167020</v>
          </cell>
        </row>
        <row r="1681">
          <cell r="P1681" t="str">
            <v>G04000094076</v>
          </cell>
          <cell r="Q1681" t="str">
            <v>Global Sum (GMS)</v>
          </cell>
          <cell r="R1681" t="str">
            <v>B31 3HB</v>
          </cell>
          <cell r="S1681"/>
          <cell r="T1681">
            <v>42167020</v>
          </cell>
        </row>
        <row r="1682">
          <cell r="P1682" t="str">
            <v>G04000094076</v>
          </cell>
          <cell r="Q1682" t="str">
            <v>C&amp;M-GMS PCN DES Participation</v>
          </cell>
          <cell r="R1682" t="str">
            <v>B31 3HB</v>
          </cell>
          <cell r="S1682"/>
          <cell r="T1682">
            <v>42167020</v>
          </cell>
        </row>
        <row r="1683">
          <cell r="P1683" t="str">
            <v>G04000094076</v>
          </cell>
          <cell r="Q1683" t="str">
            <v>Notional Rent (GMS)</v>
          </cell>
          <cell r="R1683" t="str">
            <v>B31 3HB</v>
          </cell>
          <cell r="S1683"/>
          <cell r="T1683">
            <v>42167020</v>
          </cell>
        </row>
        <row r="1684">
          <cell r="P1684" t="str">
            <v>G04000094076</v>
          </cell>
          <cell r="Q1684" t="str">
            <v>Aspiration (GMS)</v>
          </cell>
          <cell r="R1684" t="str">
            <v>B31 3HB</v>
          </cell>
          <cell r="S1684"/>
          <cell r="T1684">
            <v>42167020</v>
          </cell>
        </row>
        <row r="1685">
          <cell r="P1685" t="str">
            <v>G04000098146</v>
          </cell>
          <cell r="Q1685" t="str">
            <v>Learning Disability Hlth Chk DES (GMS)</v>
          </cell>
          <cell r="R1685" t="str">
            <v>B31 3HB</v>
          </cell>
          <cell r="S1685"/>
          <cell r="T1685">
            <v>42489664</v>
          </cell>
        </row>
        <row r="1686">
          <cell r="P1686" t="str">
            <v>G04000098146</v>
          </cell>
          <cell r="Q1686" t="str">
            <v>Global Sum (GMS)</v>
          </cell>
          <cell r="R1686" t="str">
            <v>B31 3HB</v>
          </cell>
          <cell r="S1686"/>
          <cell r="T1686">
            <v>42489664</v>
          </cell>
        </row>
        <row r="1687">
          <cell r="P1687" t="str">
            <v>G04000098146</v>
          </cell>
          <cell r="Q1687" t="str">
            <v>C&amp;M-GMS PCN DES Participation</v>
          </cell>
          <cell r="R1687" t="str">
            <v>B31 3HB</v>
          </cell>
          <cell r="S1687"/>
          <cell r="T1687">
            <v>42489664</v>
          </cell>
        </row>
        <row r="1688">
          <cell r="P1688" t="str">
            <v>G04000098146</v>
          </cell>
          <cell r="Q1688" t="str">
            <v>Doctors Retainer Scheme (GMS)</v>
          </cell>
          <cell r="R1688" t="str">
            <v>B31 3HB</v>
          </cell>
          <cell r="S1688"/>
          <cell r="T1688">
            <v>42489664</v>
          </cell>
        </row>
        <row r="1689">
          <cell r="P1689" t="str">
            <v>G04000098146</v>
          </cell>
          <cell r="Q1689" t="str">
            <v>Notional Rent (GMS)</v>
          </cell>
          <cell r="R1689" t="str">
            <v>B31 3HB</v>
          </cell>
          <cell r="S1689"/>
          <cell r="T1689">
            <v>42489664</v>
          </cell>
        </row>
        <row r="1690">
          <cell r="P1690" t="str">
            <v>G04000098146</v>
          </cell>
          <cell r="Q1690" t="str">
            <v>Aspiration (GMS)</v>
          </cell>
          <cell r="R1690" t="str">
            <v>B31 3HB</v>
          </cell>
          <cell r="S1690"/>
          <cell r="T1690">
            <v>42489664</v>
          </cell>
        </row>
        <row r="1691">
          <cell r="P1691" t="str">
            <v>G04000089114</v>
          </cell>
          <cell r="Q1691"/>
          <cell r="R1691"/>
          <cell r="S1691"/>
          <cell r="T1691"/>
        </row>
        <row r="1692">
          <cell r="P1692" t="str">
            <v>G04000089114</v>
          </cell>
          <cell r="Q1692"/>
          <cell r="R1692"/>
          <cell r="S1692"/>
          <cell r="T1692"/>
        </row>
        <row r="1693">
          <cell r="P1693" t="str">
            <v>G04000089114</v>
          </cell>
          <cell r="Q1693"/>
          <cell r="R1693"/>
          <cell r="S1693"/>
          <cell r="T1693"/>
        </row>
        <row r="1694">
          <cell r="P1694" t="str">
            <v>G04000089114</v>
          </cell>
          <cell r="Q1694"/>
          <cell r="R1694"/>
          <cell r="S1694"/>
          <cell r="T1694"/>
        </row>
        <row r="1695">
          <cell r="P1695" t="str">
            <v>G04000089114</v>
          </cell>
          <cell r="Q1695"/>
          <cell r="R1695"/>
          <cell r="S1695"/>
          <cell r="T1695"/>
        </row>
        <row r="1696">
          <cell r="P1696" t="str">
            <v>G04000089114</v>
          </cell>
          <cell r="Q1696"/>
          <cell r="R1696"/>
          <cell r="S1696"/>
          <cell r="T1696"/>
        </row>
        <row r="1697">
          <cell r="P1697" t="str">
            <v>G04000089114</v>
          </cell>
          <cell r="Q1697"/>
          <cell r="R1697"/>
          <cell r="S1697"/>
          <cell r="T1697"/>
        </row>
        <row r="1698">
          <cell r="P1698" t="str">
            <v>G04000089114</v>
          </cell>
          <cell r="Q1698"/>
          <cell r="R1698"/>
          <cell r="S1698"/>
          <cell r="T1698"/>
        </row>
        <row r="1699">
          <cell r="P1699" t="str">
            <v>G04000089116</v>
          </cell>
          <cell r="Q1699"/>
          <cell r="R1699"/>
          <cell r="S1699"/>
          <cell r="T1699"/>
        </row>
        <row r="1700">
          <cell r="P1700" t="str">
            <v>G04000089116</v>
          </cell>
          <cell r="Q1700"/>
          <cell r="R1700"/>
          <cell r="S1700"/>
          <cell r="T1700"/>
        </row>
        <row r="1701">
          <cell r="P1701" t="str">
            <v>G04000089116</v>
          </cell>
          <cell r="Q1701"/>
          <cell r="R1701"/>
          <cell r="S1701"/>
          <cell r="T1701"/>
        </row>
        <row r="1702">
          <cell r="P1702" t="str">
            <v>G04000089116</v>
          </cell>
          <cell r="Q1702"/>
          <cell r="R1702"/>
          <cell r="S1702"/>
          <cell r="T1702"/>
        </row>
        <row r="1703">
          <cell r="P1703" t="str">
            <v>G04000089116</v>
          </cell>
          <cell r="Q1703"/>
          <cell r="R1703"/>
          <cell r="S1703"/>
          <cell r="T1703"/>
        </row>
        <row r="1704">
          <cell r="P1704" t="str">
            <v>G04000089116</v>
          </cell>
          <cell r="Q1704"/>
          <cell r="R1704"/>
          <cell r="S1704"/>
          <cell r="T1704"/>
        </row>
        <row r="1705">
          <cell r="P1705" t="str">
            <v>G04000089116</v>
          </cell>
          <cell r="Q1705"/>
          <cell r="R1705"/>
          <cell r="S1705"/>
          <cell r="T1705"/>
        </row>
        <row r="1706">
          <cell r="P1706" t="str">
            <v>G04000094076</v>
          </cell>
          <cell r="Q1706"/>
          <cell r="R1706"/>
          <cell r="S1706"/>
          <cell r="T1706"/>
        </row>
        <row r="1707">
          <cell r="P1707" t="str">
            <v>G04000094076</v>
          </cell>
          <cell r="Q1707"/>
          <cell r="R1707"/>
          <cell r="S1707"/>
          <cell r="T1707"/>
        </row>
        <row r="1708">
          <cell r="P1708" t="str">
            <v>G04000094076</v>
          </cell>
          <cell r="Q1708"/>
          <cell r="R1708"/>
          <cell r="S1708"/>
          <cell r="T1708"/>
        </row>
        <row r="1709">
          <cell r="P1709" t="str">
            <v>G04000094076</v>
          </cell>
          <cell r="Q1709"/>
          <cell r="R1709"/>
          <cell r="S1709"/>
          <cell r="T1709"/>
        </row>
        <row r="1710">
          <cell r="P1710" t="str">
            <v>G04000094076</v>
          </cell>
          <cell r="Q1710"/>
          <cell r="R1710"/>
          <cell r="S1710"/>
          <cell r="T1710"/>
        </row>
        <row r="1711">
          <cell r="P1711" t="str">
            <v>G04000098146</v>
          </cell>
          <cell r="Q1711"/>
          <cell r="R1711"/>
          <cell r="S1711"/>
          <cell r="T1711"/>
        </row>
        <row r="1712">
          <cell r="P1712" t="str">
            <v>G04000098146</v>
          </cell>
          <cell r="Q1712"/>
          <cell r="R1712"/>
          <cell r="S1712"/>
          <cell r="T1712"/>
        </row>
        <row r="1713">
          <cell r="P1713" t="str">
            <v>G04000098146</v>
          </cell>
          <cell r="Q1713"/>
          <cell r="R1713"/>
          <cell r="S1713"/>
          <cell r="T1713"/>
        </row>
        <row r="1714">
          <cell r="P1714" t="str">
            <v>G04000098146</v>
          </cell>
          <cell r="Q1714"/>
          <cell r="R1714"/>
          <cell r="S1714"/>
          <cell r="T1714"/>
        </row>
        <row r="1715">
          <cell r="P1715" t="str">
            <v>G04000098146</v>
          </cell>
          <cell r="Q1715"/>
          <cell r="R1715"/>
          <cell r="S1715"/>
          <cell r="T1715"/>
        </row>
        <row r="1716">
          <cell r="P1716" t="str">
            <v>G04000098146</v>
          </cell>
          <cell r="Q1716"/>
          <cell r="R1716"/>
          <cell r="S1716"/>
          <cell r="T1716"/>
        </row>
        <row r="1717">
          <cell r="P1717" t="str">
            <v>G04000104177</v>
          </cell>
          <cell r="Q1717" t="str">
            <v>Global Sum (GMS)</v>
          </cell>
          <cell r="R1717" t="str">
            <v>B31 3HB</v>
          </cell>
          <cell r="S1717"/>
          <cell r="T1717">
            <v>42863615</v>
          </cell>
        </row>
        <row r="1718">
          <cell r="P1718" t="str">
            <v>G04000104177</v>
          </cell>
          <cell r="Q1718" t="str">
            <v>C&amp;M LONG COVIDES (Adjustments)</v>
          </cell>
          <cell r="R1718" t="str">
            <v>B31 3HB</v>
          </cell>
          <cell r="S1718"/>
          <cell r="T1718">
            <v>42863615</v>
          </cell>
        </row>
        <row r="1719">
          <cell r="P1719" t="str">
            <v>G04000104177</v>
          </cell>
          <cell r="Q1719" t="str">
            <v>C&amp;M-GMS PCN DES Participation</v>
          </cell>
          <cell r="R1719" t="str">
            <v>B31 3HB</v>
          </cell>
          <cell r="S1719"/>
          <cell r="T1719">
            <v>42863615</v>
          </cell>
        </row>
        <row r="1720">
          <cell r="P1720" t="str">
            <v>G04000104177</v>
          </cell>
          <cell r="Q1720" t="str">
            <v>Notional Rent (GMS)</v>
          </cell>
          <cell r="R1720" t="str">
            <v>B31 3HB</v>
          </cell>
          <cell r="S1720"/>
          <cell r="T1720">
            <v>42863615</v>
          </cell>
        </row>
        <row r="1721">
          <cell r="P1721" t="str">
            <v>G04000104177</v>
          </cell>
          <cell r="Q1721" t="str">
            <v>Aspiration (GMS)</v>
          </cell>
          <cell r="R1721" t="str">
            <v>B31 3HB</v>
          </cell>
          <cell r="S1721"/>
          <cell r="T1721">
            <v>42863615</v>
          </cell>
        </row>
        <row r="1722">
          <cell r="P1722" t="str">
            <v>G04000108288</v>
          </cell>
          <cell r="Q1722" t="str">
            <v>Global Sum (GMS)</v>
          </cell>
          <cell r="R1722" t="str">
            <v>B31 3HB</v>
          </cell>
          <cell r="S1722"/>
          <cell r="T1722">
            <v>43244009</v>
          </cell>
        </row>
        <row r="1723">
          <cell r="P1723" t="str">
            <v>G04000108288</v>
          </cell>
          <cell r="Q1723" t="str">
            <v>GMS DES Participation in the PCN</v>
          </cell>
          <cell r="R1723" t="str">
            <v>B31 3HB</v>
          </cell>
          <cell r="S1723"/>
          <cell r="T1723">
            <v>43244009</v>
          </cell>
        </row>
        <row r="1724">
          <cell r="P1724" t="str">
            <v>G04000108288</v>
          </cell>
          <cell r="Q1724" t="str">
            <v>Doctors Retainer Scheme (GMS)</v>
          </cell>
          <cell r="R1724" t="str">
            <v>B31 3HB</v>
          </cell>
          <cell r="S1724"/>
          <cell r="T1724">
            <v>43244009</v>
          </cell>
        </row>
        <row r="1725">
          <cell r="P1725" t="str">
            <v>G04000108288</v>
          </cell>
          <cell r="Q1725" t="str">
            <v>Notional Rent (GMS)</v>
          </cell>
          <cell r="R1725" t="str">
            <v>B31 3HB</v>
          </cell>
          <cell r="S1725"/>
          <cell r="T1725">
            <v>43244009</v>
          </cell>
        </row>
        <row r="1726">
          <cell r="P1726" t="str">
            <v>G04000108288</v>
          </cell>
          <cell r="Q1726" t="str">
            <v>Aspiration (GMS)</v>
          </cell>
          <cell r="R1726" t="str">
            <v>B31 3HB</v>
          </cell>
          <cell r="S1726"/>
          <cell r="T1726">
            <v>43244009</v>
          </cell>
        </row>
        <row r="1727">
          <cell r="P1727" t="str">
            <v>G04000087762</v>
          </cell>
          <cell r="Q1727" t="str">
            <v>Learning Disability Hlth Chk DES (GMS)</v>
          </cell>
          <cell r="R1727" t="str">
            <v>B11 2NB</v>
          </cell>
          <cell r="S1727"/>
          <cell r="T1727">
            <v>41735445</v>
          </cell>
        </row>
        <row r="1728">
          <cell r="P1728" t="str">
            <v>G04000087762</v>
          </cell>
          <cell r="Q1728" t="str">
            <v>Minor Surgery DES (GMS)</v>
          </cell>
          <cell r="R1728" t="str">
            <v>B11 2NB</v>
          </cell>
          <cell r="S1728"/>
          <cell r="T1728">
            <v>41735445</v>
          </cell>
        </row>
        <row r="1729">
          <cell r="P1729" t="str">
            <v>G04000087762</v>
          </cell>
          <cell r="Q1729" t="str">
            <v>Global Sum (GMS)</v>
          </cell>
          <cell r="R1729" t="str">
            <v>B11 2NB</v>
          </cell>
          <cell r="S1729"/>
          <cell r="T1729">
            <v>41735445</v>
          </cell>
        </row>
        <row r="1730">
          <cell r="P1730" t="str">
            <v>G04000087762</v>
          </cell>
          <cell r="Q1730" t="str">
            <v>C&amp;M-GMS PCN DES Participation</v>
          </cell>
          <cell r="R1730" t="str">
            <v>B11 2NB</v>
          </cell>
          <cell r="S1730"/>
          <cell r="T1730">
            <v>41735445</v>
          </cell>
        </row>
        <row r="1731">
          <cell r="P1731" t="str">
            <v>G04000087762</v>
          </cell>
          <cell r="Q1731" t="str">
            <v>Disposal of Clinical Waste (GMS)</v>
          </cell>
          <cell r="R1731" t="str">
            <v>B11 2NB</v>
          </cell>
          <cell r="S1731"/>
          <cell r="T1731">
            <v>41735445</v>
          </cell>
        </row>
        <row r="1732">
          <cell r="P1732" t="str">
            <v>G04000087762</v>
          </cell>
          <cell r="Q1732" t="str">
            <v>Health Centre Rent (GMS)</v>
          </cell>
          <cell r="R1732" t="str">
            <v>B11 2NB</v>
          </cell>
          <cell r="S1732"/>
          <cell r="T1732">
            <v>41735445</v>
          </cell>
        </row>
        <row r="1733">
          <cell r="P1733" t="str">
            <v>G04000087762</v>
          </cell>
          <cell r="Q1733" t="str">
            <v>Premises Other (GMS)</v>
          </cell>
          <cell r="R1733" t="str">
            <v>B11 2NB</v>
          </cell>
          <cell r="S1733"/>
          <cell r="T1733">
            <v>41735445</v>
          </cell>
        </row>
        <row r="1734">
          <cell r="P1734" t="str">
            <v>G04000087762</v>
          </cell>
          <cell r="Q1734" t="str">
            <v>Rates - non domestic (GMS)</v>
          </cell>
          <cell r="R1734" t="str">
            <v>B11 2NB</v>
          </cell>
          <cell r="S1734"/>
          <cell r="T1734">
            <v>41735445</v>
          </cell>
        </row>
        <row r="1735">
          <cell r="P1735" t="str">
            <v>G04000087762</v>
          </cell>
          <cell r="Q1735" t="str">
            <v>Rates - Water (GMS)</v>
          </cell>
          <cell r="R1735" t="str">
            <v>B11 2NB</v>
          </cell>
          <cell r="S1735"/>
          <cell r="T1735">
            <v>41735445</v>
          </cell>
        </row>
        <row r="1736">
          <cell r="P1736" t="str">
            <v>G04000087762</v>
          </cell>
          <cell r="Q1736" t="str">
            <v>Aspiration (GMS)</v>
          </cell>
          <cell r="R1736" t="str">
            <v>B11 2NB</v>
          </cell>
          <cell r="S1736"/>
          <cell r="T1736">
            <v>41735445</v>
          </cell>
        </row>
        <row r="1737">
          <cell r="P1737" t="str">
            <v>G04000087762</v>
          </cell>
          <cell r="Q1737" t="str">
            <v>Learning Disability Hlth Chk DES (GMS)</v>
          </cell>
          <cell r="R1737" t="str">
            <v>B11 2NB</v>
          </cell>
          <cell r="S1737"/>
          <cell r="T1737">
            <v>41735445</v>
          </cell>
        </row>
        <row r="1738">
          <cell r="P1738" t="str">
            <v>G04000087762</v>
          </cell>
          <cell r="Q1738" t="str">
            <v>Minor Surgery DES (GMS)</v>
          </cell>
          <cell r="R1738" t="str">
            <v>B11 2NB</v>
          </cell>
          <cell r="S1738"/>
          <cell r="T1738">
            <v>41735445</v>
          </cell>
        </row>
        <row r="1739">
          <cell r="P1739" t="str">
            <v>G04000087762</v>
          </cell>
          <cell r="Q1739" t="str">
            <v>Global Sum (GMS)</v>
          </cell>
          <cell r="R1739" t="str">
            <v>B11 2NB</v>
          </cell>
          <cell r="S1739"/>
          <cell r="T1739">
            <v>41735445</v>
          </cell>
        </row>
        <row r="1740">
          <cell r="P1740" t="str">
            <v>G04000087762</v>
          </cell>
          <cell r="Q1740" t="str">
            <v>C&amp;M-GMS PCN DES Participation</v>
          </cell>
          <cell r="R1740" t="str">
            <v>B11 2NB</v>
          </cell>
          <cell r="S1740"/>
          <cell r="T1740">
            <v>41735445</v>
          </cell>
        </row>
        <row r="1741">
          <cell r="P1741" t="str">
            <v>G04000087762</v>
          </cell>
          <cell r="Q1741" t="str">
            <v>Disposal of Clinical Waste (GMS)</v>
          </cell>
          <cell r="R1741" t="str">
            <v>B11 2NB</v>
          </cell>
          <cell r="S1741"/>
          <cell r="T1741">
            <v>41735445</v>
          </cell>
        </row>
        <row r="1742">
          <cell r="P1742" t="str">
            <v>G04000087762</v>
          </cell>
          <cell r="Q1742" t="str">
            <v>Health Centre Rent (GMS)</v>
          </cell>
          <cell r="R1742" t="str">
            <v>B11 2NB</v>
          </cell>
          <cell r="S1742"/>
          <cell r="T1742">
            <v>41735445</v>
          </cell>
        </row>
        <row r="1743">
          <cell r="P1743" t="str">
            <v>G04000087762</v>
          </cell>
          <cell r="Q1743" t="str">
            <v>Premises Other (GMS)</v>
          </cell>
          <cell r="R1743" t="str">
            <v>B11 2NB</v>
          </cell>
          <cell r="S1743"/>
          <cell r="T1743">
            <v>41735445</v>
          </cell>
        </row>
        <row r="1744">
          <cell r="P1744" t="str">
            <v>G04000087762</v>
          </cell>
          <cell r="Q1744" t="str">
            <v>Rates - non domestic (GMS)</v>
          </cell>
          <cell r="R1744" t="str">
            <v>B11 2NB</v>
          </cell>
          <cell r="S1744"/>
          <cell r="T1744">
            <v>41735445</v>
          </cell>
        </row>
        <row r="1745">
          <cell r="P1745" t="str">
            <v>G04000087762</v>
          </cell>
          <cell r="Q1745" t="str">
            <v>Rates - Water (GMS)</v>
          </cell>
          <cell r="R1745" t="str">
            <v>B11 2NB</v>
          </cell>
          <cell r="S1745"/>
          <cell r="T1745">
            <v>41735445</v>
          </cell>
        </row>
        <row r="1746">
          <cell r="P1746" t="str">
            <v>G04000087762</v>
          </cell>
          <cell r="Q1746" t="str">
            <v>Aspiration (GMS)</v>
          </cell>
          <cell r="R1746" t="str">
            <v>B11 2NB</v>
          </cell>
          <cell r="S1746"/>
          <cell r="T1746">
            <v>41735445</v>
          </cell>
        </row>
        <row r="1747">
          <cell r="P1747" t="str">
            <v>G04000092769</v>
          </cell>
          <cell r="Q1747" t="str">
            <v>Learning Disability Hlth Chk DES (GMS)</v>
          </cell>
          <cell r="R1747" t="str">
            <v>B11 2NB</v>
          </cell>
          <cell r="S1747"/>
          <cell r="T1747">
            <v>42166822</v>
          </cell>
        </row>
        <row r="1748">
          <cell r="P1748" t="str">
            <v>G04000092769</v>
          </cell>
          <cell r="Q1748" t="str">
            <v>Global Sum (GMS)</v>
          </cell>
          <cell r="R1748" t="str">
            <v>B11 2NB</v>
          </cell>
          <cell r="S1748"/>
          <cell r="T1748">
            <v>42166822</v>
          </cell>
        </row>
        <row r="1749">
          <cell r="P1749" t="str">
            <v>G04000092769</v>
          </cell>
          <cell r="Q1749" t="str">
            <v>C&amp;M-GMS PCN DES Participation</v>
          </cell>
          <cell r="R1749" t="str">
            <v>B11 2NB</v>
          </cell>
          <cell r="S1749"/>
          <cell r="T1749">
            <v>42166822</v>
          </cell>
        </row>
        <row r="1750">
          <cell r="P1750" t="str">
            <v>G04000092769</v>
          </cell>
          <cell r="Q1750" t="str">
            <v>Aspiration (GMS)</v>
          </cell>
          <cell r="R1750" t="str">
            <v>B11 2NB</v>
          </cell>
          <cell r="S1750"/>
          <cell r="T1750">
            <v>42166822</v>
          </cell>
        </row>
        <row r="1751">
          <cell r="P1751" t="str">
            <v>G04000092769</v>
          </cell>
          <cell r="Q1751" t="str">
            <v>GMS Weight Management Service</v>
          </cell>
          <cell r="R1751" t="str">
            <v>B11 2NB</v>
          </cell>
          <cell r="S1751"/>
          <cell r="T1751">
            <v>42166822</v>
          </cell>
        </row>
        <row r="1752">
          <cell r="P1752" t="str">
            <v>G04000097818</v>
          </cell>
          <cell r="Q1752" t="str">
            <v>Minor Surgery DES (GMS)</v>
          </cell>
          <cell r="R1752" t="str">
            <v>B11 2NB</v>
          </cell>
          <cell r="S1752"/>
          <cell r="T1752">
            <v>42489599</v>
          </cell>
        </row>
        <row r="1753">
          <cell r="P1753" t="str">
            <v>G04000097818</v>
          </cell>
          <cell r="Q1753" t="str">
            <v>Global Sum (GMS)</v>
          </cell>
          <cell r="R1753" t="str">
            <v>B11 2NB</v>
          </cell>
          <cell r="S1753"/>
          <cell r="T1753">
            <v>42489599</v>
          </cell>
        </row>
        <row r="1754">
          <cell r="P1754" t="str">
            <v>G04000097818</v>
          </cell>
          <cell r="Q1754" t="str">
            <v>C&amp;M-GMS PCN DES Participation</v>
          </cell>
          <cell r="R1754" t="str">
            <v>B11 2NB</v>
          </cell>
          <cell r="S1754"/>
          <cell r="T1754">
            <v>42489599</v>
          </cell>
        </row>
        <row r="1755">
          <cell r="P1755" t="str">
            <v>G04000097818</v>
          </cell>
          <cell r="Q1755" t="str">
            <v>Aspiration (GMS)</v>
          </cell>
          <cell r="R1755" t="str">
            <v>B11 2NB</v>
          </cell>
          <cell r="S1755"/>
          <cell r="T1755">
            <v>42489599</v>
          </cell>
        </row>
        <row r="1756">
          <cell r="P1756" t="str">
            <v>G04000097818</v>
          </cell>
          <cell r="Q1756" t="str">
            <v>GMS Weight Management Service, GMS Weight Management Service (Adjustments)</v>
          </cell>
          <cell r="R1756" t="str">
            <v>B11 2NB</v>
          </cell>
          <cell r="S1756"/>
          <cell r="T1756">
            <v>42489599</v>
          </cell>
        </row>
        <row r="1757">
          <cell r="P1757" t="str">
            <v>G04000087762</v>
          </cell>
          <cell r="Q1757"/>
          <cell r="R1757"/>
          <cell r="S1757"/>
          <cell r="T1757"/>
        </row>
        <row r="1758">
          <cell r="P1758" t="str">
            <v>G04000087762</v>
          </cell>
          <cell r="Q1758"/>
          <cell r="R1758"/>
          <cell r="S1758"/>
          <cell r="T1758"/>
        </row>
        <row r="1759">
          <cell r="P1759" t="str">
            <v>G04000087762</v>
          </cell>
          <cell r="Q1759"/>
          <cell r="R1759"/>
          <cell r="S1759"/>
          <cell r="T1759"/>
        </row>
        <row r="1760">
          <cell r="P1760" t="str">
            <v>G04000087762</v>
          </cell>
          <cell r="Q1760"/>
          <cell r="R1760"/>
          <cell r="S1760"/>
          <cell r="T1760"/>
        </row>
        <row r="1761">
          <cell r="P1761" t="str">
            <v>G04000087762</v>
          </cell>
          <cell r="Q1761"/>
          <cell r="R1761"/>
          <cell r="S1761"/>
          <cell r="T1761"/>
        </row>
        <row r="1762">
          <cell r="P1762" t="str">
            <v>G04000087762</v>
          </cell>
          <cell r="Q1762"/>
          <cell r="R1762"/>
          <cell r="S1762"/>
          <cell r="T1762"/>
        </row>
        <row r="1763">
          <cell r="P1763" t="str">
            <v>G04000087762</v>
          </cell>
          <cell r="Q1763"/>
          <cell r="R1763"/>
          <cell r="S1763"/>
          <cell r="T1763"/>
        </row>
        <row r="1764">
          <cell r="P1764" t="str">
            <v>G04000087762</v>
          </cell>
          <cell r="Q1764"/>
          <cell r="R1764"/>
          <cell r="S1764"/>
          <cell r="T1764"/>
        </row>
        <row r="1765">
          <cell r="P1765" t="str">
            <v>G04000087762</v>
          </cell>
          <cell r="Q1765"/>
          <cell r="R1765"/>
          <cell r="S1765"/>
          <cell r="T1765"/>
        </row>
        <row r="1766">
          <cell r="P1766" t="str">
            <v>G04000087762</v>
          </cell>
          <cell r="Q1766"/>
          <cell r="R1766"/>
          <cell r="S1766"/>
          <cell r="T1766"/>
        </row>
        <row r="1767">
          <cell r="P1767" t="str">
            <v>G04000092769</v>
          </cell>
          <cell r="Q1767"/>
          <cell r="R1767"/>
          <cell r="S1767"/>
          <cell r="T1767"/>
        </row>
        <row r="1768">
          <cell r="P1768" t="str">
            <v>G04000092769</v>
          </cell>
          <cell r="Q1768"/>
          <cell r="R1768"/>
          <cell r="S1768"/>
          <cell r="T1768"/>
        </row>
        <row r="1769">
          <cell r="P1769" t="str">
            <v>G04000092769</v>
          </cell>
          <cell r="Q1769"/>
          <cell r="R1769"/>
          <cell r="S1769"/>
          <cell r="T1769"/>
        </row>
        <row r="1770">
          <cell r="P1770" t="str">
            <v>G04000092769</v>
          </cell>
          <cell r="Q1770"/>
          <cell r="R1770"/>
          <cell r="S1770"/>
          <cell r="T1770"/>
        </row>
        <row r="1771">
          <cell r="P1771" t="str">
            <v>G04000092769</v>
          </cell>
          <cell r="Q1771"/>
          <cell r="R1771"/>
          <cell r="S1771"/>
          <cell r="T1771"/>
        </row>
        <row r="1772">
          <cell r="P1772" t="str">
            <v>G04000097818</v>
          </cell>
          <cell r="Q1772"/>
          <cell r="R1772"/>
          <cell r="S1772"/>
          <cell r="T1772"/>
        </row>
        <row r="1773">
          <cell r="P1773" t="str">
            <v>G04000097818</v>
          </cell>
          <cell r="Q1773"/>
          <cell r="R1773"/>
          <cell r="S1773"/>
          <cell r="T1773"/>
        </row>
        <row r="1774">
          <cell r="P1774" t="str">
            <v>G04000097818</v>
          </cell>
          <cell r="Q1774"/>
          <cell r="R1774"/>
          <cell r="S1774"/>
          <cell r="T1774"/>
        </row>
        <row r="1775">
          <cell r="P1775" t="str">
            <v>G04000097818</v>
          </cell>
          <cell r="Q1775"/>
          <cell r="R1775"/>
          <cell r="S1775"/>
          <cell r="T1775"/>
        </row>
        <row r="1776">
          <cell r="P1776" t="str">
            <v>G04000097818</v>
          </cell>
          <cell r="Q1776"/>
          <cell r="R1776"/>
          <cell r="S1776"/>
          <cell r="T1776"/>
        </row>
        <row r="1777">
          <cell r="P1777" t="str">
            <v>G04000102799</v>
          </cell>
          <cell r="Q1777" t="str">
            <v>Global Sum (GMS)</v>
          </cell>
          <cell r="R1777" t="str">
            <v>B11 2NB</v>
          </cell>
          <cell r="S1777"/>
          <cell r="T1777">
            <v>42863290</v>
          </cell>
        </row>
        <row r="1778">
          <cell r="P1778" t="str">
            <v>G04000102799</v>
          </cell>
          <cell r="Q1778" t="str">
            <v>C&amp;M LONG COVIDES (Adjustments)</v>
          </cell>
          <cell r="R1778" t="str">
            <v>B11 2NB</v>
          </cell>
          <cell r="S1778"/>
          <cell r="T1778">
            <v>42863290</v>
          </cell>
        </row>
        <row r="1779">
          <cell r="P1779" t="str">
            <v>G04000102799</v>
          </cell>
          <cell r="Q1779" t="str">
            <v>C&amp;M-GMS PCN DES Participation</v>
          </cell>
          <cell r="R1779" t="str">
            <v>B11 2NB</v>
          </cell>
          <cell r="S1779"/>
          <cell r="T1779">
            <v>42863290</v>
          </cell>
        </row>
        <row r="1780">
          <cell r="P1780" t="str">
            <v>G04000102799</v>
          </cell>
          <cell r="Q1780" t="str">
            <v>Disposal of Clinical Waste (GMS)</v>
          </cell>
          <cell r="R1780" t="str">
            <v>B11 2NB</v>
          </cell>
          <cell r="S1780"/>
          <cell r="T1780">
            <v>42863290</v>
          </cell>
        </row>
        <row r="1781">
          <cell r="P1781" t="str">
            <v>G04000102799</v>
          </cell>
          <cell r="Q1781" t="str">
            <v>Health Centre Rent (GMS)</v>
          </cell>
          <cell r="R1781" t="str">
            <v>B11 2NB</v>
          </cell>
          <cell r="S1781"/>
          <cell r="T1781">
            <v>42863290</v>
          </cell>
        </row>
        <row r="1782">
          <cell r="P1782" t="str">
            <v>G04000102799</v>
          </cell>
          <cell r="Q1782" t="str">
            <v>Premises Other (GMS)</v>
          </cell>
          <cell r="R1782" t="str">
            <v>B11 2NB</v>
          </cell>
          <cell r="S1782"/>
          <cell r="T1782">
            <v>42863290</v>
          </cell>
        </row>
        <row r="1783">
          <cell r="P1783" t="str">
            <v>G04000102799</v>
          </cell>
          <cell r="Q1783" t="str">
            <v>Rates - non domestic (GMS)</v>
          </cell>
          <cell r="R1783" t="str">
            <v>B11 2NB</v>
          </cell>
          <cell r="S1783"/>
          <cell r="T1783">
            <v>42863290</v>
          </cell>
        </row>
        <row r="1784">
          <cell r="P1784" t="str">
            <v>G04000102799</v>
          </cell>
          <cell r="Q1784" t="str">
            <v>Rates - Water (GMS)</v>
          </cell>
          <cell r="R1784" t="str">
            <v>B11 2NB</v>
          </cell>
          <cell r="S1784"/>
          <cell r="T1784">
            <v>42863290</v>
          </cell>
        </row>
        <row r="1785">
          <cell r="P1785" t="str">
            <v>G04000102799</v>
          </cell>
          <cell r="Q1785" t="str">
            <v>Aspiration (GMS)</v>
          </cell>
          <cell r="R1785" t="str">
            <v>B11 2NB</v>
          </cell>
          <cell r="S1785"/>
          <cell r="T1785">
            <v>42863290</v>
          </cell>
        </row>
        <row r="1786">
          <cell r="P1786" t="str">
            <v>G04000108714</v>
          </cell>
          <cell r="Q1786" t="str">
            <v>Minor Surgery DES (GMS)</v>
          </cell>
          <cell r="R1786" t="str">
            <v>B11 2NB</v>
          </cell>
          <cell r="S1786"/>
          <cell r="T1786">
            <v>43261550</v>
          </cell>
        </row>
        <row r="1787">
          <cell r="P1787" t="str">
            <v>G04000108714</v>
          </cell>
          <cell r="Q1787" t="str">
            <v>Global Sum (GMS)</v>
          </cell>
          <cell r="R1787" t="str">
            <v>B11 2NB</v>
          </cell>
          <cell r="S1787"/>
          <cell r="T1787">
            <v>43261550</v>
          </cell>
        </row>
        <row r="1788">
          <cell r="P1788" t="str">
            <v>G04000108714</v>
          </cell>
          <cell r="Q1788" t="str">
            <v>GMS DES Participation in the PCN</v>
          </cell>
          <cell r="R1788" t="str">
            <v>B11 2NB</v>
          </cell>
          <cell r="S1788"/>
          <cell r="T1788">
            <v>43261550</v>
          </cell>
        </row>
        <row r="1789">
          <cell r="P1789" t="str">
            <v>G04000108714</v>
          </cell>
          <cell r="Q1789" t="str">
            <v>Locum Allowance (Sickness) (GMS)</v>
          </cell>
          <cell r="R1789" t="str">
            <v>B11 2NB</v>
          </cell>
          <cell r="S1789"/>
          <cell r="T1789">
            <v>43261550</v>
          </cell>
        </row>
        <row r="1790">
          <cell r="P1790" t="str">
            <v>G04000108714</v>
          </cell>
          <cell r="Q1790" t="str">
            <v>Aspiration (GMS)</v>
          </cell>
          <cell r="R1790" t="str">
            <v>B11 2NB</v>
          </cell>
          <cell r="S1790"/>
          <cell r="T1790">
            <v>43261550</v>
          </cell>
        </row>
        <row r="1791">
          <cell r="P1791" t="str">
            <v>G04000088417</v>
          </cell>
          <cell r="Q1791" t="str">
            <v>Minor Surgery DES (GMS)</v>
          </cell>
          <cell r="R1791" t="str">
            <v>B19 1TT</v>
          </cell>
          <cell r="S1791"/>
          <cell r="T1791">
            <v>41746490</v>
          </cell>
        </row>
        <row r="1792">
          <cell r="P1792" t="str">
            <v>G04000088417</v>
          </cell>
          <cell r="Q1792" t="str">
            <v>Global Sum (GMS)</v>
          </cell>
          <cell r="R1792" t="str">
            <v>B19 1TT</v>
          </cell>
          <cell r="S1792"/>
          <cell r="T1792">
            <v>41746490</v>
          </cell>
        </row>
        <row r="1793">
          <cell r="P1793" t="str">
            <v>G04000088417</v>
          </cell>
          <cell r="Q1793" t="str">
            <v>C&amp;M-GMS PCN DES Participation</v>
          </cell>
          <cell r="R1793" t="str">
            <v>B19 1TT</v>
          </cell>
          <cell r="S1793"/>
          <cell r="T1793">
            <v>41746490</v>
          </cell>
        </row>
        <row r="1794">
          <cell r="P1794" t="str">
            <v>G04000088417</v>
          </cell>
          <cell r="Q1794" t="str">
            <v>Notional Rent (GMS)</v>
          </cell>
          <cell r="R1794" t="str">
            <v>B19 1TT</v>
          </cell>
          <cell r="S1794"/>
          <cell r="T1794">
            <v>41746490</v>
          </cell>
        </row>
        <row r="1795">
          <cell r="P1795" t="str">
            <v>G04000088417</v>
          </cell>
          <cell r="Q1795" t="str">
            <v>Aspiration (GMS)</v>
          </cell>
          <cell r="R1795" t="str">
            <v>B19 1TT</v>
          </cell>
          <cell r="S1795"/>
          <cell r="T1795">
            <v>41746490</v>
          </cell>
        </row>
        <row r="1796">
          <cell r="P1796" t="str">
            <v>G04000088417</v>
          </cell>
          <cell r="Q1796" t="str">
            <v>Minor Surgery DES (GMS)</v>
          </cell>
          <cell r="R1796" t="str">
            <v>B19 1TT</v>
          </cell>
          <cell r="S1796"/>
          <cell r="T1796">
            <v>41746490</v>
          </cell>
        </row>
        <row r="1797">
          <cell r="P1797" t="str">
            <v>G04000088417</v>
          </cell>
          <cell r="Q1797" t="str">
            <v>Global Sum (GMS)</v>
          </cell>
          <cell r="R1797" t="str">
            <v>B19 1TT</v>
          </cell>
          <cell r="S1797"/>
          <cell r="T1797">
            <v>41746490</v>
          </cell>
        </row>
        <row r="1798">
          <cell r="P1798" t="str">
            <v>G04000088417</v>
          </cell>
          <cell r="Q1798" t="str">
            <v>C&amp;M-GMS PCN DES Participation</v>
          </cell>
          <cell r="R1798" t="str">
            <v>B19 1TT</v>
          </cell>
          <cell r="S1798"/>
          <cell r="T1798">
            <v>41746490</v>
          </cell>
        </row>
        <row r="1799">
          <cell r="P1799" t="str">
            <v>G04000088417</v>
          </cell>
          <cell r="Q1799" t="str">
            <v>Notional Rent (GMS)</v>
          </cell>
          <cell r="R1799" t="str">
            <v>B19 1TT</v>
          </cell>
          <cell r="S1799"/>
          <cell r="T1799">
            <v>41746490</v>
          </cell>
        </row>
        <row r="1800">
          <cell r="P1800" t="str">
            <v>G04000088417</v>
          </cell>
          <cell r="Q1800" t="str">
            <v>Aspiration (GMS)</v>
          </cell>
          <cell r="R1800" t="str">
            <v>B19 1TT</v>
          </cell>
          <cell r="S1800"/>
          <cell r="T1800">
            <v>41746490</v>
          </cell>
        </row>
        <row r="1801">
          <cell r="P1801" t="str">
            <v>G04000093412</v>
          </cell>
          <cell r="Q1801" t="str">
            <v>Global Sum (GMS)</v>
          </cell>
          <cell r="R1801" t="str">
            <v>B19 1TT</v>
          </cell>
          <cell r="S1801"/>
          <cell r="T1801">
            <v>42166917</v>
          </cell>
        </row>
        <row r="1802">
          <cell r="P1802" t="str">
            <v>G04000093412</v>
          </cell>
          <cell r="Q1802" t="str">
            <v>C&amp;M-GMS PCN DES Participation</v>
          </cell>
          <cell r="R1802" t="str">
            <v>B19 1TT</v>
          </cell>
          <cell r="S1802"/>
          <cell r="T1802">
            <v>42166917</v>
          </cell>
        </row>
        <row r="1803">
          <cell r="P1803" t="str">
            <v>G04000093412</v>
          </cell>
          <cell r="Q1803" t="str">
            <v>Notional Rent (GMS)</v>
          </cell>
          <cell r="R1803" t="str">
            <v>B19 1TT</v>
          </cell>
          <cell r="S1803"/>
          <cell r="T1803">
            <v>42166917</v>
          </cell>
        </row>
        <row r="1804">
          <cell r="P1804" t="str">
            <v>G04000093412</v>
          </cell>
          <cell r="Q1804" t="str">
            <v>Aspiration (GMS)</v>
          </cell>
          <cell r="R1804" t="str">
            <v>B19 1TT</v>
          </cell>
          <cell r="S1804"/>
          <cell r="T1804">
            <v>42166917</v>
          </cell>
        </row>
        <row r="1805">
          <cell r="P1805" t="str">
            <v>G04000098724</v>
          </cell>
          <cell r="Q1805" t="str">
            <v>Global Sum (GMS)</v>
          </cell>
          <cell r="R1805" t="str">
            <v>B19 1TT</v>
          </cell>
          <cell r="S1805"/>
          <cell r="T1805">
            <v>42489785</v>
          </cell>
        </row>
        <row r="1806">
          <cell r="P1806" t="str">
            <v>G04000098724</v>
          </cell>
          <cell r="Q1806" t="str">
            <v>C&amp;M-GMS PCN DES Participation</v>
          </cell>
          <cell r="R1806" t="str">
            <v>B19 1TT</v>
          </cell>
          <cell r="S1806"/>
          <cell r="T1806">
            <v>42489785</v>
          </cell>
        </row>
        <row r="1807">
          <cell r="P1807" t="str">
            <v>G04000098724</v>
          </cell>
          <cell r="Q1807" t="str">
            <v>Notional Rent (GMS)</v>
          </cell>
          <cell r="R1807" t="str">
            <v>B19 1TT</v>
          </cell>
          <cell r="S1807"/>
          <cell r="T1807">
            <v>42489785</v>
          </cell>
        </row>
        <row r="1808">
          <cell r="P1808" t="str">
            <v>G04000098724</v>
          </cell>
          <cell r="Q1808" t="str">
            <v>Aspiration (GMS)</v>
          </cell>
          <cell r="R1808" t="str">
            <v>B19 1TT</v>
          </cell>
          <cell r="S1808"/>
          <cell r="T1808">
            <v>42489785</v>
          </cell>
        </row>
        <row r="1809">
          <cell r="P1809" t="str">
            <v>G04000088417</v>
          </cell>
          <cell r="Q1809"/>
          <cell r="R1809"/>
          <cell r="S1809"/>
          <cell r="T1809"/>
        </row>
        <row r="1810">
          <cell r="P1810" t="str">
            <v>G04000088417</v>
          </cell>
          <cell r="Q1810"/>
          <cell r="R1810"/>
          <cell r="S1810"/>
          <cell r="T1810"/>
        </row>
        <row r="1811">
          <cell r="P1811" t="str">
            <v>G04000088417</v>
          </cell>
          <cell r="Q1811"/>
          <cell r="R1811"/>
          <cell r="S1811"/>
          <cell r="T1811"/>
        </row>
        <row r="1812">
          <cell r="P1812" t="str">
            <v>G04000088417</v>
          </cell>
          <cell r="Q1812"/>
          <cell r="R1812"/>
          <cell r="S1812"/>
          <cell r="T1812"/>
        </row>
        <row r="1813">
          <cell r="P1813" t="str">
            <v>G04000088417</v>
          </cell>
          <cell r="Q1813"/>
          <cell r="R1813"/>
          <cell r="S1813"/>
          <cell r="T1813"/>
        </row>
        <row r="1814">
          <cell r="P1814" t="str">
            <v>G04000093412</v>
          </cell>
          <cell r="Q1814"/>
          <cell r="R1814"/>
          <cell r="S1814"/>
          <cell r="T1814"/>
        </row>
        <row r="1815">
          <cell r="P1815" t="str">
            <v>G04000093412</v>
          </cell>
          <cell r="Q1815"/>
          <cell r="R1815"/>
          <cell r="S1815"/>
          <cell r="T1815"/>
        </row>
        <row r="1816">
          <cell r="P1816" t="str">
            <v>G04000093412</v>
          </cell>
          <cell r="Q1816"/>
          <cell r="R1816"/>
          <cell r="S1816"/>
          <cell r="T1816"/>
        </row>
        <row r="1817">
          <cell r="P1817" t="str">
            <v>G04000093412</v>
          </cell>
          <cell r="Q1817"/>
          <cell r="R1817"/>
          <cell r="S1817"/>
          <cell r="T1817"/>
        </row>
        <row r="1818">
          <cell r="P1818" t="str">
            <v>G04000098724</v>
          </cell>
          <cell r="Q1818"/>
          <cell r="R1818"/>
          <cell r="S1818"/>
          <cell r="T1818"/>
        </row>
        <row r="1819">
          <cell r="P1819" t="str">
            <v>G04000098724</v>
          </cell>
          <cell r="Q1819"/>
          <cell r="R1819"/>
          <cell r="S1819"/>
          <cell r="T1819"/>
        </row>
        <row r="1820">
          <cell r="P1820" t="str">
            <v>G04000098724</v>
          </cell>
          <cell r="Q1820"/>
          <cell r="R1820"/>
          <cell r="S1820"/>
          <cell r="T1820"/>
        </row>
        <row r="1821">
          <cell r="P1821" t="str">
            <v>G04000098724</v>
          </cell>
          <cell r="Q1821"/>
          <cell r="R1821"/>
          <cell r="S1821"/>
          <cell r="T1821"/>
        </row>
        <row r="1822">
          <cell r="P1822" t="str">
            <v>G04000103471</v>
          </cell>
          <cell r="Q1822" t="str">
            <v>Global Sum (GMS)</v>
          </cell>
          <cell r="R1822" t="str">
            <v>B19 1TT</v>
          </cell>
          <cell r="S1822"/>
          <cell r="T1822">
            <v>42863441</v>
          </cell>
        </row>
        <row r="1823">
          <cell r="P1823" t="str">
            <v>G04000103471</v>
          </cell>
          <cell r="Q1823" t="str">
            <v>C&amp;M-GMS PCN DES Participation</v>
          </cell>
          <cell r="R1823" t="str">
            <v>B19 1TT</v>
          </cell>
          <cell r="S1823"/>
          <cell r="T1823">
            <v>42863441</v>
          </cell>
        </row>
        <row r="1824">
          <cell r="P1824" t="str">
            <v>G04000103471</v>
          </cell>
          <cell r="Q1824" t="str">
            <v>Notional Rent (GMS)</v>
          </cell>
          <cell r="R1824" t="str">
            <v>B19 1TT</v>
          </cell>
          <cell r="S1824"/>
          <cell r="T1824">
            <v>42863441</v>
          </cell>
        </row>
        <row r="1825">
          <cell r="P1825" t="str">
            <v>G04000103471</v>
          </cell>
          <cell r="Q1825" t="str">
            <v>Aspiration (GMS)</v>
          </cell>
          <cell r="R1825" t="str">
            <v>B19 1TT</v>
          </cell>
          <cell r="S1825"/>
          <cell r="T1825">
            <v>42863441</v>
          </cell>
        </row>
        <row r="1826">
          <cell r="P1826" t="str">
            <v>G04000108678</v>
          </cell>
          <cell r="Q1826" t="str">
            <v>Global Sum (GMS)</v>
          </cell>
          <cell r="R1826" t="str">
            <v>B19 1TT</v>
          </cell>
          <cell r="S1826"/>
          <cell r="T1826">
            <v>43244257</v>
          </cell>
        </row>
        <row r="1827">
          <cell r="P1827" t="str">
            <v>G04000108678</v>
          </cell>
          <cell r="Q1827" t="str">
            <v>GMS DES Participation in the PCN</v>
          </cell>
          <cell r="R1827" t="str">
            <v>B19 1TT</v>
          </cell>
          <cell r="S1827"/>
          <cell r="T1827">
            <v>43244257</v>
          </cell>
        </row>
        <row r="1828">
          <cell r="P1828" t="str">
            <v>G04000108678</v>
          </cell>
          <cell r="Q1828" t="str">
            <v>Notional Rent (GMS)</v>
          </cell>
          <cell r="R1828" t="str">
            <v>B19 1TT</v>
          </cell>
          <cell r="S1828"/>
          <cell r="T1828">
            <v>43244257</v>
          </cell>
        </row>
        <row r="1829">
          <cell r="P1829" t="str">
            <v>G04000108678</v>
          </cell>
          <cell r="Q1829" t="str">
            <v>Aspiration (GMS)</v>
          </cell>
          <cell r="R1829" t="str">
            <v>B19 1TT</v>
          </cell>
          <cell r="S1829"/>
          <cell r="T1829">
            <v>43244257</v>
          </cell>
        </row>
        <row r="1830">
          <cell r="P1830" t="str">
            <v>G04000087657</v>
          </cell>
          <cell r="Q1830" t="str">
            <v>Minor Surgery DES (GMS)</v>
          </cell>
          <cell r="R1830" t="str">
            <v>B90 1NG</v>
          </cell>
          <cell r="S1830"/>
          <cell r="T1830">
            <v>41745999</v>
          </cell>
        </row>
        <row r="1831">
          <cell r="P1831" t="str">
            <v>G04000087657</v>
          </cell>
          <cell r="Q1831" t="str">
            <v>Global Sum (GMS)</v>
          </cell>
          <cell r="R1831" t="str">
            <v>B90 1NG</v>
          </cell>
          <cell r="S1831"/>
          <cell r="T1831">
            <v>41745999</v>
          </cell>
        </row>
        <row r="1832">
          <cell r="P1832" t="str">
            <v>G04000087657</v>
          </cell>
          <cell r="Q1832" t="str">
            <v>C&amp;M-GMS PCN DES Participation</v>
          </cell>
          <cell r="R1832" t="str">
            <v>B90 1NG</v>
          </cell>
          <cell r="S1832"/>
          <cell r="T1832">
            <v>41745999</v>
          </cell>
        </row>
        <row r="1833">
          <cell r="P1833" t="str">
            <v>G04000087657</v>
          </cell>
          <cell r="Q1833" t="str">
            <v>Notional Rent (GMS)</v>
          </cell>
          <cell r="R1833" t="str">
            <v>B90 1NG</v>
          </cell>
          <cell r="S1833"/>
          <cell r="T1833">
            <v>41745999</v>
          </cell>
        </row>
        <row r="1834">
          <cell r="P1834" t="str">
            <v>G04000087657</v>
          </cell>
          <cell r="Q1834" t="str">
            <v>Rates - Water (GMS)</v>
          </cell>
          <cell r="R1834" t="str">
            <v>B90 1NG</v>
          </cell>
          <cell r="S1834"/>
          <cell r="T1834">
            <v>41745999</v>
          </cell>
        </row>
        <row r="1835">
          <cell r="P1835" t="str">
            <v>G04000087657</v>
          </cell>
          <cell r="Q1835" t="str">
            <v>Aspiration (GMS)</v>
          </cell>
          <cell r="R1835" t="str">
            <v>B90 1NG</v>
          </cell>
          <cell r="S1835"/>
          <cell r="T1835">
            <v>41745999</v>
          </cell>
        </row>
        <row r="1836">
          <cell r="P1836" t="str">
            <v>G04000087657</v>
          </cell>
          <cell r="Q1836" t="str">
            <v>Minor Surgery DES (GMS)</v>
          </cell>
          <cell r="R1836" t="str">
            <v>B90 1NG</v>
          </cell>
          <cell r="S1836"/>
          <cell r="T1836">
            <v>41745999</v>
          </cell>
        </row>
        <row r="1837">
          <cell r="P1837" t="str">
            <v>G04000087657</v>
          </cell>
          <cell r="Q1837" t="str">
            <v>Global Sum (GMS)</v>
          </cell>
          <cell r="R1837" t="str">
            <v>B90 1NG</v>
          </cell>
          <cell r="S1837"/>
          <cell r="T1837">
            <v>41745999</v>
          </cell>
        </row>
        <row r="1838">
          <cell r="P1838" t="str">
            <v>G04000087657</v>
          </cell>
          <cell r="Q1838" t="str">
            <v>C&amp;M-GMS PCN DES Participation</v>
          </cell>
          <cell r="R1838" t="str">
            <v>B90 1NG</v>
          </cell>
          <cell r="S1838"/>
          <cell r="T1838">
            <v>41745999</v>
          </cell>
        </row>
        <row r="1839">
          <cell r="P1839" t="str">
            <v>G04000087657</v>
          </cell>
          <cell r="Q1839" t="str">
            <v>Notional Rent (GMS)</v>
          </cell>
          <cell r="R1839" t="str">
            <v>B90 1NG</v>
          </cell>
          <cell r="S1839"/>
          <cell r="T1839">
            <v>41745999</v>
          </cell>
        </row>
        <row r="1840">
          <cell r="P1840" t="str">
            <v>G04000087657</v>
          </cell>
          <cell r="Q1840" t="str">
            <v>Rates - Water (GMS)</v>
          </cell>
          <cell r="R1840" t="str">
            <v>B90 1NG</v>
          </cell>
          <cell r="S1840"/>
          <cell r="T1840">
            <v>41745999</v>
          </cell>
        </row>
        <row r="1841">
          <cell r="P1841" t="str">
            <v>G04000087657</v>
          </cell>
          <cell r="Q1841" t="str">
            <v>Aspiration (GMS)</v>
          </cell>
          <cell r="R1841" t="str">
            <v>B90 1NG</v>
          </cell>
          <cell r="S1841"/>
          <cell r="T1841">
            <v>41745999</v>
          </cell>
        </row>
        <row r="1842">
          <cell r="P1842" t="str">
            <v>G04000092666</v>
          </cell>
          <cell r="Q1842" t="str">
            <v>Learning Disability Hlth Chk DES (GMS)</v>
          </cell>
          <cell r="R1842" t="str">
            <v>B90 1NG</v>
          </cell>
          <cell r="S1842"/>
          <cell r="T1842">
            <v>42166799</v>
          </cell>
        </row>
        <row r="1843">
          <cell r="P1843" t="str">
            <v>G04000092666</v>
          </cell>
          <cell r="Q1843" t="str">
            <v>Global Sum (GMS)</v>
          </cell>
          <cell r="R1843" t="str">
            <v>B90 1NG</v>
          </cell>
          <cell r="S1843"/>
          <cell r="T1843">
            <v>42166799</v>
          </cell>
        </row>
        <row r="1844">
          <cell r="P1844" t="str">
            <v>G04000092666</v>
          </cell>
          <cell r="Q1844" t="str">
            <v>C&amp;M-GMS PCN DES Participation</v>
          </cell>
          <cell r="R1844" t="str">
            <v>B90 1NG</v>
          </cell>
          <cell r="S1844"/>
          <cell r="T1844">
            <v>42166799</v>
          </cell>
        </row>
        <row r="1845">
          <cell r="P1845" t="str">
            <v>G04000092666</v>
          </cell>
          <cell r="Q1845" t="str">
            <v>Notional Rent (GMS)</v>
          </cell>
          <cell r="R1845" t="str">
            <v>B90 1NG</v>
          </cell>
          <cell r="S1845"/>
          <cell r="T1845">
            <v>42166799</v>
          </cell>
        </row>
        <row r="1846">
          <cell r="P1846" t="str">
            <v>G04000092666</v>
          </cell>
          <cell r="Q1846" t="str">
            <v>Aspiration (GMS)</v>
          </cell>
          <cell r="R1846" t="str">
            <v>B90 1NG</v>
          </cell>
          <cell r="S1846"/>
          <cell r="T1846">
            <v>42166799</v>
          </cell>
        </row>
        <row r="1847">
          <cell r="P1847" t="str">
            <v>G04000098815</v>
          </cell>
          <cell r="Q1847" t="str">
            <v>Global Sum (GMS)</v>
          </cell>
          <cell r="R1847" t="str">
            <v>B90 1NG</v>
          </cell>
          <cell r="S1847"/>
          <cell r="T1847">
            <v>42506878</v>
          </cell>
        </row>
        <row r="1848">
          <cell r="P1848" t="str">
            <v>G04000098815</v>
          </cell>
          <cell r="Q1848" t="str">
            <v>C&amp;M-GMS PCN DES Participation</v>
          </cell>
          <cell r="R1848" t="str">
            <v>B90 1NG</v>
          </cell>
          <cell r="S1848"/>
          <cell r="T1848">
            <v>42506878</v>
          </cell>
        </row>
        <row r="1849">
          <cell r="P1849" t="str">
            <v>G04000098815</v>
          </cell>
          <cell r="Q1849" t="str">
            <v>Notional Rent (GMS)</v>
          </cell>
          <cell r="R1849" t="str">
            <v>B90 1NG</v>
          </cell>
          <cell r="S1849"/>
          <cell r="T1849">
            <v>42506878</v>
          </cell>
        </row>
        <row r="1850">
          <cell r="P1850" t="str">
            <v>G04000098815</v>
          </cell>
          <cell r="Q1850" t="str">
            <v>Aspiration (GMS)</v>
          </cell>
          <cell r="R1850" t="str">
            <v>B90 1NG</v>
          </cell>
          <cell r="S1850"/>
          <cell r="T1850">
            <v>42506878</v>
          </cell>
        </row>
        <row r="1851">
          <cell r="P1851" t="str">
            <v>G04000098815</v>
          </cell>
          <cell r="Q1851" t="str">
            <v>GMS GP Pension AVCs (GMS)</v>
          </cell>
          <cell r="R1851" t="str">
            <v>B90 1NG</v>
          </cell>
          <cell r="S1851"/>
          <cell r="T1851">
            <v>42506878</v>
          </cell>
        </row>
        <row r="1852">
          <cell r="P1852" t="str">
            <v>G04000087657</v>
          </cell>
          <cell r="Q1852"/>
          <cell r="R1852"/>
          <cell r="S1852"/>
          <cell r="T1852"/>
        </row>
        <row r="1853">
          <cell r="P1853" t="str">
            <v>G04000087657</v>
          </cell>
          <cell r="Q1853"/>
          <cell r="R1853"/>
          <cell r="S1853"/>
          <cell r="T1853"/>
        </row>
        <row r="1854">
          <cell r="P1854" t="str">
            <v>G04000087657</v>
          </cell>
          <cell r="Q1854"/>
          <cell r="R1854"/>
          <cell r="S1854"/>
          <cell r="T1854"/>
        </row>
        <row r="1855">
          <cell r="P1855" t="str">
            <v>G04000087657</v>
          </cell>
          <cell r="Q1855"/>
          <cell r="R1855"/>
          <cell r="S1855"/>
          <cell r="T1855"/>
        </row>
        <row r="1856">
          <cell r="P1856" t="str">
            <v>G04000087657</v>
          </cell>
          <cell r="Q1856"/>
          <cell r="R1856"/>
          <cell r="S1856"/>
          <cell r="T1856"/>
        </row>
        <row r="1857">
          <cell r="P1857" t="str">
            <v>G04000087657</v>
          </cell>
          <cell r="Q1857"/>
          <cell r="R1857"/>
          <cell r="S1857"/>
          <cell r="T1857"/>
        </row>
        <row r="1858">
          <cell r="P1858" t="str">
            <v>G04000092666</v>
          </cell>
          <cell r="Q1858"/>
          <cell r="R1858"/>
          <cell r="S1858"/>
          <cell r="T1858"/>
        </row>
        <row r="1859">
          <cell r="P1859" t="str">
            <v>G04000092666</v>
          </cell>
          <cell r="Q1859"/>
          <cell r="R1859"/>
          <cell r="S1859"/>
          <cell r="T1859"/>
        </row>
        <row r="1860">
          <cell r="P1860" t="str">
            <v>G04000092666</v>
          </cell>
          <cell r="Q1860"/>
          <cell r="R1860"/>
          <cell r="S1860"/>
          <cell r="T1860"/>
        </row>
        <row r="1861">
          <cell r="P1861" t="str">
            <v>G04000092666</v>
          </cell>
          <cell r="Q1861"/>
          <cell r="R1861"/>
          <cell r="S1861"/>
          <cell r="T1861"/>
        </row>
        <row r="1862">
          <cell r="P1862" t="str">
            <v>G04000092666</v>
          </cell>
          <cell r="Q1862"/>
          <cell r="R1862"/>
          <cell r="S1862"/>
          <cell r="T1862"/>
        </row>
        <row r="1863">
          <cell r="P1863" t="str">
            <v>G04000098815</v>
          </cell>
          <cell r="Q1863"/>
          <cell r="R1863"/>
          <cell r="S1863"/>
          <cell r="T1863"/>
        </row>
        <row r="1864">
          <cell r="P1864" t="str">
            <v>G04000098815</v>
          </cell>
          <cell r="Q1864"/>
          <cell r="R1864"/>
          <cell r="S1864"/>
          <cell r="T1864"/>
        </row>
        <row r="1865">
          <cell r="P1865" t="str">
            <v>G04000098815</v>
          </cell>
          <cell r="Q1865"/>
          <cell r="R1865"/>
          <cell r="S1865"/>
          <cell r="T1865"/>
        </row>
        <row r="1866">
          <cell r="P1866" t="str">
            <v>G04000098815</v>
          </cell>
          <cell r="Q1866"/>
          <cell r="R1866"/>
          <cell r="S1866"/>
          <cell r="T1866"/>
        </row>
        <row r="1867">
          <cell r="P1867" t="str">
            <v>G04000098815</v>
          </cell>
          <cell r="Q1867"/>
          <cell r="R1867"/>
          <cell r="S1867"/>
          <cell r="T1867"/>
        </row>
        <row r="1868">
          <cell r="P1868" t="str">
            <v>G04000102697</v>
          </cell>
          <cell r="Q1868" t="str">
            <v>Global Sum (GMS)</v>
          </cell>
          <cell r="R1868" t="str">
            <v>B90 1NG</v>
          </cell>
          <cell r="S1868"/>
          <cell r="T1868">
            <v>42863250</v>
          </cell>
        </row>
        <row r="1869">
          <cell r="P1869" t="str">
            <v>G04000102697</v>
          </cell>
          <cell r="Q1869" t="str">
            <v>C&amp;M LONG COVIDES (Adjustments)</v>
          </cell>
          <cell r="R1869" t="str">
            <v>B90 1NG</v>
          </cell>
          <cell r="S1869"/>
          <cell r="T1869">
            <v>42863250</v>
          </cell>
        </row>
        <row r="1870">
          <cell r="P1870" t="str">
            <v>G04000102697</v>
          </cell>
          <cell r="Q1870" t="str">
            <v>C&amp;M-GMS PCN DES Participation</v>
          </cell>
          <cell r="R1870" t="str">
            <v>B90 1NG</v>
          </cell>
          <cell r="S1870"/>
          <cell r="T1870">
            <v>42863250</v>
          </cell>
        </row>
        <row r="1871">
          <cell r="P1871" t="str">
            <v>G04000102697</v>
          </cell>
          <cell r="Q1871" t="str">
            <v>Notional Rent (GMS)</v>
          </cell>
          <cell r="R1871" t="str">
            <v>B90 1NG</v>
          </cell>
          <cell r="S1871"/>
          <cell r="T1871">
            <v>42863250</v>
          </cell>
        </row>
        <row r="1872">
          <cell r="P1872" t="str">
            <v>G04000102697</v>
          </cell>
          <cell r="Q1872" t="str">
            <v>Aspiration (GMS)</v>
          </cell>
          <cell r="R1872" t="str">
            <v>B90 1NG</v>
          </cell>
          <cell r="S1872"/>
          <cell r="T1872">
            <v>42863250</v>
          </cell>
        </row>
        <row r="1873">
          <cell r="P1873" t="str">
            <v>G04000102697</v>
          </cell>
          <cell r="Q1873" t="str">
            <v>GMS Weight Management Service</v>
          </cell>
          <cell r="R1873" t="str">
            <v>B90 1NG</v>
          </cell>
          <cell r="S1873"/>
          <cell r="T1873">
            <v>42863250</v>
          </cell>
        </row>
        <row r="1874">
          <cell r="P1874" t="str">
            <v>G04000109458</v>
          </cell>
          <cell r="Q1874" t="str">
            <v>Learning Disability Hlth Chk DES (GMS)</v>
          </cell>
          <cell r="R1874" t="str">
            <v>B90 1NG</v>
          </cell>
          <cell r="S1874"/>
          <cell r="T1874">
            <v>43244434</v>
          </cell>
        </row>
        <row r="1875">
          <cell r="P1875" t="str">
            <v>G04000109458</v>
          </cell>
          <cell r="Q1875" t="str">
            <v>Global Sum (GMS)</v>
          </cell>
          <cell r="R1875" t="str">
            <v>B90 1NG</v>
          </cell>
          <cell r="S1875"/>
          <cell r="T1875">
            <v>43244434</v>
          </cell>
        </row>
        <row r="1876">
          <cell r="P1876" t="str">
            <v>G04000109458</v>
          </cell>
          <cell r="Q1876" t="str">
            <v>GMS DES Participation in the PCN</v>
          </cell>
          <cell r="R1876" t="str">
            <v>B90 1NG</v>
          </cell>
          <cell r="S1876"/>
          <cell r="T1876">
            <v>43244434</v>
          </cell>
        </row>
        <row r="1877">
          <cell r="P1877" t="str">
            <v>G04000109458</v>
          </cell>
          <cell r="Q1877" t="str">
            <v>Notional Rent (GMS)</v>
          </cell>
          <cell r="R1877" t="str">
            <v>B90 1NG</v>
          </cell>
          <cell r="S1877"/>
          <cell r="T1877">
            <v>43244434</v>
          </cell>
        </row>
        <row r="1878">
          <cell r="P1878" t="str">
            <v>G04000109458</v>
          </cell>
          <cell r="Q1878" t="str">
            <v>Aspiration (GMS)</v>
          </cell>
          <cell r="R1878" t="str">
            <v>B90 1NG</v>
          </cell>
          <cell r="S1878"/>
          <cell r="T1878">
            <v>43244434</v>
          </cell>
        </row>
        <row r="1879">
          <cell r="P1879" t="str">
            <v>G04000088437</v>
          </cell>
          <cell r="Q1879" t="str">
            <v>Learning Disability Hlth Chk DES (GMS)</v>
          </cell>
          <cell r="R1879" t="str">
            <v>B31 4TU</v>
          </cell>
          <cell r="S1879"/>
          <cell r="T1879">
            <v>41746500</v>
          </cell>
        </row>
        <row r="1880">
          <cell r="P1880" t="str">
            <v>G04000088437</v>
          </cell>
          <cell r="Q1880" t="str">
            <v>Minor Surgery DES (GMS)</v>
          </cell>
          <cell r="R1880" t="str">
            <v>B31 4TU</v>
          </cell>
          <cell r="S1880"/>
          <cell r="T1880">
            <v>41746500</v>
          </cell>
        </row>
        <row r="1881">
          <cell r="P1881" t="str">
            <v>G04000088437</v>
          </cell>
          <cell r="Q1881" t="str">
            <v>Global Sum (GMS)</v>
          </cell>
          <cell r="R1881" t="str">
            <v>B31 4TU</v>
          </cell>
          <cell r="S1881"/>
          <cell r="T1881">
            <v>41746500</v>
          </cell>
        </row>
        <row r="1882">
          <cell r="P1882" t="str">
            <v>G04000088437</v>
          </cell>
          <cell r="Q1882" t="str">
            <v>C&amp;M-GMS PCN DES Participation</v>
          </cell>
          <cell r="R1882" t="str">
            <v>B31 4TU</v>
          </cell>
          <cell r="S1882"/>
          <cell r="T1882">
            <v>41746500</v>
          </cell>
        </row>
        <row r="1883">
          <cell r="P1883" t="str">
            <v>G04000088437</v>
          </cell>
          <cell r="Q1883" t="str">
            <v>Locum Allow (Mat and Pat) (GMS)</v>
          </cell>
          <cell r="R1883" t="str">
            <v>B31 4TU</v>
          </cell>
          <cell r="S1883"/>
          <cell r="T1883">
            <v>41746500</v>
          </cell>
        </row>
        <row r="1884">
          <cell r="P1884" t="str">
            <v>G04000088437</v>
          </cell>
          <cell r="Q1884" t="str">
            <v>Cost Rents and LA Economic Rents (GMS)</v>
          </cell>
          <cell r="R1884" t="str">
            <v>B31 4TU</v>
          </cell>
          <cell r="S1884"/>
          <cell r="T1884">
            <v>41746500</v>
          </cell>
        </row>
        <row r="1885">
          <cell r="P1885" t="str">
            <v>G04000088437</v>
          </cell>
          <cell r="Q1885" t="str">
            <v>Notional Rent (GMS)</v>
          </cell>
          <cell r="R1885" t="str">
            <v>B31 4TU</v>
          </cell>
          <cell r="S1885"/>
          <cell r="T1885">
            <v>41746500</v>
          </cell>
        </row>
        <row r="1886">
          <cell r="P1886" t="str">
            <v>G04000088437</v>
          </cell>
          <cell r="Q1886" t="str">
            <v>Rates - Water (GMS)</v>
          </cell>
          <cell r="R1886" t="str">
            <v>B31 4TU</v>
          </cell>
          <cell r="S1886"/>
          <cell r="T1886">
            <v>41746500</v>
          </cell>
        </row>
        <row r="1887">
          <cell r="P1887" t="str">
            <v>G04000088437</v>
          </cell>
          <cell r="Q1887" t="str">
            <v>Aspiration (GMS)</v>
          </cell>
          <cell r="R1887" t="str">
            <v>B31 4TU</v>
          </cell>
          <cell r="S1887"/>
          <cell r="T1887">
            <v>41746500</v>
          </cell>
        </row>
        <row r="1888">
          <cell r="P1888" t="str">
            <v>G04000088437</v>
          </cell>
          <cell r="Q1888" t="str">
            <v>GP Prior Year ERs (GMS)</v>
          </cell>
          <cell r="R1888" t="str">
            <v>B31 4TU</v>
          </cell>
          <cell r="S1888"/>
          <cell r="T1888">
            <v>41746500</v>
          </cell>
        </row>
        <row r="1889">
          <cell r="P1889" t="str">
            <v>G04000088437</v>
          </cell>
          <cell r="Q1889" t="str">
            <v>GP Prior Year EEs (GMS)</v>
          </cell>
          <cell r="R1889" t="str">
            <v>B31 4TU</v>
          </cell>
          <cell r="S1889"/>
          <cell r="T1889">
            <v>41746500</v>
          </cell>
        </row>
        <row r="1890">
          <cell r="P1890" t="str">
            <v>G04000088437</v>
          </cell>
          <cell r="Q1890" t="str">
            <v>Learning Disability Hlth Chk DES (GMS)</v>
          </cell>
          <cell r="R1890" t="str">
            <v>B31 4TU</v>
          </cell>
          <cell r="S1890"/>
          <cell r="T1890">
            <v>41746500</v>
          </cell>
        </row>
        <row r="1891">
          <cell r="P1891" t="str">
            <v>G04000088437</v>
          </cell>
          <cell r="Q1891" t="str">
            <v>Minor Surgery DES (GMS)</v>
          </cell>
          <cell r="R1891" t="str">
            <v>B31 4TU</v>
          </cell>
          <cell r="S1891"/>
          <cell r="T1891">
            <v>41746500</v>
          </cell>
        </row>
        <row r="1892">
          <cell r="P1892" t="str">
            <v>G04000088437</v>
          </cell>
          <cell r="Q1892" t="str">
            <v>Global Sum (GMS)</v>
          </cell>
          <cell r="R1892" t="str">
            <v>B31 4TU</v>
          </cell>
          <cell r="S1892"/>
          <cell r="T1892">
            <v>41746500</v>
          </cell>
        </row>
        <row r="1893">
          <cell r="P1893" t="str">
            <v>G04000088437</v>
          </cell>
          <cell r="Q1893" t="str">
            <v>C&amp;M-GMS PCN DES Participation</v>
          </cell>
          <cell r="R1893" t="str">
            <v>B31 4TU</v>
          </cell>
          <cell r="S1893"/>
          <cell r="T1893">
            <v>41746500</v>
          </cell>
        </row>
        <row r="1894">
          <cell r="P1894" t="str">
            <v>G04000088437</v>
          </cell>
          <cell r="Q1894" t="str">
            <v>Locum Allow (Mat and Pat) (GMS)</v>
          </cell>
          <cell r="R1894" t="str">
            <v>B31 4TU</v>
          </cell>
          <cell r="S1894"/>
          <cell r="T1894">
            <v>41746500</v>
          </cell>
        </row>
        <row r="1895">
          <cell r="P1895" t="str">
            <v>G04000088437</v>
          </cell>
          <cell r="Q1895" t="str">
            <v>Cost Rents and LA Economic Rents (GMS)</v>
          </cell>
          <cell r="R1895" t="str">
            <v>B31 4TU</v>
          </cell>
          <cell r="S1895"/>
          <cell r="T1895">
            <v>41746500</v>
          </cell>
        </row>
        <row r="1896">
          <cell r="P1896" t="str">
            <v>G04000088437</v>
          </cell>
          <cell r="Q1896" t="str">
            <v>Notional Rent (GMS)</v>
          </cell>
          <cell r="R1896" t="str">
            <v>B31 4TU</v>
          </cell>
          <cell r="S1896"/>
          <cell r="T1896">
            <v>41746500</v>
          </cell>
        </row>
        <row r="1897">
          <cell r="P1897" t="str">
            <v>G04000088437</v>
          </cell>
          <cell r="Q1897" t="str">
            <v>Rates - Water (GMS)</v>
          </cell>
          <cell r="R1897" t="str">
            <v>B31 4TU</v>
          </cell>
          <cell r="S1897"/>
          <cell r="T1897">
            <v>41746500</v>
          </cell>
        </row>
        <row r="1898">
          <cell r="P1898" t="str">
            <v>G04000088437</v>
          </cell>
          <cell r="Q1898" t="str">
            <v>Aspiration (GMS)</v>
          </cell>
          <cell r="R1898" t="str">
            <v>B31 4TU</v>
          </cell>
          <cell r="S1898"/>
          <cell r="T1898">
            <v>41746500</v>
          </cell>
        </row>
        <row r="1899">
          <cell r="P1899" t="str">
            <v>G04000088437</v>
          </cell>
          <cell r="Q1899" t="str">
            <v>GP Prior Year ERs (GMS)</v>
          </cell>
          <cell r="R1899" t="str">
            <v>B31 4TU</v>
          </cell>
          <cell r="S1899"/>
          <cell r="T1899">
            <v>41746500</v>
          </cell>
        </row>
        <row r="1900">
          <cell r="P1900" t="str">
            <v>G04000088437</v>
          </cell>
          <cell r="Q1900" t="str">
            <v>GP Prior Year EEs (GMS)</v>
          </cell>
          <cell r="R1900" t="str">
            <v>B31 4TU</v>
          </cell>
          <cell r="S1900"/>
          <cell r="T1900">
            <v>41746500</v>
          </cell>
        </row>
        <row r="1901">
          <cell r="P1901" t="str">
            <v>G04000093432</v>
          </cell>
          <cell r="Q1901" t="str">
            <v>Learning Disability Hlth Chk DES (GMS)</v>
          </cell>
          <cell r="R1901" t="str">
            <v>B31 4TU</v>
          </cell>
          <cell r="S1901"/>
          <cell r="T1901">
            <v>42166921</v>
          </cell>
        </row>
        <row r="1902">
          <cell r="P1902" t="str">
            <v>G04000093432</v>
          </cell>
          <cell r="Q1902" t="str">
            <v>Global Sum (GMS)</v>
          </cell>
          <cell r="R1902" t="str">
            <v>B31 4TU</v>
          </cell>
          <cell r="S1902"/>
          <cell r="T1902">
            <v>42166921</v>
          </cell>
        </row>
        <row r="1903">
          <cell r="P1903" t="str">
            <v>G04000093432</v>
          </cell>
          <cell r="Q1903" t="str">
            <v>C&amp;M-GMS PCN DES Participation</v>
          </cell>
          <cell r="R1903" t="str">
            <v>B31 4TU</v>
          </cell>
          <cell r="S1903"/>
          <cell r="T1903">
            <v>42166921</v>
          </cell>
        </row>
        <row r="1904">
          <cell r="P1904" t="str">
            <v>G04000093432</v>
          </cell>
          <cell r="Q1904" t="str">
            <v>Locum Allow (Mat and Pat) (GMS)</v>
          </cell>
          <cell r="R1904" t="str">
            <v>B31 4TU</v>
          </cell>
          <cell r="S1904"/>
          <cell r="T1904">
            <v>42166921</v>
          </cell>
        </row>
        <row r="1905">
          <cell r="P1905" t="str">
            <v>G04000093432</v>
          </cell>
          <cell r="Q1905" t="str">
            <v>Cost Rents and LA Economic Rents (GMS)</v>
          </cell>
          <cell r="R1905" t="str">
            <v>B31 4TU</v>
          </cell>
          <cell r="S1905"/>
          <cell r="T1905">
            <v>42166921</v>
          </cell>
        </row>
        <row r="1906">
          <cell r="P1906" t="str">
            <v>G04000093432</v>
          </cell>
          <cell r="Q1906" t="str">
            <v>Notional Rent (GMS)</v>
          </cell>
          <cell r="R1906" t="str">
            <v>B31 4TU</v>
          </cell>
          <cell r="S1906"/>
          <cell r="T1906">
            <v>42166921</v>
          </cell>
        </row>
        <row r="1907">
          <cell r="P1907" t="str">
            <v>G04000093432</v>
          </cell>
          <cell r="Q1907" t="str">
            <v>Rates - Water (GMS)</v>
          </cell>
          <cell r="R1907" t="str">
            <v>B31 4TU</v>
          </cell>
          <cell r="S1907"/>
          <cell r="T1907">
            <v>42166921</v>
          </cell>
        </row>
        <row r="1908">
          <cell r="P1908" t="str">
            <v>G04000093432</v>
          </cell>
          <cell r="Q1908" t="str">
            <v>Aspiration (GMS)</v>
          </cell>
          <cell r="R1908" t="str">
            <v>B31 4TU</v>
          </cell>
          <cell r="S1908"/>
          <cell r="T1908">
            <v>42166921</v>
          </cell>
        </row>
        <row r="1909">
          <cell r="P1909" t="str">
            <v>G04000093432</v>
          </cell>
          <cell r="Q1909" t="str">
            <v>GMS Weight Management Service</v>
          </cell>
          <cell r="R1909" t="str">
            <v>B31 4TU</v>
          </cell>
          <cell r="S1909"/>
          <cell r="T1909">
            <v>42166921</v>
          </cell>
        </row>
        <row r="1910">
          <cell r="P1910" t="str">
            <v>G04000098543</v>
          </cell>
          <cell r="Q1910" t="str">
            <v>Learning Disability Hlth Chk DES (GMS)</v>
          </cell>
          <cell r="R1910" t="str">
            <v>B31 4TU</v>
          </cell>
          <cell r="S1910"/>
          <cell r="T1910">
            <v>42489754</v>
          </cell>
        </row>
        <row r="1911">
          <cell r="P1911" t="str">
            <v>G04000098543</v>
          </cell>
          <cell r="Q1911" t="str">
            <v>Minor Surgery DES (GMS)</v>
          </cell>
          <cell r="R1911" t="str">
            <v>B31 4TU</v>
          </cell>
          <cell r="S1911"/>
          <cell r="T1911">
            <v>42489754</v>
          </cell>
        </row>
        <row r="1912">
          <cell r="P1912" t="str">
            <v>G04000098543</v>
          </cell>
          <cell r="Q1912" t="str">
            <v>Global Sum (GMS)</v>
          </cell>
          <cell r="R1912" t="str">
            <v>B31 4TU</v>
          </cell>
          <cell r="S1912"/>
          <cell r="T1912">
            <v>42489754</v>
          </cell>
        </row>
        <row r="1913">
          <cell r="P1913" t="str">
            <v>G04000098543</v>
          </cell>
          <cell r="Q1913" t="str">
            <v>C&amp;M-GMS PCN DES Participation</v>
          </cell>
          <cell r="R1913" t="str">
            <v>B31 4TU</v>
          </cell>
          <cell r="S1913"/>
          <cell r="T1913">
            <v>42489754</v>
          </cell>
        </row>
        <row r="1914">
          <cell r="P1914" t="str">
            <v>G04000098543</v>
          </cell>
          <cell r="Q1914" t="str">
            <v>Locum Allow (Mat and Pat) (GMS)</v>
          </cell>
          <cell r="R1914" t="str">
            <v>B31 4TU</v>
          </cell>
          <cell r="S1914"/>
          <cell r="T1914">
            <v>42489754</v>
          </cell>
        </row>
        <row r="1915">
          <cell r="P1915" t="str">
            <v>G04000098543</v>
          </cell>
          <cell r="Q1915" t="str">
            <v>C&amp;M-GMS PCO - CQC reimbursement</v>
          </cell>
          <cell r="R1915" t="str">
            <v>B31 4TU</v>
          </cell>
          <cell r="S1915"/>
          <cell r="T1915">
            <v>42489754</v>
          </cell>
        </row>
        <row r="1916">
          <cell r="P1916" t="str">
            <v>G04000098543</v>
          </cell>
          <cell r="Q1916" t="str">
            <v>Cost Rents and LA Economic Rents (GMS)</v>
          </cell>
          <cell r="R1916" t="str">
            <v>B31 4TU</v>
          </cell>
          <cell r="S1916"/>
          <cell r="T1916">
            <v>42489754</v>
          </cell>
        </row>
        <row r="1917">
          <cell r="P1917" t="str">
            <v>G04000098543</v>
          </cell>
          <cell r="Q1917" t="str">
            <v>Notional Rent (GMS)</v>
          </cell>
          <cell r="R1917" t="str">
            <v>B31 4TU</v>
          </cell>
          <cell r="S1917"/>
          <cell r="T1917">
            <v>42489754</v>
          </cell>
        </row>
        <row r="1918">
          <cell r="P1918" t="str">
            <v>G04000098543</v>
          </cell>
          <cell r="Q1918" t="str">
            <v>Rates - Water (GMS)</v>
          </cell>
          <cell r="R1918" t="str">
            <v>B31 4TU</v>
          </cell>
          <cell r="S1918"/>
          <cell r="T1918">
            <v>42489754</v>
          </cell>
        </row>
        <row r="1919">
          <cell r="P1919" t="str">
            <v>G04000098543</v>
          </cell>
          <cell r="Q1919" t="str">
            <v>Aspiration (GMS)</v>
          </cell>
          <cell r="R1919" t="str">
            <v>B31 4TU</v>
          </cell>
          <cell r="S1919"/>
          <cell r="T1919">
            <v>42489754</v>
          </cell>
        </row>
        <row r="1920">
          <cell r="P1920" t="str">
            <v>G04000098543</v>
          </cell>
          <cell r="Q1920" t="str">
            <v>GMS Weight Management Service</v>
          </cell>
          <cell r="R1920" t="str">
            <v>B31 4TU</v>
          </cell>
          <cell r="S1920"/>
          <cell r="T1920">
            <v>42489754</v>
          </cell>
        </row>
        <row r="1921">
          <cell r="P1921" t="str">
            <v>G04000088437</v>
          </cell>
          <cell r="Q1921"/>
          <cell r="R1921"/>
          <cell r="S1921"/>
          <cell r="T1921"/>
        </row>
        <row r="1922">
          <cell r="P1922" t="str">
            <v>G04000088437</v>
          </cell>
          <cell r="Q1922"/>
          <cell r="R1922"/>
          <cell r="S1922"/>
          <cell r="T1922"/>
        </row>
        <row r="1923">
          <cell r="P1923" t="str">
            <v>G04000088437</v>
          </cell>
          <cell r="Q1923"/>
          <cell r="R1923"/>
          <cell r="S1923"/>
          <cell r="T1923"/>
        </row>
        <row r="1924">
          <cell r="P1924" t="str">
            <v>G04000088437</v>
          </cell>
          <cell r="Q1924"/>
          <cell r="R1924"/>
          <cell r="S1924"/>
          <cell r="T1924"/>
        </row>
        <row r="1925">
          <cell r="P1925" t="str">
            <v>G04000088437</v>
          </cell>
          <cell r="Q1925"/>
          <cell r="R1925"/>
          <cell r="S1925"/>
          <cell r="T1925"/>
        </row>
        <row r="1926">
          <cell r="P1926" t="str">
            <v>G04000088437</v>
          </cell>
          <cell r="Q1926"/>
          <cell r="R1926"/>
          <cell r="S1926"/>
          <cell r="T1926"/>
        </row>
        <row r="1927">
          <cell r="P1927" t="str">
            <v>G04000088437</v>
          </cell>
          <cell r="Q1927"/>
          <cell r="R1927"/>
          <cell r="S1927"/>
          <cell r="T1927"/>
        </row>
        <row r="1928">
          <cell r="P1928" t="str">
            <v>G04000088437</v>
          </cell>
          <cell r="Q1928"/>
          <cell r="R1928"/>
          <cell r="S1928"/>
          <cell r="T1928"/>
        </row>
        <row r="1929">
          <cell r="P1929" t="str">
            <v>G04000088437</v>
          </cell>
          <cell r="Q1929"/>
          <cell r="R1929"/>
          <cell r="S1929"/>
          <cell r="T1929"/>
        </row>
        <row r="1930">
          <cell r="P1930" t="str">
            <v>G04000088437</v>
          </cell>
          <cell r="Q1930"/>
          <cell r="R1930"/>
          <cell r="S1930"/>
          <cell r="T1930"/>
        </row>
        <row r="1931">
          <cell r="P1931" t="str">
            <v>G04000088437</v>
          </cell>
          <cell r="Q1931"/>
          <cell r="R1931"/>
          <cell r="S1931"/>
          <cell r="T1931"/>
        </row>
        <row r="1932">
          <cell r="P1932" t="str">
            <v>G04000093432</v>
          </cell>
          <cell r="Q1932"/>
          <cell r="R1932"/>
          <cell r="S1932"/>
          <cell r="T1932"/>
        </row>
        <row r="1933">
          <cell r="P1933" t="str">
            <v>G04000093432</v>
          </cell>
          <cell r="Q1933"/>
          <cell r="R1933"/>
          <cell r="S1933"/>
          <cell r="T1933"/>
        </row>
        <row r="1934">
          <cell r="P1934" t="str">
            <v>G04000093432</v>
          </cell>
          <cell r="Q1934"/>
          <cell r="R1934"/>
          <cell r="S1934"/>
          <cell r="T1934"/>
        </row>
        <row r="1935">
          <cell r="P1935" t="str">
            <v>G04000093432</v>
          </cell>
          <cell r="Q1935"/>
          <cell r="R1935"/>
          <cell r="S1935"/>
          <cell r="T1935"/>
        </row>
        <row r="1936">
          <cell r="P1936" t="str">
            <v>G04000093432</v>
          </cell>
          <cell r="Q1936"/>
          <cell r="R1936"/>
          <cell r="S1936"/>
          <cell r="T1936"/>
        </row>
        <row r="1937">
          <cell r="P1937" t="str">
            <v>G04000093432</v>
          </cell>
          <cell r="Q1937"/>
          <cell r="R1937"/>
          <cell r="S1937"/>
          <cell r="T1937"/>
        </row>
        <row r="1938">
          <cell r="P1938" t="str">
            <v>G04000093432</v>
          </cell>
          <cell r="Q1938"/>
          <cell r="R1938"/>
          <cell r="S1938"/>
          <cell r="T1938"/>
        </row>
        <row r="1939">
          <cell r="P1939" t="str">
            <v>G04000093432</v>
          </cell>
          <cell r="Q1939"/>
          <cell r="R1939"/>
          <cell r="S1939"/>
          <cell r="T1939"/>
        </row>
        <row r="1940">
          <cell r="P1940" t="str">
            <v>G04000093432</v>
          </cell>
          <cell r="Q1940"/>
          <cell r="R1940"/>
          <cell r="S1940"/>
          <cell r="T1940"/>
        </row>
        <row r="1941">
          <cell r="P1941" t="str">
            <v>G04000098543</v>
          </cell>
          <cell r="Q1941"/>
          <cell r="R1941"/>
          <cell r="S1941"/>
          <cell r="T1941"/>
        </row>
        <row r="1942">
          <cell r="P1942" t="str">
            <v>G04000098543</v>
          </cell>
          <cell r="Q1942"/>
          <cell r="R1942"/>
          <cell r="S1942"/>
          <cell r="T1942"/>
        </row>
        <row r="1943">
          <cell r="P1943" t="str">
            <v>G04000098543</v>
          </cell>
          <cell r="Q1943"/>
          <cell r="R1943"/>
          <cell r="S1943"/>
          <cell r="T1943"/>
        </row>
        <row r="1944">
          <cell r="P1944" t="str">
            <v>G04000098543</v>
          </cell>
          <cell r="Q1944"/>
          <cell r="R1944"/>
          <cell r="S1944"/>
          <cell r="T1944"/>
        </row>
        <row r="1945">
          <cell r="P1945" t="str">
            <v>G04000098543</v>
          </cell>
          <cell r="Q1945"/>
          <cell r="R1945"/>
          <cell r="S1945"/>
          <cell r="T1945"/>
        </row>
        <row r="1946">
          <cell r="P1946" t="str">
            <v>G04000098543</v>
          </cell>
          <cell r="Q1946"/>
          <cell r="R1946"/>
          <cell r="S1946"/>
          <cell r="T1946"/>
        </row>
        <row r="1947">
          <cell r="P1947" t="str">
            <v>G04000098543</v>
          </cell>
          <cell r="Q1947"/>
          <cell r="R1947"/>
          <cell r="S1947"/>
          <cell r="T1947"/>
        </row>
        <row r="1948">
          <cell r="P1948" t="str">
            <v>G04000098543</v>
          </cell>
          <cell r="Q1948"/>
          <cell r="R1948"/>
          <cell r="S1948"/>
          <cell r="T1948"/>
        </row>
        <row r="1949">
          <cell r="P1949" t="str">
            <v>G04000098543</v>
          </cell>
          <cell r="Q1949"/>
          <cell r="R1949"/>
          <cell r="S1949"/>
          <cell r="T1949"/>
        </row>
        <row r="1950">
          <cell r="P1950" t="str">
            <v>G04000098543</v>
          </cell>
          <cell r="Q1950"/>
          <cell r="R1950"/>
          <cell r="S1950"/>
          <cell r="T1950"/>
        </row>
        <row r="1951">
          <cell r="P1951" t="str">
            <v>G04000098543</v>
          </cell>
          <cell r="Q1951"/>
          <cell r="R1951"/>
          <cell r="S1951"/>
          <cell r="T1951"/>
        </row>
        <row r="1952">
          <cell r="P1952" t="str">
            <v>G04000103491</v>
          </cell>
          <cell r="Q1952" t="str">
            <v>Learning Disability Hlth Chk DES (GMS)</v>
          </cell>
          <cell r="R1952" t="str">
            <v>B31 4TU</v>
          </cell>
          <cell r="S1952"/>
          <cell r="T1952">
            <v>42863446</v>
          </cell>
        </row>
        <row r="1953">
          <cell r="P1953" t="str">
            <v>G04000103491</v>
          </cell>
          <cell r="Q1953" t="str">
            <v>Global Sum (GMS)</v>
          </cell>
          <cell r="R1953" t="str">
            <v>B31 4TU</v>
          </cell>
          <cell r="S1953"/>
          <cell r="T1953">
            <v>42863446</v>
          </cell>
        </row>
        <row r="1954">
          <cell r="P1954" t="str">
            <v>G04000103491</v>
          </cell>
          <cell r="Q1954" t="str">
            <v>C&amp;M LONG COVIDES (Adjustments)</v>
          </cell>
          <cell r="R1954" t="str">
            <v>B31 4TU</v>
          </cell>
          <cell r="S1954"/>
          <cell r="T1954">
            <v>42863446</v>
          </cell>
        </row>
        <row r="1955">
          <cell r="P1955" t="str">
            <v>G04000103491</v>
          </cell>
          <cell r="Q1955" t="str">
            <v>C&amp;M-GMS PCN DES Participation</v>
          </cell>
          <cell r="R1955" t="str">
            <v>B31 4TU</v>
          </cell>
          <cell r="S1955"/>
          <cell r="T1955">
            <v>42863446</v>
          </cell>
        </row>
        <row r="1956">
          <cell r="P1956" t="str">
            <v>G04000103491</v>
          </cell>
          <cell r="Q1956" t="str">
            <v>Locum Allow (Mat and Pat) (GMS)</v>
          </cell>
          <cell r="R1956" t="str">
            <v>B31 4TU</v>
          </cell>
          <cell r="S1956"/>
          <cell r="T1956">
            <v>42863446</v>
          </cell>
        </row>
        <row r="1957">
          <cell r="P1957" t="str">
            <v>G04000103491</v>
          </cell>
          <cell r="Q1957" t="str">
            <v>Cost Rents and LA Economic Rents (GMS)</v>
          </cell>
          <cell r="R1957" t="str">
            <v>B31 4TU</v>
          </cell>
          <cell r="S1957"/>
          <cell r="T1957">
            <v>42863446</v>
          </cell>
        </row>
        <row r="1958">
          <cell r="P1958" t="str">
            <v>G04000103491</v>
          </cell>
          <cell r="Q1958" t="str">
            <v>Notional Rent (GMS)</v>
          </cell>
          <cell r="R1958" t="str">
            <v>B31 4TU</v>
          </cell>
          <cell r="S1958"/>
          <cell r="T1958">
            <v>42863446</v>
          </cell>
        </row>
        <row r="1959">
          <cell r="P1959" t="str">
            <v>G04000103491</v>
          </cell>
          <cell r="Q1959" t="str">
            <v>Rates - Water (GMS)</v>
          </cell>
          <cell r="R1959" t="str">
            <v>B31 4TU</v>
          </cell>
          <cell r="S1959"/>
          <cell r="T1959">
            <v>42863446</v>
          </cell>
        </row>
        <row r="1960">
          <cell r="P1960" t="str">
            <v>G04000103491</v>
          </cell>
          <cell r="Q1960" t="str">
            <v>Aspiration (GMS)</v>
          </cell>
          <cell r="R1960" t="str">
            <v>B31 4TU</v>
          </cell>
          <cell r="S1960"/>
          <cell r="T1960">
            <v>42863446</v>
          </cell>
        </row>
        <row r="1961">
          <cell r="P1961" t="str">
            <v>G04000103491</v>
          </cell>
          <cell r="Q1961" t="str">
            <v>GMS Weight Management Service</v>
          </cell>
          <cell r="R1961" t="str">
            <v>B31 4TU</v>
          </cell>
          <cell r="S1961"/>
          <cell r="T1961">
            <v>42863446</v>
          </cell>
        </row>
        <row r="1962">
          <cell r="P1962" t="str">
            <v>G04000108476</v>
          </cell>
          <cell r="Q1962" t="str">
            <v>Learning Disability Hlth Chk DES (GMS)</v>
          </cell>
          <cell r="R1962" t="str">
            <v>B31 4TU</v>
          </cell>
          <cell r="S1962"/>
          <cell r="T1962">
            <v>43261527</v>
          </cell>
        </row>
        <row r="1963">
          <cell r="P1963" t="str">
            <v>G04000108476</v>
          </cell>
          <cell r="Q1963" t="str">
            <v>Minor Surgery DES (GMS)</v>
          </cell>
          <cell r="R1963" t="str">
            <v>B31 4TU</v>
          </cell>
          <cell r="S1963"/>
          <cell r="T1963">
            <v>43261527</v>
          </cell>
        </row>
        <row r="1964">
          <cell r="P1964" t="str">
            <v>G04000108476</v>
          </cell>
          <cell r="Q1964" t="str">
            <v>Global Sum (GMS)</v>
          </cell>
          <cell r="R1964" t="str">
            <v>B31 4TU</v>
          </cell>
          <cell r="S1964"/>
          <cell r="T1964">
            <v>43261527</v>
          </cell>
        </row>
        <row r="1965">
          <cell r="P1965" t="str">
            <v>G04000108476</v>
          </cell>
          <cell r="Q1965" t="str">
            <v>GMS DES Participation in the PCN</v>
          </cell>
          <cell r="R1965" t="str">
            <v>B31 4TU</v>
          </cell>
          <cell r="S1965"/>
          <cell r="T1965">
            <v>43261527</v>
          </cell>
        </row>
        <row r="1966">
          <cell r="P1966" t="str">
            <v>G04000108476</v>
          </cell>
          <cell r="Q1966" t="str">
            <v>Cost Rents and LA Economic Rents (GMS)</v>
          </cell>
          <cell r="R1966" t="str">
            <v>B31 4TU</v>
          </cell>
          <cell r="S1966"/>
          <cell r="T1966">
            <v>43261527</v>
          </cell>
        </row>
        <row r="1967">
          <cell r="P1967" t="str">
            <v>G04000108476</v>
          </cell>
          <cell r="Q1967" t="str">
            <v>Notional Rent (GMS)</v>
          </cell>
          <cell r="R1967" t="str">
            <v>B31 4TU</v>
          </cell>
          <cell r="S1967"/>
          <cell r="T1967">
            <v>43261527</v>
          </cell>
        </row>
        <row r="1968">
          <cell r="P1968" t="str">
            <v>G04000108476</v>
          </cell>
          <cell r="Q1968" t="str">
            <v>Rates - Water (GMS)</v>
          </cell>
          <cell r="R1968" t="str">
            <v>B31 4TU</v>
          </cell>
          <cell r="S1968"/>
          <cell r="T1968">
            <v>43261527</v>
          </cell>
        </row>
        <row r="1969">
          <cell r="P1969" t="str">
            <v>G04000108476</v>
          </cell>
          <cell r="Q1969" t="str">
            <v>Aspiration (GMS)</v>
          </cell>
          <cell r="R1969" t="str">
            <v>B31 4TU</v>
          </cell>
          <cell r="S1969"/>
          <cell r="T1969">
            <v>43261527</v>
          </cell>
        </row>
        <row r="1970">
          <cell r="P1970" t="str">
            <v>G04000108476</v>
          </cell>
          <cell r="Q1970" t="str">
            <v>GMS Weight Management Service</v>
          </cell>
          <cell r="R1970" t="str">
            <v>B31 4TU</v>
          </cell>
          <cell r="S1970"/>
          <cell r="T1970">
            <v>43261527</v>
          </cell>
        </row>
        <row r="1971">
          <cell r="P1971" t="str">
            <v>G04000108476</v>
          </cell>
          <cell r="Q1971" t="str">
            <v>GP Prior Year ERs (GMS)</v>
          </cell>
          <cell r="R1971" t="str">
            <v>B31 4TU</v>
          </cell>
          <cell r="S1971"/>
          <cell r="T1971">
            <v>43261527</v>
          </cell>
        </row>
        <row r="1972">
          <cell r="P1972" t="str">
            <v>G04000108476</v>
          </cell>
          <cell r="Q1972" t="str">
            <v>GP Prior Year AVCs (GMS)</v>
          </cell>
          <cell r="R1972" t="str">
            <v>B31 4TU</v>
          </cell>
          <cell r="S1972"/>
          <cell r="T1972">
            <v>43261527</v>
          </cell>
        </row>
        <row r="1973">
          <cell r="P1973" t="str">
            <v>G04000108476</v>
          </cell>
          <cell r="Q1973" t="str">
            <v>GP Prior Year EEs (GMS)</v>
          </cell>
          <cell r="R1973" t="str">
            <v>B31 4TU</v>
          </cell>
          <cell r="S1973"/>
          <cell r="T1973">
            <v>43261527</v>
          </cell>
        </row>
        <row r="1974">
          <cell r="P1974" t="str">
            <v>G04000087955</v>
          </cell>
          <cell r="Q1974" t="str">
            <v>Learning Disability Hlth Chk DES (GMS)</v>
          </cell>
          <cell r="R1974" t="str">
            <v>B12 8QE</v>
          </cell>
          <cell r="S1974"/>
          <cell r="T1974">
            <v>41746220</v>
          </cell>
        </row>
        <row r="1975">
          <cell r="P1975" t="str">
            <v>G04000087955</v>
          </cell>
          <cell r="Q1975" t="str">
            <v>Global Sum (GMS)</v>
          </cell>
          <cell r="R1975" t="str">
            <v>B12 8QE</v>
          </cell>
          <cell r="S1975"/>
          <cell r="T1975">
            <v>41746220</v>
          </cell>
        </row>
        <row r="1976">
          <cell r="P1976" t="str">
            <v>G04000087955</v>
          </cell>
          <cell r="Q1976" t="str">
            <v>Basket Of Procedures Quarter 1</v>
          </cell>
          <cell r="R1976" t="str">
            <v>B12 8QE</v>
          </cell>
          <cell r="S1976"/>
          <cell r="T1976">
            <v>41746220</v>
          </cell>
        </row>
        <row r="1977">
          <cell r="P1977" t="str">
            <v>G04000087955</v>
          </cell>
          <cell r="Q1977" t="str">
            <v>Basket Of Procedures Quarter 2</v>
          </cell>
          <cell r="R1977" t="str">
            <v>B12 8QE</v>
          </cell>
          <cell r="S1977"/>
          <cell r="T1977">
            <v>41746220</v>
          </cell>
        </row>
        <row r="1978">
          <cell r="P1978" t="str">
            <v>G04000087955</v>
          </cell>
          <cell r="Q1978" t="str">
            <v>C&amp;M-GMS PCN DES Participation</v>
          </cell>
          <cell r="R1978" t="str">
            <v>B12 8QE</v>
          </cell>
          <cell r="S1978"/>
          <cell r="T1978">
            <v>41746220</v>
          </cell>
        </row>
        <row r="1979">
          <cell r="P1979" t="str">
            <v>G04000087955</v>
          </cell>
          <cell r="Q1979" t="str">
            <v>Health Centre Rent (GMS)</v>
          </cell>
          <cell r="R1979" t="str">
            <v>B12 8QE</v>
          </cell>
          <cell r="S1979"/>
          <cell r="T1979">
            <v>41746220</v>
          </cell>
        </row>
        <row r="1980">
          <cell r="P1980" t="str">
            <v>G04000087955</v>
          </cell>
          <cell r="Q1980" t="str">
            <v>Notional Rent (GMS)</v>
          </cell>
          <cell r="R1980" t="str">
            <v>B12 8QE</v>
          </cell>
          <cell r="S1980"/>
          <cell r="T1980">
            <v>41746220</v>
          </cell>
        </row>
        <row r="1981">
          <cell r="P1981" t="str">
            <v>G04000087955</v>
          </cell>
          <cell r="Q1981" t="str">
            <v>Aspiration (GMS)</v>
          </cell>
          <cell r="R1981" t="str">
            <v>B12 8QE</v>
          </cell>
          <cell r="S1981"/>
          <cell r="T1981">
            <v>41746220</v>
          </cell>
        </row>
        <row r="1982">
          <cell r="P1982" t="str">
            <v>G04000087955</v>
          </cell>
          <cell r="Q1982" t="str">
            <v>GMS Weight Management Service</v>
          </cell>
          <cell r="R1982" t="str">
            <v>B12 8QE</v>
          </cell>
          <cell r="S1982"/>
          <cell r="T1982">
            <v>41746220</v>
          </cell>
        </row>
        <row r="1983">
          <cell r="P1983" t="str">
            <v>G04000087955</v>
          </cell>
          <cell r="Q1983" t="str">
            <v>Learning Disability Hlth Chk DES (GMS)</v>
          </cell>
          <cell r="R1983" t="str">
            <v>B12 8QE</v>
          </cell>
          <cell r="S1983"/>
          <cell r="T1983">
            <v>41746220</v>
          </cell>
        </row>
        <row r="1984">
          <cell r="P1984" t="str">
            <v>G04000087955</v>
          </cell>
          <cell r="Q1984" t="str">
            <v>Global Sum (GMS)</v>
          </cell>
          <cell r="R1984" t="str">
            <v>B12 8QE</v>
          </cell>
          <cell r="S1984"/>
          <cell r="T1984">
            <v>41746220</v>
          </cell>
        </row>
        <row r="1985">
          <cell r="P1985" t="str">
            <v>G04000087955</v>
          </cell>
          <cell r="Q1985" t="str">
            <v>Basket Of Procedures Quarter 1</v>
          </cell>
          <cell r="R1985" t="str">
            <v>B12 8QE</v>
          </cell>
          <cell r="S1985"/>
          <cell r="T1985">
            <v>41746220</v>
          </cell>
        </row>
        <row r="1986">
          <cell r="P1986" t="str">
            <v>G04000087955</v>
          </cell>
          <cell r="Q1986" t="str">
            <v>Basket Of Procedures Quarter 2</v>
          </cell>
          <cell r="R1986" t="str">
            <v>B12 8QE</v>
          </cell>
          <cell r="S1986"/>
          <cell r="T1986">
            <v>41746220</v>
          </cell>
        </row>
        <row r="1987">
          <cell r="P1987" t="str">
            <v>G04000087955</v>
          </cell>
          <cell r="Q1987" t="str">
            <v>C&amp;M-GMS PCN DES Participation</v>
          </cell>
          <cell r="R1987" t="str">
            <v>B12 8QE</v>
          </cell>
          <cell r="S1987"/>
          <cell r="T1987">
            <v>41746220</v>
          </cell>
        </row>
        <row r="1988">
          <cell r="P1988" t="str">
            <v>G04000087955</v>
          </cell>
          <cell r="Q1988" t="str">
            <v>Health Centre Rent (GMS)</v>
          </cell>
          <cell r="R1988" t="str">
            <v>B12 8QE</v>
          </cell>
          <cell r="S1988"/>
          <cell r="T1988">
            <v>41746220</v>
          </cell>
        </row>
        <row r="1989">
          <cell r="P1989" t="str">
            <v>G04000087955</v>
          </cell>
          <cell r="Q1989" t="str">
            <v>Notional Rent (GMS)</v>
          </cell>
          <cell r="R1989" t="str">
            <v>B12 8QE</v>
          </cell>
          <cell r="S1989"/>
          <cell r="T1989">
            <v>41746220</v>
          </cell>
        </row>
        <row r="1990">
          <cell r="P1990" t="str">
            <v>G04000087955</v>
          </cell>
          <cell r="Q1990" t="str">
            <v>Aspiration (GMS)</v>
          </cell>
          <cell r="R1990" t="str">
            <v>B12 8QE</v>
          </cell>
          <cell r="S1990"/>
          <cell r="T1990">
            <v>41746220</v>
          </cell>
        </row>
        <row r="1991">
          <cell r="P1991" t="str">
            <v>G04000087955</v>
          </cell>
          <cell r="Q1991" t="str">
            <v>GMS Weight Management Service</v>
          </cell>
          <cell r="R1991" t="str">
            <v>B12 8QE</v>
          </cell>
          <cell r="S1991"/>
          <cell r="T1991">
            <v>41746220</v>
          </cell>
        </row>
        <row r="1992">
          <cell r="P1992" t="str">
            <v>G04000092953</v>
          </cell>
          <cell r="Q1992" t="str">
            <v>Learning Disability Hlth Chk DES (GMS)</v>
          </cell>
          <cell r="R1992" t="str">
            <v>B12 8QE</v>
          </cell>
          <cell r="S1992"/>
          <cell r="T1992">
            <v>42166846</v>
          </cell>
        </row>
        <row r="1993">
          <cell r="P1993" t="str">
            <v>G04000092953</v>
          </cell>
          <cell r="Q1993" t="str">
            <v>Global Sum (GMS)</v>
          </cell>
          <cell r="R1993" t="str">
            <v>B12 8QE</v>
          </cell>
          <cell r="S1993"/>
          <cell r="T1993">
            <v>42166846</v>
          </cell>
        </row>
        <row r="1994">
          <cell r="P1994" t="str">
            <v>G04000092953</v>
          </cell>
          <cell r="Q1994" t="str">
            <v>C&amp;M-GMS PCN DES Participation</v>
          </cell>
          <cell r="R1994" t="str">
            <v>B12 8QE</v>
          </cell>
          <cell r="S1994"/>
          <cell r="T1994">
            <v>42166846</v>
          </cell>
        </row>
        <row r="1995">
          <cell r="P1995" t="str">
            <v>G04000092953</v>
          </cell>
          <cell r="Q1995" t="str">
            <v>Health Centre Rent (GMS)</v>
          </cell>
          <cell r="R1995" t="str">
            <v>B12 8QE</v>
          </cell>
          <cell r="S1995"/>
          <cell r="T1995">
            <v>42166846</v>
          </cell>
        </row>
        <row r="1996">
          <cell r="P1996" t="str">
            <v>G04000092953</v>
          </cell>
          <cell r="Q1996" t="str">
            <v>Notional Rent (GMS)</v>
          </cell>
          <cell r="R1996" t="str">
            <v>B12 8QE</v>
          </cell>
          <cell r="S1996"/>
          <cell r="T1996">
            <v>42166846</v>
          </cell>
        </row>
        <row r="1997">
          <cell r="P1997" t="str">
            <v>G04000092953</v>
          </cell>
          <cell r="Q1997" t="str">
            <v>Aspiration (GMS)</v>
          </cell>
          <cell r="R1997" t="str">
            <v>B12 8QE</v>
          </cell>
          <cell r="S1997"/>
          <cell r="T1997">
            <v>42166846</v>
          </cell>
        </row>
        <row r="1998">
          <cell r="P1998" t="str">
            <v>G04000098318</v>
          </cell>
          <cell r="Q1998" t="str">
            <v>Extended Hours Access DES (GMS)</v>
          </cell>
          <cell r="R1998" t="str">
            <v>B12 8QE</v>
          </cell>
          <cell r="S1998"/>
          <cell r="T1998">
            <v>42506808</v>
          </cell>
        </row>
        <row r="1999">
          <cell r="P1999" t="str">
            <v>G04000098318</v>
          </cell>
          <cell r="Q1999" t="str">
            <v>Minor Surgery DES (GMS)</v>
          </cell>
          <cell r="R1999" t="str">
            <v>B12 8QE</v>
          </cell>
          <cell r="S1999"/>
          <cell r="T1999">
            <v>42506808</v>
          </cell>
        </row>
        <row r="2000">
          <cell r="P2000" t="str">
            <v>G04000098318</v>
          </cell>
          <cell r="Q2000" t="str">
            <v>Global Sum (GMS)</v>
          </cell>
          <cell r="R2000" t="str">
            <v>B12 8QE</v>
          </cell>
          <cell r="S2000"/>
          <cell r="T2000">
            <v>42506808</v>
          </cell>
        </row>
        <row r="2001">
          <cell r="P2001" t="str">
            <v>G04000098318</v>
          </cell>
          <cell r="Q2001" t="str">
            <v>C&amp;M-GMS PCN DES Clin Pharmacist</v>
          </cell>
          <cell r="R2001" t="str">
            <v>B12 8QE</v>
          </cell>
          <cell r="S2001"/>
          <cell r="T2001">
            <v>42506808</v>
          </cell>
        </row>
        <row r="2002">
          <cell r="P2002" t="str">
            <v>G04000098318</v>
          </cell>
          <cell r="Q2002" t="str">
            <v>C&amp;M-GMS PCN DES Clinical Director</v>
          </cell>
          <cell r="R2002" t="str">
            <v>B12 8QE</v>
          </cell>
          <cell r="S2002"/>
          <cell r="T2002">
            <v>42506808</v>
          </cell>
        </row>
        <row r="2003">
          <cell r="P2003" t="str">
            <v>G04000098318</v>
          </cell>
          <cell r="Q2003" t="str">
            <v>C&amp;M-GMS PCN DES PCN support</v>
          </cell>
          <cell r="R2003" t="str">
            <v>B12 8QE</v>
          </cell>
          <cell r="S2003"/>
          <cell r="T2003">
            <v>42506808</v>
          </cell>
        </row>
        <row r="2004">
          <cell r="P2004" t="str">
            <v>G04000098318</v>
          </cell>
          <cell r="Q2004" t="str">
            <v>C&amp;M-GMS PCN DES Participation</v>
          </cell>
          <cell r="R2004" t="str">
            <v>B12 8QE</v>
          </cell>
          <cell r="S2004"/>
          <cell r="T2004">
            <v>42506808</v>
          </cell>
        </row>
        <row r="2005">
          <cell r="P2005" t="str">
            <v>G04000098318</v>
          </cell>
          <cell r="Q2005" t="str">
            <v>C&amp;M-GMS PCN DES Soc Prescribing</v>
          </cell>
          <cell r="R2005" t="str">
            <v>B12 8QE</v>
          </cell>
          <cell r="S2005"/>
          <cell r="T2005">
            <v>42506808</v>
          </cell>
        </row>
        <row r="2006">
          <cell r="P2006" t="str">
            <v>G04000098318</v>
          </cell>
          <cell r="Q2006" t="str">
            <v>Health Centre Rent (GMS)</v>
          </cell>
          <cell r="R2006" t="str">
            <v>B12 8QE</v>
          </cell>
          <cell r="S2006"/>
          <cell r="T2006">
            <v>42506808</v>
          </cell>
        </row>
        <row r="2007">
          <cell r="P2007" t="str">
            <v>G04000098318</v>
          </cell>
          <cell r="Q2007" t="str">
            <v>Notional Rent (GMS)</v>
          </cell>
          <cell r="R2007" t="str">
            <v>B12 8QE</v>
          </cell>
          <cell r="S2007"/>
          <cell r="T2007">
            <v>42506808</v>
          </cell>
        </row>
        <row r="2008">
          <cell r="P2008" t="str">
            <v>G04000098318</v>
          </cell>
          <cell r="Q2008" t="str">
            <v>Aspiration (GMS)</v>
          </cell>
          <cell r="R2008" t="str">
            <v>B12 8QE</v>
          </cell>
          <cell r="S2008"/>
          <cell r="T2008">
            <v>42506808</v>
          </cell>
        </row>
        <row r="2009">
          <cell r="P2009" t="str">
            <v>G04000098318</v>
          </cell>
          <cell r="Q2009" t="str">
            <v>GMS Weight Management Service</v>
          </cell>
          <cell r="R2009" t="str">
            <v>B12 8QE</v>
          </cell>
          <cell r="S2009"/>
          <cell r="T2009">
            <v>42506808</v>
          </cell>
        </row>
        <row r="2010">
          <cell r="P2010" t="str">
            <v>G04000098318</v>
          </cell>
          <cell r="Q2010" t="str">
            <v>C&amp;M-GMS PCN DES Care Coordinator</v>
          </cell>
          <cell r="R2010" t="str">
            <v>B12 8QE</v>
          </cell>
          <cell r="S2010"/>
          <cell r="T2010">
            <v>42506808</v>
          </cell>
        </row>
        <row r="2011">
          <cell r="P2011" t="str">
            <v>G04000098318</v>
          </cell>
          <cell r="Q2011" t="str">
            <v>C&amp;M-GMS PCN DES Care Home Premium</v>
          </cell>
          <cell r="R2011" t="str">
            <v>B12 8QE</v>
          </cell>
          <cell r="S2011"/>
          <cell r="T2011">
            <v>42506808</v>
          </cell>
        </row>
        <row r="2012">
          <cell r="P2012" t="str">
            <v>G04000098318</v>
          </cell>
          <cell r="Q2012" t="str">
            <v>C&amp;M-GMS PCN DES Pharmacy technicians</v>
          </cell>
          <cell r="R2012" t="str">
            <v>B12 8QE</v>
          </cell>
          <cell r="S2012"/>
          <cell r="T2012">
            <v>42506808</v>
          </cell>
        </row>
        <row r="2013">
          <cell r="P2013" t="str">
            <v>G04000098318</v>
          </cell>
          <cell r="Q2013" t="str">
            <v>PCN DES Leadership Payment (Adjustments)</v>
          </cell>
          <cell r="R2013" t="str">
            <v>B12 8QE</v>
          </cell>
          <cell r="S2013"/>
          <cell r="T2013">
            <v>42506808</v>
          </cell>
        </row>
        <row r="2014">
          <cell r="P2014" t="str">
            <v>G04000087955</v>
          </cell>
          <cell r="Q2014"/>
          <cell r="R2014"/>
          <cell r="S2014"/>
          <cell r="T2014"/>
        </row>
        <row r="2015">
          <cell r="P2015" t="str">
            <v>G04000087955</v>
          </cell>
          <cell r="Q2015"/>
          <cell r="R2015"/>
          <cell r="S2015"/>
          <cell r="T2015"/>
        </row>
        <row r="2016">
          <cell r="P2016" t="str">
            <v>G04000087955</v>
          </cell>
          <cell r="Q2016"/>
          <cell r="R2016"/>
          <cell r="S2016"/>
          <cell r="T2016"/>
        </row>
        <row r="2017">
          <cell r="P2017" t="str">
            <v>G04000087955</v>
          </cell>
          <cell r="Q2017"/>
          <cell r="R2017"/>
          <cell r="S2017"/>
          <cell r="T2017"/>
        </row>
        <row r="2018">
          <cell r="P2018" t="str">
            <v>G04000087955</v>
          </cell>
          <cell r="Q2018"/>
          <cell r="R2018"/>
          <cell r="S2018"/>
          <cell r="T2018"/>
        </row>
        <row r="2019">
          <cell r="P2019" t="str">
            <v>G04000087955</v>
          </cell>
          <cell r="Q2019"/>
          <cell r="R2019"/>
          <cell r="S2019"/>
          <cell r="T2019"/>
        </row>
        <row r="2020">
          <cell r="P2020" t="str">
            <v>G04000087955</v>
          </cell>
          <cell r="Q2020"/>
          <cell r="R2020"/>
          <cell r="S2020"/>
          <cell r="T2020"/>
        </row>
        <row r="2021">
          <cell r="P2021" t="str">
            <v>G04000087955</v>
          </cell>
          <cell r="Q2021"/>
          <cell r="R2021"/>
          <cell r="S2021"/>
          <cell r="T2021"/>
        </row>
        <row r="2022">
          <cell r="P2022" t="str">
            <v>G04000087955</v>
          </cell>
          <cell r="Q2022"/>
          <cell r="R2022"/>
          <cell r="S2022"/>
          <cell r="T2022"/>
        </row>
        <row r="2023">
          <cell r="P2023" t="str">
            <v>G04000092953</v>
          </cell>
          <cell r="Q2023"/>
          <cell r="R2023"/>
          <cell r="S2023"/>
          <cell r="T2023"/>
        </row>
        <row r="2024">
          <cell r="P2024" t="str">
            <v>G04000092953</v>
          </cell>
          <cell r="Q2024"/>
          <cell r="R2024"/>
          <cell r="S2024"/>
          <cell r="T2024"/>
        </row>
        <row r="2025">
          <cell r="P2025" t="str">
            <v>G04000092953</v>
          </cell>
          <cell r="Q2025"/>
          <cell r="R2025"/>
          <cell r="S2025"/>
          <cell r="T2025"/>
        </row>
        <row r="2026">
          <cell r="P2026" t="str">
            <v>G04000092953</v>
          </cell>
          <cell r="Q2026"/>
          <cell r="R2026"/>
          <cell r="S2026"/>
          <cell r="T2026"/>
        </row>
        <row r="2027">
          <cell r="P2027" t="str">
            <v>G04000092953</v>
          </cell>
          <cell r="Q2027"/>
          <cell r="R2027"/>
          <cell r="S2027"/>
          <cell r="T2027"/>
        </row>
        <row r="2028">
          <cell r="P2028" t="str">
            <v>G04000092953</v>
          </cell>
          <cell r="Q2028"/>
          <cell r="R2028"/>
          <cell r="S2028"/>
          <cell r="T2028"/>
        </row>
        <row r="2029">
          <cell r="P2029" t="str">
            <v>G04000098318</v>
          </cell>
          <cell r="Q2029"/>
          <cell r="R2029"/>
          <cell r="S2029"/>
          <cell r="T2029"/>
        </row>
        <row r="2030">
          <cell r="P2030" t="str">
            <v>G04000098318</v>
          </cell>
          <cell r="Q2030"/>
          <cell r="R2030"/>
          <cell r="S2030"/>
          <cell r="T2030"/>
        </row>
        <row r="2031">
          <cell r="P2031" t="str">
            <v>G04000098318</v>
          </cell>
          <cell r="Q2031"/>
          <cell r="R2031"/>
          <cell r="S2031"/>
          <cell r="T2031"/>
        </row>
        <row r="2032">
          <cell r="P2032" t="str">
            <v>G04000098318</v>
          </cell>
          <cell r="Q2032"/>
          <cell r="R2032"/>
          <cell r="S2032"/>
          <cell r="T2032"/>
        </row>
        <row r="2033">
          <cell r="P2033" t="str">
            <v>G04000098318</v>
          </cell>
          <cell r="Q2033"/>
          <cell r="R2033"/>
          <cell r="S2033"/>
          <cell r="T2033"/>
        </row>
        <row r="2034">
          <cell r="P2034" t="str">
            <v>G04000098318</v>
          </cell>
          <cell r="Q2034"/>
          <cell r="R2034"/>
          <cell r="S2034"/>
          <cell r="T2034"/>
        </row>
        <row r="2035">
          <cell r="P2035" t="str">
            <v>G04000098318</v>
          </cell>
          <cell r="Q2035"/>
          <cell r="R2035"/>
          <cell r="S2035"/>
          <cell r="T2035"/>
        </row>
        <row r="2036">
          <cell r="P2036" t="str">
            <v>G04000098318</v>
          </cell>
          <cell r="Q2036"/>
          <cell r="R2036"/>
          <cell r="S2036"/>
          <cell r="T2036"/>
        </row>
        <row r="2037">
          <cell r="P2037" t="str">
            <v>G04000098318</v>
          </cell>
          <cell r="Q2037"/>
          <cell r="R2037"/>
          <cell r="S2037"/>
          <cell r="T2037"/>
        </row>
        <row r="2038">
          <cell r="P2038" t="str">
            <v>G04000098318</v>
          </cell>
          <cell r="Q2038"/>
          <cell r="R2038"/>
          <cell r="S2038"/>
          <cell r="T2038"/>
        </row>
        <row r="2039">
          <cell r="P2039" t="str">
            <v>G04000098318</v>
          </cell>
          <cell r="Q2039"/>
          <cell r="R2039"/>
          <cell r="S2039"/>
          <cell r="T2039"/>
        </row>
        <row r="2040">
          <cell r="P2040" t="str">
            <v>G04000098318</v>
          </cell>
          <cell r="Q2040"/>
          <cell r="R2040"/>
          <cell r="S2040"/>
          <cell r="T2040"/>
        </row>
        <row r="2041">
          <cell r="P2041" t="str">
            <v>G04000098318</v>
          </cell>
          <cell r="Q2041"/>
          <cell r="R2041"/>
          <cell r="S2041"/>
          <cell r="T2041"/>
        </row>
        <row r="2042">
          <cell r="P2042" t="str">
            <v>G04000098318</v>
          </cell>
          <cell r="Q2042"/>
          <cell r="R2042"/>
          <cell r="S2042"/>
          <cell r="T2042"/>
        </row>
        <row r="2043">
          <cell r="P2043" t="str">
            <v>G04000098318</v>
          </cell>
          <cell r="Q2043"/>
          <cell r="R2043"/>
          <cell r="S2043"/>
          <cell r="T2043"/>
        </row>
        <row r="2044">
          <cell r="P2044" t="str">
            <v>G04000098318</v>
          </cell>
          <cell r="Q2044"/>
          <cell r="R2044"/>
          <cell r="S2044"/>
          <cell r="T2044"/>
        </row>
        <row r="2045">
          <cell r="P2045" t="str">
            <v>G04000102996</v>
          </cell>
          <cell r="Q2045" t="str">
            <v>Learning Disability Hlth Chk DES (GMS)</v>
          </cell>
          <cell r="R2045" t="str">
            <v>B12 8QE</v>
          </cell>
          <cell r="S2045"/>
          <cell r="T2045">
            <v>42863331</v>
          </cell>
        </row>
        <row r="2046">
          <cell r="P2046" t="str">
            <v>G04000102996</v>
          </cell>
          <cell r="Q2046" t="str">
            <v>Global Sum (GMS)</v>
          </cell>
          <cell r="R2046" t="str">
            <v>B12 8QE</v>
          </cell>
          <cell r="S2046"/>
          <cell r="T2046">
            <v>42863331</v>
          </cell>
        </row>
        <row r="2047">
          <cell r="P2047" t="str">
            <v>G04000102996</v>
          </cell>
          <cell r="Q2047" t="str">
            <v>Health Centre Rent (GMS)</v>
          </cell>
          <cell r="R2047" t="str">
            <v>B12 8QE</v>
          </cell>
          <cell r="S2047"/>
          <cell r="T2047">
            <v>42863331</v>
          </cell>
        </row>
        <row r="2048">
          <cell r="P2048" t="str">
            <v>G04000102996</v>
          </cell>
          <cell r="Q2048" t="str">
            <v>Notional Rent (GMS)</v>
          </cell>
          <cell r="R2048" t="str">
            <v>B12 8QE</v>
          </cell>
          <cell r="S2048"/>
          <cell r="T2048">
            <v>42863331</v>
          </cell>
        </row>
        <row r="2049">
          <cell r="P2049" t="str">
            <v>G04000102996</v>
          </cell>
          <cell r="Q2049" t="str">
            <v>Aspiration (GMS)</v>
          </cell>
          <cell r="R2049" t="str">
            <v>B12 8QE</v>
          </cell>
          <cell r="S2049"/>
          <cell r="T2049">
            <v>42863331</v>
          </cell>
        </row>
        <row r="2050">
          <cell r="P2050" t="str">
            <v>G04000102996</v>
          </cell>
          <cell r="Q2050" t="str">
            <v>GMS Weight Management Service</v>
          </cell>
          <cell r="R2050" t="str">
            <v>B12 8QE</v>
          </cell>
          <cell r="S2050"/>
          <cell r="T2050">
            <v>42863331</v>
          </cell>
        </row>
        <row r="2051">
          <cell r="P2051" t="str">
            <v>G04000108585</v>
          </cell>
          <cell r="Q2051" t="str">
            <v>Learning Disability Hlth Chk DES (GMS)</v>
          </cell>
          <cell r="R2051" t="str">
            <v>B12 8QE</v>
          </cell>
          <cell r="S2051"/>
          <cell r="T2051">
            <v>43244202</v>
          </cell>
        </row>
        <row r="2052">
          <cell r="P2052" t="str">
            <v>G04000108585</v>
          </cell>
          <cell r="Q2052" t="str">
            <v>Minor Surgery DES (GMS)</v>
          </cell>
          <cell r="R2052" t="str">
            <v>B12 8QE</v>
          </cell>
          <cell r="S2052"/>
          <cell r="T2052">
            <v>43244202</v>
          </cell>
        </row>
        <row r="2053">
          <cell r="P2053" t="str">
            <v>G04000108585</v>
          </cell>
          <cell r="Q2053" t="str">
            <v>Global Sum (GMS)</v>
          </cell>
          <cell r="R2053" t="str">
            <v>B12 8QE</v>
          </cell>
          <cell r="S2053"/>
          <cell r="T2053">
            <v>43244202</v>
          </cell>
        </row>
        <row r="2054">
          <cell r="P2054" t="str">
            <v>G04000108585</v>
          </cell>
          <cell r="Q2054" t="str">
            <v>Basket Of Procedures Quarter 2</v>
          </cell>
          <cell r="R2054" t="str">
            <v>B12 8QE</v>
          </cell>
          <cell r="S2054"/>
          <cell r="T2054">
            <v>43244202</v>
          </cell>
        </row>
        <row r="2055">
          <cell r="P2055" t="str">
            <v>G04000108585</v>
          </cell>
          <cell r="Q2055" t="str">
            <v>C&amp;M-GMS PCN DES Clin Pharmacist</v>
          </cell>
          <cell r="R2055" t="str">
            <v>B12 8QE</v>
          </cell>
          <cell r="S2055"/>
          <cell r="T2055">
            <v>43244202</v>
          </cell>
        </row>
        <row r="2056">
          <cell r="P2056" t="str">
            <v>G04000108585</v>
          </cell>
          <cell r="Q2056" t="str">
            <v>GMS DES Participation in the PCN</v>
          </cell>
          <cell r="R2056" t="str">
            <v>B12 8QE</v>
          </cell>
          <cell r="S2056"/>
          <cell r="T2056">
            <v>43244202</v>
          </cell>
        </row>
        <row r="2057">
          <cell r="P2057" t="str">
            <v>G04000108585</v>
          </cell>
          <cell r="Q2057" t="str">
            <v>C&amp;M-GMS PCN DES Soc Prescribing</v>
          </cell>
          <cell r="R2057" t="str">
            <v>B12 8QE</v>
          </cell>
          <cell r="S2057"/>
          <cell r="T2057">
            <v>43244202</v>
          </cell>
        </row>
        <row r="2058">
          <cell r="P2058" t="str">
            <v>G04000108585</v>
          </cell>
          <cell r="Q2058" t="str">
            <v>Health Centre Rent (GMS)</v>
          </cell>
          <cell r="R2058" t="str">
            <v>B12 8QE</v>
          </cell>
          <cell r="S2058"/>
          <cell r="T2058">
            <v>43244202</v>
          </cell>
        </row>
        <row r="2059">
          <cell r="P2059" t="str">
            <v>G04000108585</v>
          </cell>
          <cell r="Q2059" t="str">
            <v>Notional Rent (GMS)</v>
          </cell>
          <cell r="R2059" t="str">
            <v>B12 8QE</v>
          </cell>
          <cell r="S2059"/>
          <cell r="T2059">
            <v>43244202</v>
          </cell>
        </row>
        <row r="2060">
          <cell r="P2060" t="str">
            <v>G04000108585</v>
          </cell>
          <cell r="Q2060" t="str">
            <v>Aspiration (GMS)</v>
          </cell>
          <cell r="R2060" t="str">
            <v>B12 8QE</v>
          </cell>
          <cell r="S2060"/>
          <cell r="T2060">
            <v>43244202</v>
          </cell>
        </row>
        <row r="2061">
          <cell r="P2061" t="str">
            <v>G04000108585</v>
          </cell>
          <cell r="Q2061" t="str">
            <v>GMS Weight Management Service</v>
          </cell>
          <cell r="R2061" t="str">
            <v>B12 8QE</v>
          </cell>
          <cell r="S2061"/>
          <cell r="T2061">
            <v>43244202</v>
          </cell>
        </row>
        <row r="2062">
          <cell r="P2062" t="str">
            <v>G04000108585</v>
          </cell>
          <cell r="Q2062" t="str">
            <v>C&amp;M-GMS PCN DES Care Coordinator</v>
          </cell>
          <cell r="R2062" t="str">
            <v>B12 8QE</v>
          </cell>
          <cell r="S2062"/>
          <cell r="T2062">
            <v>43244202</v>
          </cell>
        </row>
        <row r="2063">
          <cell r="P2063" t="str">
            <v>G04000108585</v>
          </cell>
          <cell r="Q2063" t="str">
            <v>C&amp;M-GMS PCN DES Pharmacy technicians</v>
          </cell>
          <cell r="R2063" t="str">
            <v>B12 8QE</v>
          </cell>
          <cell r="S2063"/>
          <cell r="T2063">
            <v>43244202</v>
          </cell>
        </row>
        <row r="2064">
          <cell r="P2064" t="str">
            <v>G04000108587</v>
          </cell>
          <cell r="Q2064" t="str">
            <v>Achievement (GMS)</v>
          </cell>
          <cell r="R2064" t="str">
            <v>B12 8QE</v>
          </cell>
          <cell r="S2064"/>
          <cell r="T2064">
            <v>43261536</v>
          </cell>
        </row>
        <row r="2065">
          <cell r="P2065" t="str">
            <v>G04000108587</v>
          </cell>
          <cell r="Q2065" t="str">
            <v>GP Pension EEs (GMS)</v>
          </cell>
          <cell r="R2065" t="str">
            <v>B12 8QE</v>
          </cell>
          <cell r="S2065"/>
          <cell r="T2065">
            <v>43261536</v>
          </cell>
        </row>
        <row r="2066">
          <cell r="P2066" t="str">
            <v>G04000108587</v>
          </cell>
          <cell r="Q2066" t="str">
            <v>GP Pension ERs (GMS)</v>
          </cell>
          <cell r="R2066" t="str">
            <v>B12 8QE</v>
          </cell>
          <cell r="S2066"/>
          <cell r="T2066">
            <v>43261536</v>
          </cell>
        </row>
        <row r="2067">
          <cell r="P2067" t="str">
            <v>ExtAcc wbJul22a</v>
          </cell>
          <cell r="Q2067" t="str">
            <v>Extended Access Hub payment West birmingham- July 22</v>
          </cell>
          <cell r="R2067" t="str">
            <v>B21 0HL</v>
          </cell>
          <cell r="S2067"/>
          <cell r="T2067">
            <v>41680483</v>
          </cell>
        </row>
        <row r="2068">
          <cell r="P2068" t="str">
            <v>G04000087802</v>
          </cell>
          <cell r="Q2068" t="str">
            <v>Extended Hours Access DES (GMS)</v>
          </cell>
          <cell r="R2068" t="str">
            <v>B21 0HL</v>
          </cell>
          <cell r="S2068"/>
          <cell r="T2068">
            <v>41746152</v>
          </cell>
        </row>
        <row r="2069">
          <cell r="P2069" t="str">
            <v>G04000087802</v>
          </cell>
          <cell r="Q2069" t="str">
            <v>Global Sum (GMS)</v>
          </cell>
          <cell r="R2069" t="str">
            <v>B21 0HL</v>
          </cell>
          <cell r="S2069"/>
          <cell r="T2069">
            <v>41746152</v>
          </cell>
        </row>
        <row r="2070">
          <cell r="P2070" t="str">
            <v>G04000087802</v>
          </cell>
          <cell r="Q2070" t="str">
            <v>Basket Of Procedures Quarter 1</v>
          </cell>
          <cell r="R2070" t="str">
            <v>B21 0HL</v>
          </cell>
          <cell r="S2070"/>
          <cell r="T2070">
            <v>41746152</v>
          </cell>
        </row>
        <row r="2071">
          <cell r="P2071" t="str">
            <v>G04000087802</v>
          </cell>
          <cell r="Q2071" t="str">
            <v>Basket Of Procedures Quarter 2</v>
          </cell>
          <cell r="R2071" t="str">
            <v>B21 0HL</v>
          </cell>
          <cell r="S2071"/>
          <cell r="T2071">
            <v>41746152</v>
          </cell>
        </row>
        <row r="2072">
          <cell r="P2072" t="str">
            <v>G04000087802</v>
          </cell>
          <cell r="Q2072" t="str">
            <v>C&amp;M-GMS PCN DES Clinical Director</v>
          </cell>
          <cell r="R2072" t="str">
            <v>B21 0HL</v>
          </cell>
          <cell r="S2072"/>
          <cell r="T2072">
            <v>41746152</v>
          </cell>
        </row>
        <row r="2073">
          <cell r="P2073" t="str">
            <v>G04000087802</v>
          </cell>
          <cell r="Q2073" t="str">
            <v>C&amp;M-GMS PCN DES PCN support</v>
          </cell>
          <cell r="R2073" t="str">
            <v>B21 0HL</v>
          </cell>
          <cell r="S2073"/>
          <cell r="T2073">
            <v>41746152</v>
          </cell>
        </row>
        <row r="2074">
          <cell r="P2074" t="str">
            <v>G04000087802</v>
          </cell>
          <cell r="Q2074" t="str">
            <v>C&amp;M-GMS PCN DES Participation</v>
          </cell>
          <cell r="R2074" t="str">
            <v>B21 0HL</v>
          </cell>
          <cell r="S2074"/>
          <cell r="T2074">
            <v>41746152</v>
          </cell>
        </row>
        <row r="2075">
          <cell r="P2075" t="str">
            <v>G04000087802</v>
          </cell>
          <cell r="Q2075" t="str">
            <v>Notional Rent (GMS)</v>
          </cell>
          <cell r="R2075" t="str">
            <v>B21 0HL</v>
          </cell>
          <cell r="S2075"/>
          <cell r="T2075">
            <v>41746152</v>
          </cell>
        </row>
        <row r="2076">
          <cell r="P2076" t="str">
            <v>G04000087802</v>
          </cell>
          <cell r="Q2076" t="str">
            <v>Aspiration (GMS)</v>
          </cell>
          <cell r="R2076" t="str">
            <v>B21 0HL</v>
          </cell>
          <cell r="S2076"/>
          <cell r="T2076">
            <v>41746152</v>
          </cell>
        </row>
        <row r="2077">
          <cell r="P2077" t="str">
            <v>G04000087802</v>
          </cell>
          <cell r="Q2077" t="str">
            <v>C&amp;M-GMS PCN DES Care Home Premium</v>
          </cell>
          <cell r="R2077" t="str">
            <v>B21 0HL</v>
          </cell>
          <cell r="S2077"/>
          <cell r="T2077">
            <v>41746152</v>
          </cell>
        </row>
        <row r="2078">
          <cell r="P2078" t="str">
            <v>G04000087802</v>
          </cell>
          <cell r="Q2078" t="str">
            <v>PCN DES Leadership Payment (Adjustments)</v>
          </cell>
          <cell r="R2078" t="str">
            <v>B21 0HL</v>
          </cell>
          <cell r="S2078"/>
          <cell r="T2078">
            <v>41746152</v>
          </cell>
        </row>
        <row r="2079">
          <cell r="P2079" t="str">
            <v>ExtAcc wbJul22a</v>
          </cell>
          <cell r="Q2079" t="str">
            <v>Extended Access Hub payment West birmingham- July 22</v>
          </cell>
          <cell r="R2079" t="str">
            <v>B21 0HL</v>
          </cell>
          <cell r="S2079"/>
          <cell r="T2079">
            <v>41680483</v>
          </cell>
        </row>
        <row r="2080">
          <cell r="P2080" t="str">
            <v>G04000087802</v>
          </cell>
          <cell r="Q2080" t="str">
            <v>Extended Hours Access DES (GMS)</v>
          </cell>
          <cell r="R2080" t="str">
            <v>B21 0HL</v>
          </cell>
          <cell r="S2080"/>
          <cell r="T2080">
            <v>41746152</v>
          </cell>
        </row>
        <row r="2081">
          <cell r="P2081" t="str">
            <v>G04000087802</v>
          </cell>
          <cell r="Q2081" t="str">
            <v>Global Sum (GMS)</v>
          </cell>
          <cell r="R2081" t="str">
            <v>B21 0HL</v>
          </cell>
          <cell r="S2081"/>
          <cell r="T2081">
            <v>41746152</v>
          </cell>
        </row>
        <row r="2082">
          <cell r="P2082" t="str">
            <v>G04000087802</v>
          </cell>
          <cell r="Q2082" t="str">
            <v>Basket Of Procedures Quarter 1</v>
          </cell>
          <cell r="R2082" t="str">
            <v>B21 0HL</v>
          </cell>
          <cell r="S2082"/>
          <cell r="T2082">
            <v>41746152</v>
          </cell>
        </row>
        <row r="2083">
          <cell r="P2083" t="str">
            <v>G04000087802</v>
          </cell>
          <cell r="Q2083" t="str">
            <v>Basket Of Procedures Quarter 2</v>
          </cell>
          <cell r="R2083" t="str">
            <v>B21 0HL</v>
          </cell>
          <cell r="S2083"/>
          <cell r="T2083">
            <v>41746152</v>
          </cell>
        </row>
        <row r="2084">
          <cell r="P2084" t="str">
            <v>G04000087802</v>
          </cell>
          <cell r="Q2084" t="str">
            <v>C&amp;M-GMS PCN DES Clinical Director</v>
          </cell>
          <cell r="R2084" t="str">
            <v>B21 0HL</v>
          </cell>
          <cell r="S2084"/>
          <cell r="T2084">
            <v>41746152</v>
          </cell>
        </row>
        <row r="2085">
          <cell r="P2085" t="str">
            <v>G04000087802</v>
          </cell>
          <cell r="Q2085" t="str">
            <v>C&amp;M-GMS PCN DES PCN support</v>
          </cell>
          <cell r="R2085" t="str">
            <v>B21 0HL</v>
          </cell>
          <cell r="S2085"/>
          <cell r="T2085">
            <v>41746152</v>
          </cell>
        </row>
        <row r="2086">
          <cell r="P2086" t="str">
            <v>G04000087802</v>
          </cell>
          <cell r="Q2086" t="str">
            <v>C&amp;M-GMS PCN DES Participation</v>
          </cell>
          <cell r="R2086" t="str">
            <v>B21 0HL</v>
          </cell>
          <cell r="S2086"/>
          <cell r="T2086">
            <v>41746152</v>
          </cell>
        </row>
        <row r="2087">
          <cell r="P2087" t="str">
            <v>G04000087802</v>
          </cell>
          <cell r="Q2087" t="str">
            <v>Notional Rent (GMS)</v>
          </cell>
          <cell r="R2087" t="str">
            <v>B21 0HL</v>
          </cell>
          <cell r="S2087"/>
          <cell r="T2087">
            <v>41746152</v>
          </cell>
        </row>
        <row r="2088">
          <cell r="P2088" t="str">
            <v>G04000087802</v>
          </cell>
          <cell r="Q2088" t="str">
            <v>Aspiration (GMS)</v>
          </cell>
          <cell r="R2088" t="str">
            <v>B21 0HL</v>
          </cell>
          <cell r="S2088"/>
          <cell r="T2088">
            <v>41746152</v>
          </cell>
        </row>
        <row r="2089">
          <cell r="P2089" t="str">
            <v>G04000087802</v>
          </cell>
          <cell r="Q2089" t="str">
            <v>C&amp;M-GMS PCN DES Care Home Premium</v>
          </cell>
          <cell r="R2089" t="str">
            <v>B21 0HL</v>
          </cell>
          <cell r="S2089"/>
          <cell r="T2089">
            <v>41746152</v>
          </cell>
        </row>
        <row r="2090">
          <cell r="P2090" t="str">
            <v>G04000087802</v>
          </cell>
          <cell r="Q2090" t="str">
            <v>PCN DES Leadership Payment (Adjustments)</v>
          </cell>
          <cell r="R2090" t="str">
            <v>B21 0HL</v>
          </cell>
          <cell r="S2090"/>
          <cell r="T2090">
            <v>41746152</v>
          </cell>
        </row>
        <row r="2091">
          <cell r="P2091" t="str">
            <v>G04000092809</v>
          </cell>
          <cell r="Q2091" t="str">
            <v>Extended Hours Access DES (GMS)</v>
          </cell>
          <cell r="R2091" t="str">
            <v>B21 0HL</v>
          </cell>
          <cell r="S2091"/>
          <cell r="T2091">
            <v>42182626</v>
          </cell>
        </row>
        <row r="2092">
          <cell r="P2092" t="str">
            <v>G04000092809</v>
          </cell>
          <cell r="Q2092" t="str">
            <v>Learning Disability Hlth Chk DES (GMS)</v>
          </cell>
          <cell r="R2092" t="str">
            <v>B21 0HL</v>
          </cell>
          <cell r="S2092"/>
          <cell r="T2092">
            <v>42182626</v>
          </cell>
        </row>
        <row r="2093">
          <cell r="P2093" t="str">
            <v>G04000092809</v>
          </cell>
          <cell r="Q2093" t="str">
            <v>Global Sum (GMS)</v>
          </cell>
          <cell r="R2093" t="str">
            <v>B21 0HL</v>
          </cell>
          <cell r="S2093"/>
          <cell r="T2093">
            <v>42182626</v>
          </cell>
        </row>
        <row r="2094">
          <cell r="P2094" t="str">
            <v>G04000092809</v>
          </cell>
          <cell r="Q2094" t="str">
            <v>C&amp;M-GMS PCN DES Clinical Director</v>
          </cell>
          <cell r="R2094" t="str">
            <v>B21 0HL</v>
          </cell>
          <cell r="S2094"/>
          <cell r="T2094">
            <v>42182626</v>
          </cell>
        </row>
        <row r="2095">
          <cell r="P2095" t="str">
            <v>G04000092809</v>
          </cell>
          <cell r="Q2095" t="str">
            <v>C&amp;M-GMS PCN DES PCN support</v>
          </cell>
          <cell r="R2095" t="str">
            <v>B21 0HL</v>
          </cell>
          <cell r="S2095"/>
          <cell r="T2095">
            <v>42182626</v>
          </cell>
        </row>
        <row r="2096">
          <cell r="P2096" t="str">
            <v>G04000092809</v>
          </cell>
          <cell r="Q2096" t="str">
            <v>C&amp;M-GMS PCN DES Participation</v>
          </cell>
          <cell r="R2096" t="str">
            <v>B21 0HL</v>
          </cell>
          <cell r="S2096"/>
          <cell r="T2096">
            <v>42182626</v>
          </cell>
        </row>
        <row r="2097">
          <cell r="P2097" t="str">
            <v>G04000092809</v>
          </cell>
          <cell r="Q2097" t="str">
            <v>Notional Rent (GMS)</v>
          </cell>
          <cell r="R2097" t="str">
            <v>B21 0HL</v>
          </cell>
          <cell r="S2097"/>
          <cell r="T2097">
            <v>42182626</v>
          </cell>
        </row>
        <row r="2098">
          <cell r="P2098" t="str">
            <v>G04000092809</v>
          </cell>
          <cell r="Q2098" t="str">
            <v>Aspiration (GMS)</v>
          </cell>
          <cell r="R2098" t="str">
            <v>B21 0HL</v>
          </cell>
          <cell r="S2098"/>
          <cell r="T2098">
            <v>42182626</v>
          </cell>
        </row>
        <row r="2099">
          <cell r="P2099" t="str">
            <v>G04000092809</v>
          </cell>
          <cell r="Q2099" t="str">
            <v>C&amp;M-GMS PCN DES Care Home Premium</v>
          </cell>
          <cell r="R2099" t="str">
            <v>B21 0HL</v>
          </cell>
          <cell r="S2099"/>
          <cell r="T2099">
            <v>42182626</v>
          </cell>
        </row>
        <row r="2100">
          <cell r="P2100" t="str">
            <v>G04000092809</v>
          </cell>
          <cell r="Q2100" t="str">
            <v>PCN DES Leadership Payment (Adjustments)</v>
          </cell>
          <cell r="R2100" t="str">
            <v>B21 0HL</v>
          </cell>
          <cell r="S2100"/>
          <cell r="T2100">
            <v>42182626</v>
          </cell>
        </row>
        <row r="2101">
          <cell r="P2101" t="str">
            <v>EAwbAug22a</v>
          </cell>
          <cell r="Q2101" t="str">
            <v>Extended Access Hub payment West birmingham-August 22</v>
          </cell>
          <cell r="R2101" t="str">
            <v>B21 0HL</v>
          </cell>
          <cell r="S2101"/>
          <cell r="T2101">
            <v>42215009</v>
          </cell>
        </row>
        <row r="2102">
          <cell r="P2102" t="str">
            <v>G04000097350</v>
          </cell>
          <cell r="Q2102" t="str">
            <v>Extended Hours Access DES (GMS)</v>
          </cell>
          <cell r="R2102" t="str">
            <v>B21 0HL</v>
          </cell>
          <cell r="S2102"/>
          <cell r="T2102">
            <v>42506644</v>
          </cell>
        </row>
        <row r="2103">
          <cell r="P2103" t="str">
            <v>G04000097350</v>
          </cell>
          <cell r="Q2103" t="str">
            <v>Global Sum (GMS)</v>
          </cell>
          <cell r="R2103" t="str">
            <v>B21 0HL</v>
          </cell>
          <cell r="S2103"/>
          <cell r="T2103">
            <v>42506644</v>
          </cell>
        </row>
        <row r="2104">
          <cell r="P2104" t="str">
            <v>G04000097350</v>
          </cell>
          <cell r="Q2104" t="str">
            <v>C&amp;M-GMS PCN DES Clin Pharmacist</v>
          </cell>
          <cell r="R2104" t="str">
            <v>B21 0HL</v>
          </cell>
          <cell r="S2104"/>
          <cell r="T2104">
            <v>42506644</v>
          </cell>
        </row>
        <row r="2105">
          <cell r="P2105" t="str">
            <v>G04000097350</v>
          </cell>
          <cell r="Q2105" t="str">
            <v>C&amp;M-GMS PCN DES Clinical Director</v>
          </cell>
          <cell r="R2105" t="str">
            <v>B21 0HL</v>
          </cell>
          <cell r="S2105"/>
          <cell r="T2105">
            <v>42506644</v>
          </cell>
        </row>
        <row r="2106">
          <cell r="P2106" t="str">
            <v>G04000097350</v>
          </cell>
          <cell r="Q2106" t="str">
            <v>C&amp;M-GMS PCN DES PCN support</v>
          </cell>
          <cell r="R2106" t="str">
            <v>B21 0HL</v>
          </cell>
          <cell r="S2106"/>
          <cell r="T2106">
            <v>42506644</v>
          </cell>
        </row>
        <row r="2107">
          <cell r="P2107" t="str">
            <v>G04000097350</v>
          </cell>
          <cell r="Q2107" t="str">
            <v>C&amp;M-GMS PCN DES Participation</v>
          </cell>
          <cell r="R2107" t="str">
            <v>B21 0HL</v>
          </cell>
          <cell r="S2107"/>
          <cell r="T2107">
            <v>42506644</v>
          </cell>
        </row>
        <row r="2108">
          <cell r="P2108" t="str">
            <v>G04000097350</v>
          </cell>
          <cell r="Q2108" t="str">
            <v>C&amp;M-GMS PCN DES Soc Prescribing</v>
          </cell>
          <cell r="R2108" t="str">
            <v>B21 0HL</v>
          </cell>
          <cell r="S2108"/>
          <cell r="T2108">
            <v>42506644</v>
          </cell>
        </row>
        <row r="2109">
          <cell r="P2109" t="str">
            <v>G04000097350</v>
          </cell>
          <cell r="Q2109" t="str">
            <v>Notional Rent (GMS)</v>
          </cell>
          <cell r="R2109" t="str">
            <v>B21 0HL</v>
          </cell>
          <cell r="S2109"/>
          <cell r="T2109">
            <v>42506644</v>
          </cell>
        </row>
        <row r="2110">
          <cell r="P2110" t="str">
            <v>G04000097350</v>
          </cell>
          <cell r="Q2110" t="str">
            <v>Aspiration (GMS)</v>
          </cell>
          <cell r="R2110" t="str">
            <v>B21 0HL</v>
          </cell>
          <cell r="S2110"/>
          <cell r="T2110">
            <v>42506644</v>
          </cell>
        </row>
        <row r="2111">
          <cell r="P2111" t="str">
            <v>G04000097350</v>
          </cell>
          <cell r="Q2111" t="str">
            <v>C&amp;M-GMS PCN DES Care Coordinator</v>
          </cell>
          <cell r="R2111" t="str">
            <v>B21 0HL</v>
          </cell>
          <cell r="S2111"/>
          <cell r="T2111">
            <v>42506644</v>
          </cell>
        </row>
        <row r="2112">
          <cell r="P2112" t="str">
            <v>G04000097350</v>
          </cell>
          <cell r="Q2112" t="str">
            <v>C&amp;M-GMS PCN DES Care Home Premium</v>
          </cell>
          <cell r="R2112" t="str">
            <v>B21 0HL</v>
          </cell>
          <cell r="S2112"/>
          <cell r="T2112">
            <v>42506644</v>
          </cell>
        </row>
        <row r="2113">
          <cell r="P2113" t="str">
            <v>G04000097350</v>
          </cell>
          <cell r="Q2113" t="str">
            <v>C&amp;M-GMS PCN DES Health and Wellbeing Coach</v>
          </cell>
          <cell r="R2113" t="str">
            <v>B21 0HL</v>
          </cell>
          <cell r="S2113"/>
          <cell r="T2113">
            <v>42506644</v>
          </cell>
        </row>
        <row r="2114">
          <cell r="P2114" t="str">
            <v>G04000097350</v>
          </cell>
          <cell r="Q2114" t="str">
            <v>C&amp;M-GMS PCN DES Pharmacy technicians</v>
          </cell>
          <cell r="R2114" t="str">
            <v>B21 0HL</v>
          </cell>
          <cell r="S2114"/>
          <cell r="T2114">
            <v>42506644</v>
          </cell>
        </row>
        <row r="2115">
          <cell r="P2115" t="str">
            <v>G04000097350</v>
          </cell>
          <cell r="Q2115" t="str">
            <v>PCN DES Leadership Payment (Adjustments)</v>
          </cell>
          <cell r="R2115" t="str">
            <v>B21 0HL</v>
          </cell>
          <cell r="S2115"/>
          <cell r="T2115">
            <v>42506644</v>
          </cell>
        </row>
        <row r="2116">
          <cell r="P2116" t="str">
            <v>ExtAcc wbJul22a</v>
          </cell>
          <cell r="Q2116"/>
          <cell r="R2116"/>
          <cell r="S2116"/>
          <cell r="T2116"/>
        </row>
        <row r="2117">
          <cell r="P2117" t="str">
            <v>G04000087802</v>
          </cell>
          <cell r="Q2117"/>
          <cell r="R2117"/>
          <cell r="S2117"/>
          <cell r="T2117"/>
        </row>
        <row r="2118">
          <cell r="P2118" t="str">
            <v>G04000087802</v>
          </cell>
          <cell r="Q2118"/>
          <cell r="R2118"/>
          <cell r="S2118"/>
          <cell r="T2118"/>
        </row>
        <row r="2119">
          <cell r="P2119" t="str">
            <v>G04000087802</v>
          </cell>
          <cell r="Q2119"/>
          <cell r="R2119"/>
          <cell r="S2119"/>
          <cell r="T2119"/>
        </row>
        <row r="2120">
          <cell r="P2120" t="str">
            <v>G04000087802</v>
          </cell>
          <cell r="Q2120"/>
          <cell r="R2120"/>
          <cell r="S2120"/>
          <cell r="T2120"/>
        </row>
        <row r="2121">
          <cell r="P2121" t="str">
            <v>G04000087802</v>
          </cell>
          <cell r="Q2121"/>
          <cell r="R2121"/>
          <cell r="S2121"/>
          <cell r="T2121"/>
        </row>
        <row r="2122">
          <cell r="P2122" t="str">
            <v>G04000087802</v>
          </cell>
          <cell r="Q2122"/>
          <cell r="R2122"/>
          <cell r="S2122"/>
          <cell r="T2122"/>
        </row>
        <row r="2123">
          <cell r="P2123" t="str">
            <v>G04000087802</v>
          </cell>
          <cell r="Q2123"/>
          <cell r="R2123"/>
          <cell r="S2123"/>
          <cell r="T2123"/>
        </row>
        <row r="2124">
          <cell r="P2124" t="str">
            <v>G04000087802</v>
          </cell>
          <cell r="Q2124"/>
          <cell r="R2124"/>
          <cell r="S2124"/>
          <cell r="T2124"/>
        </row>
        <row r="2125">
          <cell r="P2125" t="str">
            <v>G04000087802</v>
          </cell>
          <cell r="Q2125"/>
          <cell r="R2125"/>
          <cell r="S2125"/>
          <cell r="T2125"/>
        </row>
        <row r="2126">
          <cell r="P2126" t="str">
            <v>G04000087802</v>
          </cell>
          <cell r="Q2126"/>
          <cell r="R2126"/>
          <cell r="S2126"/>
          <cell r="T2126"/>
        </row>
        <row r="2127">
          <cell r="P2127" t="str">
            <v>G04000087802</v>
          </cell>
          <cell r="Q2127"/>
          <cell r="R2127"/>
          <cell r="S2127"/>
          <cell r="T2127"/>
        </row>
        <row r="2128">
          <cell r="P2128" t="str">
            <v>G04000092809</v>
          </cell>
          <cell r="Q2128"/>
          <cell r="R2128"/>
          <cell r="S2128"/>
          <cell r="T2128"/>
        </row>
        <row r="2129">
          <cell r="P2129" t="str">
            <v>G04000092809</v>
          </cell>
          <cell r="Q2129"/>
          <cell r="R2129"/>
          <cell r="S2129"/>
          <cell r="T2129"/>
        </row>
        <row r="2130">
          <cell r="P2130" t="str">
            <v>G04000092809</v>
          </cell>
          <cell r="Q2130"/>
          <cell r="R2130"/>
          <cell r="S2130"/>
          <cell r="T2130"/>
        </row>
        <row r="2131">
          <cell r="P2131" t="str">
            <v>G04000092809</v>
          </cell>
          <cell r="Q2131"/>
          <cell r="R2131"/>
          <cell r="S2131"/>
          <cell r="T2131"/>
        </row>
        <row r="2132">
          <cell r="P2132" t="str">
            <v>G04000092809</v>
          </cell>
          <cell r="Q2132"/>
          <cell r="R2132"/>
          <cell r="S2132"/>
          <cell r="T2132"/>
        </row>
        <row r="2133">
          <cell r="P2133" t="str">
            <v>G04000092809</v>
          </cell>
          <cell r="Q2133"/>
          <cell r="R2133"/>
          <cell r="S2133"/>
          <cell r="T2133"/>
        </row>
        <row r="2134">
          <cell r="P2134" t="str">
            <v>G04000092809</v>
          </cell>
          <cell r="Q2134"/>
          <cell r="R2134"/>
          <cell r="S2134"/>
          <cell r="T2134"/>
        </row>
        <row r="2135">
          <cell r="P2135" t="str">
            <v>G04000092809</v>
          </cell>
          <cell r="Q2135"/>
          <cell r="R2135"/>
          <cell r="S2135"/>
          <cell r="T2135"/>
        </row>
        <row r="2136">
          <cell r="P2136" t="str">
            <v>G04000092809</v>
          </cell>
          <cell r="Q2136"/>
          <cell r="R2136"/>
          <cell r="S2136"/>
          <cell r="T2136"/>
        </row>
        <row r="2137">
          <cell r="P2137" t="str">
            <v>G04000092809</v>
          </cell>
          <cell r="Q2137"/>
          <cell r="R2137"/>
          <cell r="S2137"/>
          <cell r="T2137"/>
        </row>
        <row r="2138">
          <cell r="P2138" t="str">
            <v>EAwbAug22a</v>
          </cell>
          <cell r="Q2138"/>
          <cell r="R2138"/>
          <cell r="S2138"/>
          <cell r="T2138"/>
        </row>
        <row r="2139">
          <cell r="P2139" t="str">
            <v>G04000097350</v>
          </cell>
          <cell r="Q2139"/>
          <cell r="R2139"/>
          <cell r="S2139"/>
          <cell r="T2139"/>
        </row>
        <row r="2140">
          <cell r="P2140" t="str">
            <v>G04000097350</v>
          </cell>
          <cell r="Q2140"/>
          <cell r="R2140"/>
          <cell r="S2140"/>
          <cell r="T2140"/>
        </row>
        <row r="2141">
          <cell r="P2141" t="str">
            <v>G04000097350</v>
          </cell>
          <cell r="Q2141"/>
          <cell r="R2141"/>
          <cell r="S2141"/>
          <cell r="T2141"/>
        </row>
        <row r="2142">
          <cell r="P2142" t="str">
            <v>G04000097350</v>
          </cell>
          <cell r="Q2142"/>
          <cell r="R2142"/>
          <cell r="S2142"/>
          <cell r="T2142"/>
        </row>
        <row r="2143">
          <cell r="P2143" t="str">
            <v>G04000097350</v>
          </cell>
          <cell r="Q2143"/>
          <cell r="R2143"/>
          <cell r="S2143"/>
          <cell r="T2143"/>
        </row>
        <row r="2144">
          <cell r="P2144" t="str">
            <v>G04000097350</v>
          </cell>
          <cell r="Q2144"/>
          <cell r="R2144"/>
          <cell r="S2144"/>
          <cell r="T2144"/>
        </row>
        <row r="2145">
          <cell r="P2145" t="str">
            <v>G04000097350</v>
          </cell>
          <cell r="Q2145"/>
          <cell r="R2145"/>
          <cell r="S2145"/>
          <cell r="T2145"/>
        </row>
        <row r="2146">
          <cell r="P2146" t="str">
            <v>G04000097350</v>
          </cell>
          <cell r="Q2146"/>
          <cell r="R2146"/>
          <cell r="S2146"/>
          <cell r="T2146"/>
        </row>
        <row r="2147">
          <cell r="P2147" t="str">
            <v>G04000097350</v>
          </cell>
          <cell r="Q2147"/>
          <cell r="R2147"/>
          <cell r="S2147"/>
          <cell r="T2147"/>
        </row>
        <row r="2148">
          <cell r="P2148" t="str">
            <v>G04000097350</v>
          </cell>
          <cell r="Q2148"/>
          <cell r="R2148"/>
          <cell r="S2148"/>
          <cell r="T2148"/>
        </row>
        <row r="2149">
          <cell r="P2149" t="str">
            <v>G04000097350</v>
          </cell>
          <cell r="Q2149"/>
          <cell r="R2149"/>
          <cell r="S2149"/>
          <cell r="T2149"/>
        </row>
        <row r="2150">
          <cell r="P2150" t="str">
            <v>G04000097350</v>
          </cell>
          <cell r="Q2150"/>
          <cell r="R2150"/>
          <cell r="S2150"/>
          <cell r="T2150"/>
        </row>
        <row r="2151">
          <cell r="P2151" t="str">
            <v>G04000097350</v>
          </cell>
          <cell r="Q2151"/>
          <cell r="R2151"/>
          <cell r="S2151"/>
          <cell r="T2151"/>
        </row>
        <row r="2152">
          <cell r="P2152" t="str">
            <v>G04000097350</v>
          </cell>
          <cell r="Q2152"/>
          <cell r="R2152"/>
          <cell r="S2152"/>
          <cell r="T2152"/>
        </row>
        <row r="2153">
          <cell r="P2153" t="str">
            <v>G04000102840</v>
          </cell>
          <cell r="Q2153" t="str">
            <v>Learning Disability Hlth Chk DES (GMS)</v>
          </cell>
          <cell r="R2153" t="str">
            <v>B21 0HL</v>
          </cell>
          <cell r="S2153"/>
          <cell r="T2153">
            <v>42863300</v>
          </cell>
        </row>
        <row r="2154">
          <cell r="P2154" t="str">
            <v>G04000102840</v>
          </cell>
          <cell r="Q2154" t="str">
            <v>Global Sum (GMS)</v>
          </cell>
          <cell r="R2154" t="str">
            <v>B21 0HL</v>
          </cell>
          <cell r="S2154"/>
          <cell r="T2154">
            <v>42863300</v>
          </cell>
        </row>
        <row r="2155">
          <cell r="P2155" t="str">
            <v>G04000102840</v>
          </cell>
          <cell r="Q2155" t="str">
            <v>Notional Rent (GMS)</v>
          </cell>
          <cell r="R2155" t="str">
            <v>B21 0HL</v>
          </cell>
          <cell r="S2155"/>
          <cell r="T2155">
            <v>42863300</v>
          </cell>
        </row>
        <row r="2156">
          <cell r="P2156" t="str">
            <v>G04000102840</v>
          </cell>
          <cell r="Q2156" t="str">
            <v>Aspiration (GMS)</v>
          </cell>
          <cell r="R2156" t="str">
            <v>B21 0HL</v>
          </cell>
          <cell r="S2156"/>
          <cell r="T2156">
            <v>42863300</v>
          </cell>
        </row>
        <row r="2157">
          <cell r="P2157" t="str">
            <v>EAwbSept22a</v>
          </cell>
          <cell r="Q2157" t="str">
            <v>Extended Access Hub payment West birmingham-September 22</v>
          </cell>
          <cell r="R2157" t="str">
            <v>B21 0HL</v>
          </cell>
          <cell r="S2157"/>
          <cell r="T2157">
            <v>43031869</v>
          </cell>
        </row>
        <row r="2158">
          <cell r="P2158" t="str">
            <v>G04000108699</v>
          </cell>
          <cell r="Q2158" t="str">
            <v>Learning Disability Hlth Chk DES (GMS)</v>
          </cell>
          <cell r="R2158" t="str">
            <v>B21 0HL</v>
          </cell>
          <cell r="S2158"/>
          <cell r="T2158">
            <v>43244279</v>
          </cell>
        </row>
        <row r="2159">
          <cell r="P2159" t="str">
            <v>G04000108699</v>
          </cell>
          <cell r="Q2159" t="str">
            <v>Global Sum (GMS)</v>
          </cell>
          <cell r="R2159" t="str">
            <v>B21 0HL</v>
          </cell>
          <cell r="S2159"/>
          <cell r="T2159">
            <v>43244279</v>
          </cell>
        </row>
        <row r="2160">
          <cell r="P2160" t="str">
            <v>G04000108699</v>
          </cell>
          <cell r="Q2160" t="str">
            <v>Basket Of Procedures Quarter 2</v>
          </cell>
          <cell r="R2160" t="str">
            <v>B21 0HL</v>
          </cell>
          <cell r="S2160"/>
          <cell r="T2160">
            <v>43244279</v>
          </cell>
        </row>
        <row r="2161">
          <cell r="P2161" t="str">
            <v>G04000108699</v>
          </cell>
          <cell r="Q2161" t="str">
            <v>GMS DES Participation in the PCN</v>
          </cell>
          <cell r="R2161" t="str">
            <v>B21 0HL</v>
          </cell>
          <cell r="S2161"/>
          <cell r="T2161">
            <v>43244279</v>
          </cell>
        </row>
        <row r="2162">
          <cell r="P2162" t="str">
            <v>G04000108699</v>
          </cell>
          <cell r="Q2162" t="str">
            <v>Notional Rent (GMS)</v>
          </cell>
          <cell r="R2162" t="str">
            <v>B21 0HL</v>
          </cell>
          <cell r="S2162"/>
          <cell r="T2162">
            <v>43244279</v>
          </cell>
        </row>
        <row r="2163">
          <cell r="P2163" t="str">
            <v>G04000108699</v>
          </cell>
          <cell r="Q2163" t="str">
            <v>Aspiration (GMS)</v>
          </cell>
          <cell r="R2163" t="str">
            <v>B21 0HL</v>
          </cell>
          <cell r="S2163"/>
          <cell r="T2163">
            <v>43244279</v>
          </cell>
        </row>
        <row r="2164">
          <cell r="P2164" t="str">
            <v>G04000108701</v>
          </cell>
          <cell r="Q2164" t="str">
            <v>Achievement (GMS)</v>
          </cell>
          <cell r="R2164" t="str">
            <v>B21 0HL</v>
          </cell>
          <cell r="S2164"/>
          <cell r="T2164">
            <v>43244281</v>
          </cell>
        </row>
        <row r="2165">
          <cell r="P2165" t="str">
            <v>G04000088824</v>
          </cell>
          <cell r="Q2165" t="str">
            <v>Minor Surgery DES (GMS)</v>
          </cell>
          <cell r="R2165" t="str">
            <v>B35 6EE</v>
          </cell>
          <cell r="S2165"/>
          <cell r="T2165">
            <v>41736527</v>
          </cell>
        </row>
        <row r="2166">
          <cell r="P2166" t="str">
            <v>G04000088824</v>
          </cell>
          <cell r="Q2166" t="str">
            <v>Global Sum (GMS)</v>
          </cell>
          <cell r="R2166" t="str">
            <v>B35 6EE</v>
          </cell>
          <cell r="S2166"/>
          <cell r="T2166">
            <v>41736527</v>
          </cell>
        </row>
        <row r="2167">
          <cell r="P2167" t="str">
            <v>G04000088824</v>
          </cell>
          <cell r="Q2167" t="str">
            <v>C&amp;M-GMS PCN DES Participation</v>
          </cell>
          <cell r="R2167" t="str">
            <v>B35 6EE</v>
          </cell>
          <cell r="S2167"/>
          <cell r="T2167">
            <v>41736527</v>
          </cell>
        </row>
        <row r="2168">
          <cell r="P2168" t="str">
            <v>G04000088824</v>
          </cell>
          <cell r="Q2168" t="str">
            <v>Notional Rent (GMS)</v>
          </cell>
          <cell r="R2168" t="str">
            <v>B35 6EE</v>
          </cell>
          <cell r="S2168"/>
          <cell r="T2168">
            <v>41736527</v>
          </cell>
        </row>
        <row r="2169">
          <cell r="P2169" t="str">
            <v>G04000088824</v>
          </cell>
          <cell r="Q2169" t="str">
            <v>Aspiration (GMS)</v>
          </cell>
          <cell r="R2169" t="str">
            <v>B35 6EE</v>
          </cell>
          <cell r="S2169"/>
          <cell r="T2169">
            <v>41736527</v>
          </cell>
        </row>
        <row r="2170">
          <cell r="P2170" t="str">
            <v>G04000088824</v>
          </cell>
          <cell r="Q2170" t="str">
            <v>Minor Surgery DES (GMS)</v>
          </cell>
          <cell r="R2170" t="str">
            <v>B35 6EE</v>
          </cell>
          <cell r="S2170"/>
          <cell r="T2170">
            <v>41736527</v>
          </cell>
        </row>
        <row r="2171">
          <cell r="P2171" t="str">
            <v>G04000088824</v>
          </cell>
          <cell r="Q2171" t="str">
            <v>Global Sum (GMS)</v>
          </cell>
          <cell r="R2171" t="str">
            <v>B35 6EE</v>
          </cell>
          <cell r="S2171"/>
          <cell r="T2171">
            <v>41736527</v>
          </cell>
        </row>
        <row r="2172">
          <cell r="P2172" t="str">
            <v>G04000088824</v>
          </cell>
          <cell r="Q2172" t="str">
            <v>C&amp;M-GMS PCN DES Participation</v>
          </cell>
          <cell r="R2172" t="str">
            <v>B35 6EE</v>
          </cell>
          <cell r="S2172"/>
          <cell r="T2172">
            <v>41736527</v>
          </cell>
        </row>
        <row r="2173">
          <cell r="P2173" t="str">
            <v>G04000088824</v>
          </cell>
          <cell r="Q2173" t="str">
            <v>Notional Rent (GMS)</v>
          </cell>
          <cell r="R2173" t="str">
            <v>B35 6EE</v>
          </cell>
          <cell r="S2173"/>
          <cell r="T2173">
            <v>41736527</v>
          </cell>
        </row>
        <row r="2174">
          <cell r="P2174" t="str">
            <v>G04000088824</v>
          </cell>
          <cell r="Q2174" t="str">
            <v>Aspiration (GMS)</v>
          </cell>
          <cell r="R2174" t="str">
            <v>B35 6EE</v>
          </cell>
          <cell r="S2174"/>
          <cell r="T2174">
            <v>41736527</v>
          </cell>
        </row>
        <row r="2175">
          <cell r="P2175" t="str">
            <v>G04000093798</v>
          </cell>
          <cell r="Q2175" t="str">
            <v>Global Sum (GMS)</v>
          </cell>
          <cell r="R2175" t="str">
            <v>B35 6EE</v>
          </cell>
          <cell r="S2175"/>
          <cell r="T2175">
            <v>42166977</v>
          </cell>
        </row>
        <row r="2176">
          <cell r="P2176" t="str">
            <v>G04000093798</v>
          </cell>
          <cell r="Q2176" t="str">
            <v>C&amp;M-GMS PCN DES Participation</v>
          </cell>
          <cell r="R2176" t="str">
            <v>B35 6EE</v>
          </cell>
          <cell r="S2176"/>
          <cell r="T2176">
            <v>42166977</v>
          </cell>
        </row>
        <row r="2177">
          <cell r="P2177" t="str">
            <v>G04000093798</v>
          </cell>
          <cell r="Q2177" t="str">
            <v>Notional Rent (GMS)</v>
          </cell>
          <cell r="R2177" t="str">
            <v>B35 6EE</v>
          </cell>
          <cell r="S2177"/>
          <cell r="T2177">
            <v>42166977</v>
          </cell>
        </row>
        <row r="2178">
          <cell r="P2178" t="str">
            <v>G04000093798</v>
          </cell>
          <cell r="Q2178" t="str">
            <v>Aspiration (GMS)</v>
          </cell>
          <cell r="R2178" t="str">
            <v>B35 6EE</v>
          </cell>
          <cell r="S2178"/>
          <cell r="T2178">
            <v>42166977</v>
          </cell>
        </row>
        <row r="2179">
          <cell r="P2179" t="str">
            <v>G04000093798</v>
          </cell>
          <cell r="Q2179" t="str">
            <v>GMS Weight Management Service</v>
          </cell>
          <cell r="R2179" t="str">
            <v>B35 6EE</v>
          </cell>
          <cell r="S2179"/>
          <cell r="T2179">
            <v>42166977</v>
          </cell>
        </row>
        <row r="2180">
          <cell r="P2180" t="str">
            <v>G04000098548</v>
          </cell>
          <cell r="Q2180" t="str">
            <v>Learning Disability Hlth Chk DES (GMS)</v>
          </cell>
          <cell r="R2180" t="str">
            <v>B35 6EE</v>
          </cell>
          <cell r="S2180"/>
          <cell r="T2180">
            <v>42489756</v>
          </cell>
        </row>
        <row r="2181">
          <cell r="P2181" t="str">
            <v>G04000098548</v>
          </cell>
          <cell r="Q2181" t="str">
            <v>Global Sum (GMS)</v>
          </cell>
          <cell r="R2181" t="str">
            <v>B35 6EE</v>
          </cell>
          <cell r="S2181"/>
          <cell r="T2181">
            <v>42489756</v>
          </cell>
        </row>
        <row r="2182">
          <cell r="P2182" t="str">
            <v>G04000098548</v>
          </cell>
          <cell r="Q2182" t="str">
            <v>C&amp;M-GMS PCN DES Participation</v>
          </cell>
          <cell r="R2182" t="str">
            <v>B35 6EE</v>
          </cell>
          <cell r="S2182"/>
          <cell r="T2182">
            <v>42489756</v>
          </cell>
        </row>
        <row r="2183">
          <cell r="P2183" t="str">
            <v>G04000098548</v>
          </cell>
          <cell r="Q2183" t="str">
            <v>Notional Rent (GMS)</v>
          </cell>
          <cell r="R2183" t="str">
            <v>B35 6EE</v>
          </cell>
          <cell r="S2183"/>
          <cell r="T2183">
            <v>42489756</v>
          </cell>
        </row>
        <row r="2184">
          <cell r="P2184" t="str">
            <v>G04000098548</v>
          </cell>
          <cell r="Q2184" t="str">
            <v>Aspiration (GMS)</v>
          </cell>
          <cell r="R2184" t="str">
            <v>B35 6EE</v>
          </cell>
          <cell r="S2184"/>
          <cell r="T2184">
            <v>42489756</v>
          </cell>
        </row>
        <row r="2185">
          <cell r="P2185" t="str">
            <v>G04000098548</v>
          </cell>
          <cell r="Q2185" t="str">
            <v>GMS Weight Management Service</v>
          </cell>
          <cell r="R2185" t="str">
            <v>B35 6EE</v>
          </cell>
          <cell r="S2185"/>
          <cell r="T2185">
            <v>42489756</v>
          </cell>
        </row>
        <row r="2186">
          <cell r="P2186" t="str">
            <v>G04000098550</v>
          </cell>
          <cell r="Q2186" t="str">
            <v>GMS GP Pension AVCs (GMS)</v>
          </cell>
          <cell r="R2186" t="str">
            <v>B35 6EE</v>
          </cell>
          <cell r="S2186"/>
          <cell r="T2186">
            <v>42506841</v>
          </cell>
        </row>
        <row r="2187">
          <cell r="P2187" t="str">
            <v>G04000098550</v>
          </cell>
          <cell r="Q2187" t="str">
            <v>GMS GP Pension Added Years EEs (GMS)</v>
          </cell>
          <cell r="R2187" t="str">
            <v>B35 6EE</v>
          </cell>
          <cell r="S2187"/>
          <cell r="T2187">
            <v>42506841</v>
          </cell>
        </row>
        <row r="2188">
          <cell r="P2188" t="str">
            <v>G04000098550</v>
          </cell>
          <cell r="Q2188" t="str">
            <v>GP Pension EEs (GMS)</v>
          </cell>
          <cell r="R2188" t="str">
            <v>B35 6EE</v>
          </cell>
          <cell r="S2188"/>
          <cell r="T2188">
            <v>42506841</v>
          </cell>
        </row>
        <row r="2189">
          <cell r="P2189" t="str">
            <v>G04000098550</v>
          </cell>
          <cell r="Q2189" t="str">
            <v>GMS GP Pension EEs In Year Adjustments</v>
          </cell>
          <cell r="R2189" t="str">
            <v>B35 6EE</v>
          </cell>
          <cell r="S2189"/>
          <cell r="T2189">
            <v>42506841</v>
          </cell>
        </row>
        <row r="2190">
          <cell r="P2190" t="str">
            <v>G04000098550</v>
          </cell>
          <cell r="Q2190" t="str">
            <v>GP Pension ERs (GMS)</v>
          </cell>
          <cell r="R2190" t="str">
            <v>B35 6EE</v>
          </cell>
          <cell r="S2190"/>
          <cell r="T2190">
            <v>42506841</v>
          </cell>
        </row>
        <row r="2191">
          <cell r="P2191" t="str">
            <v>G04000098550</v>
          </cell>
          <cell r="Q2191" t="str">
            <v>GMS GP Pension ERs In Year Adjustments</v>
          </cell>
          <cell r="R2191" t="str">
            <v>B35 6EE</v>
          </cell>
          <cell r="S2191"/>
          <cell r="T2191">
            <v>42506841</v>
          </cell>
        </row>
        <row r="2192">
          <cell r="P2192" t="str">
            <v>G04000088824</v>
          </cell>
          <cell r="Q2192"/>
          <cell r="R2192"/>
          <cell r="S2192"/>
          <cell r="T2192"/>
        </row>
        <row r="2193">
          <cell r="P2193" t="str">
            <v>G04000088824</v>
          </cell>
          <cell r="Q2193"/>
          <cell r="R2193"/>
          <cell r="S2193"/>
          <cell r="T2193"/>
        </row>
        <row r="2194">
          <cell r="P2194" t="str">
            <v>G04000088824</v>
          </cell>
          <cell r="Q2194"/>
          <cell r="R2194"/>
          <cell r="S2194"/>
          <cell r="T2194"/>
        </row>
        <row r="2195">
          <cell r="P2195" t="str">
            <v>G04000088824</v>
          </cell>
          <cell r="Q2195"/>
          <cell r="R2195"/>
          <cell r="S2195"/>
          <cell r="T2195"/>
        </row>
        <row r="2196">
          <cell r="P2196" t="str">
            <v>G04000088824</v>
          </cell>
          <cell r="Q2196"/>
          <cell r="R2196"/>
          <cell r="S2196"/>
          <cell r="T2196"/>
        </row>
        <row r="2197">
          <cell r="P2197" t="str">
            <v>G04000093798</v>
          </cell>
          <cell r="Q2197"/>
          <cell r="R2197"/>
          <cell r="S2197"/>
          <cell r="T2197"/>
        </row>
        <row r="2198">
          <cell r="P2198" t="str">
            <v>G04000093798</v>
          </cell>
          <cell r="Q2198"/>
          <cell r="R2198"/>
          <cell r="S2198"/>
          <cell r="T2198"/>
        </row>
        <row r="2199">
          <cell r="P2199" t="str">
            <v>G04000093798</v>
          </cell>
          <cell r="Q2199"/>
          <cell r="R2199"/>
          <cell r="S2199"/>
          <cell r="T2199"/>
        </row>
        <row r="2200">
          <cell r="P2200" t="str">
            <v>G04000093798</v>
          </cell>
          <cell r="Q2200"/>
          <cell r="R2200"/>
          <cell r="S2200"/>
          <cell r="T2200"/>
        </row>
        <row r="2201">
          <cell r="P2201" t="str">
            <v>G04000093798</v>
          </cell>
          <cell r="Q2201"/>
          <cell r="R2201"/>
          <cell r="S2201"/>
          <cell r="T2201"/>
        </row>
        <row r="2202">
          <cell r="P2202" t="str">
            <v>G04000098548</v>
          </cell>
          <cell r="Q2202"/>
          <cell r="R2202"/>
          <cell r="S2202"/>
          <cell r="T2202"/>
        </row>
        <row r="2203">
          <cell r="P2203" t="str">
            <v>G04000098548</v>
          </cell>
          <cell r="Q2203"/>
          <cell r="R2203"/>
          <cell r="S2203"/>
          <cell r="T2203"/>
        </row>
        <row r="2204">
          <cell r="P2204" t="str">
            <v>G04000098548</v>
          </cell>
          <cell r="Q2204"/>
          <cell r="R2204"/>
          <cell r="S2204"/>
          <cell r="T2204"/>
        </row>
        <row r="2205">
          <cell r="P2205" t="str">
            <v>G04000098548</v>
          </cell>
          <cell r="Q2205"/>
          <cell r="R2205"/>
          <cell r="S2205"/>
          <cell r="T2205"/>
        </row>
        <row r="2206">
          <cell r="P2206" t="str">
            <v>G04000098548</v>
          </cell>
          <cell r="Q2206"/>
          <cell r="R2206"/>
          <cell r="S2206"/>
          <cell r="T2206"/>
        </row>
        <row r="2207">
          <cell r="P2207" t="str">
            <v>G04000098548</v>
          </cell>
          <cell r="Q2207"/>
          <cell r="R2207"/>
          <cell r="S2207"/>
          <cell r="T2207"/>
        </row>
        <row r="2208">
          <cell r="P2208" t="str">
            <v>G04000098550</v>
          </cell>
          <cell r="Q2208"/>
          <cell r="R2208"/>
          <cell r="S2208"/>
          <cell r="T2208"/>
        </row>
        <row r="2209">
          <cell r="P2209" t="str">
            <v>G04000098550</v>
          </cell>
          <cell r="Q2209"/>
          <cell r="R2209"/>
          <cell r="S2209"/>
          <cell r="T2209"/>
        </row>
        <row r="2210">
          <cell r="P2210" t="str">
            <v>G04000098550</v>
          </cell>
          <cell r="Q2210"/>
          <cell r="R2210"/>
          <cell r="S2210"/>
          <cell r="T2210"/>
        </row>
        <row r="2211">
          <cell r="P2211" t="str">
            <v>G04000098550</v>
          </cell>
          <cell r="Q2211"/>
          <cell r="R2211"/>
          <cell r="S2211"/>
          <cell r="T2211"/>
        </row>
        <row r="2212">
          <cell r="P2212" t="str">
            <v>G04000098550</v>
          </cell>
          <cell r="Q2212"/>
          <cell r="R2212"/>
          <cell r="S2212"/>
          <cell r="T2212"/>
        </row>
        <row r="2213">
          <cell r="P2213" t="str">
            <v>G04000098550</v>
          </cell>
          <cell r="Q2213"/>
          <cell r="R2213"/>
          <cell r="S2213"/>
          <cell r="T2213"/>
        </row>
        <row r="2214">
          <cell r="P2214" t="str">
            <v>G04000103879</v>
          </cell>
          <cell r="Q2214" t="str">
            <v>Learning Disability Hlth Chk DES (GMS)</v>
          </cell>
          <cell r="R2214" t="str">
            <v>B35 6EE</v>
          </cell>
          <cell r="S2214"/>
          <cell r="T2214">
            <v>42863538</v>
          </cell>
        </row>
        <row r="2215">
          <cell r="P2215" t="str">
            <v>G04000103879</v>
          </cell>
          <cell r="Q2215" t="str">
            <v>Minor Surgery DES (GMS)</v>
          </cell>
          <cell r="R2215" t="str">
            <v>B35 6EE</v>
          </cell>
          <cell r="S2215"/>
          <cell r="T2215">
            <v>42863538</v>
          </cell>
        </row>
        <row r="2216">
          <cell r="P2216" t="str">
            <v>G04000103879</v>
          </cell>
          <cell r="Q2216" t="str">
            <v>Global Sum (GMS)</v>
          </cell>
          <cell r="R2216" t="str">
            <v>B35 6EE</v>
          </cell>
          <cell r="S2216"/>
          <cell r="T2216">
            <v>42863538</v>
          </cell>
        </row>
        <row r="2217">
          <cell r="P2217" t="str">
            <v>G04000103879</v>
          </cell>
          <cell r="Q2217" t="str">
            <v>C&amp;M LONG COVIDES (Adjustments)</v>
          </cell>
          <cell r="R2217" t="str">
            <v>B35 6EE</v>
          </cell>
          <cell r="S2217"/>
          <cell r="T2217">
            <v>42863538</v>
          </cell>
        </row>
        <row r="2218">
          <cell r="P2218" t="str">
            <v>G04000103879</v>
          </cell>
          <cell r="Q2218" t="str">
            <v>C&amp;M-GMS PCN DES Participation</v>
          </cell>
          <cell r="R2218" t="str">
            <v>B35 6EE</v>
          </cell>
          <cell r="S2218"/>
          <cell r="T2218">
            <v>42863538</v>
          </cell>
        </row>
        <row r="2219">
          <cell r="P2219" t="str">
            <v>G04000103879</v>
          </cell>
          <cell r="Q2219" t="str">
            <v>Notional Rent (GMS)</v>
          </cell>
          <cell r="R2219" t="str">
            <v>B35 6EE</v>
          </cell>
          <cell r="S2219"/>
          <cell r="T2219">
            <v>42863538</v>
          </cell>
        </row>
        <row r="2220">
          <cell r="P2220" t="str">
            <v>G04000103879</v>
          </cell>
          <cell r="Q2220" t="str">
            <v>Aspiration (GMS)</v>
          </cell>
          <cell r="R2220" t="str">
            <v>B35 6EE</v>
          </cell>
          <cell r="S2220"/>
          <cell r="T2220">
            <v>42863538</v>
          </cell>
        </row>
        <row r="2221">
          <cell r="P2221" t="str">
            <v>G04000108461</v>
          </cell>
          <cell r="Q2221" t="str">
            <v>Learning Disability Hlth Chk DES (GMS)</v>
          </cell>
          <cell r="R2221" t="str">
            <v>B35 6EE</v>
          </cell>
          <cell r="S2221"/>
          <cell r="T2221">
            <v>43244123</v>
          </cell>
        </row>
        <row r="2222">
          <cell r="P2222" t="str">
            <v>G04000108461</v>
          </cell>
          <cell r="Q2222" t="str">
            <v>Minor Surgery DES (GMS)</v>
          </cell>
          <cell r="R2222" t="str">
            <v>B35 6EE</v>
          </cell>
          <cell r="S2222"/>
          <cell r="T2222">
            <v>43244123</v>
          </cell>
        </row>
        <row r="2223">
          <cell r="P2223" t="str">
            <v>G04000108461</v>
          </cell>
          <cell r="Q2223" t="str">
            <v>Global Sum (GMS)</v>
          </cell>
          <cell r="R2223" t="str">
            <v>B35 6EE</v>
          </cell>
          <cell r="S2223"/>
          <cell r="T2223">
            <v>43244123</v>
          </cell>
        </row>
        <row r="2224">
          <cell r="P2224" t="str">
            <v>G04000108461</v>
          </cell>
          <cell r="Q2224" t="str">
            <v>GMS DES Participation in the PCN</v>
          </cell>
          <cell r="R2224" t="str">
            <v>B35 6EE</v>
          </cell>
          <cell r="S2224"/>
          <cell r="T2224">
            <v>43244123</v>
          </cell>
        </row>
        <row r="2225">
          <cell r="P2225" t="str">
            <v>G04000108461</v>
          </cell>
          <cell r="Q2225" t="str">
            <v>Notional Rent (GMS)</v>
          </cell>
          <cell r="R2225" t="str">
            <v>B35 6EE</v>
          </cell>
          <cell r="S2225"/>
          <cell r="T2225">
            <v>43244123</v>
          </cell>
        </row>
        <row r="2226">
          <cell r="P2226" t="str">
            <v>G04000108461</v>
          </cell>
          <cell r="Q2226" t="str">
            <v>Aspiration (GMS)</v>
          </cell>
          <cell r="R2226" t="str">
            <v>B35 6EE</v>
          </cell>
          <cell r="S2226"/>
          <cell r="T2226">
            <v>43244123</v>
          </cell>
        </row>
        <row r="2227">
          <cell r="P2227" t="str">
            <v>G04000108461</v>
          </cell>
          <cell r="Q2227" t="str">
            <v>GMS Weight Management Service</v>
          </cell>
          <cell r="R2227" t="str">
            <v>B35 6EE</v>
          </cell>
          <cell r="S2227"/>
          <cell r="T2227">
            <v>43244123</v>
          </cell>
        </row>
        <row r="2228">
          <cell r="P2228" t="str">
            <v>G04000108461</v>
          </cell>
          <cell r="Q2228" t="str">
            <v>GP Pension EEs (GMS)</v>
          </cell>
          <cell r="R2228" t="str">
            <v>B35 6EE</v>
          </cell>
          <cell r="S2228"/>
          <cell r="T2228">
            <v>43244123</v>
          </cell>
        </row>
        <row r="2229">
          <cell r="P2229" t="str">
            <v>G04000108461</v>
          </cell>
          <cell r="Q2229" t="str">
            <v>GP Pension ERs (GMS)</v>
          </cell>
          <cell r="R2229" t="str">
            <v>B35 6EE</v>
          </cell>
          <cell r="S2229"/>
          <cell r="T2229">
            <v>43244123</v>
          </cell>
        </row>
        <row r="2230">
          <cell r="P2230" t="str">
            <v>G04000108461</v>
          </cell>
          <cell r="Q2230" t="str">
            <v>GP Prior Year AVCs (GMS)</v>
          </cell>
          <cell r="R2230" t="str">
            <v>B35 6EE</v>
          </cell>
          <cell r="S2230"/>
          <cell r="T2230">
            <v>43244123</v>
          </cell>
        </row>
        <row r="2231">
          <cell r="P2231" t="str">
            <v>G04000088697</v>
          </cell>
          <cell r="Q2231" t="str">
            <v>Global Sum (GMS)</v>
          </cell>
          <cell r="R2231" t="str">
            <v>B21 9RY</v>
          </cell>
          <cell r="S2231"/>
          <cell r="T2231">
            <v>41746645</v>
          </cell>
        </row>
        <row r="2232">
          <cell r="P2232" t="str">
            <v>G04000088697</v>
          </cell>
          <cell r="Q2232" t="str">
            <v>Basket Of Procedures Quarter 2</v>
          </cell>
          <cell r="R2232" t="str">
            <v>B21 9RY</v>
          </cell>
          <cell r="S2232"/>
          <cell r="T2232">
            <v>41746645</v>
          </cell>
        </row>
        <row r="2233">
          <cell r="P2233" t="str">
            <v>G04000088697</v>
          </cell>
          <cell r="Q2233" t="str">
            <v>C&amp;M-GMS PCN DES Participation</v>
          </cell>
          <cell r="R2233" t="str">
            <v>B21 9RY</v>
          </cell>
          <cell r="S2233"/>
          <cell r="T2233">
            <v>41746645</v>
          </cell>
        </row>
        <row r="2234">
          <cell r="P2234" t="str">
            <v>G04000088697</v>
          </cell>
          <cell r="Q2234" t="str">
            <v>Aspiration (GMS)</v>
          </cell>
          <cell r="R2234" t="str">
            <v>B21 9RY</v>
          </cell>
          <cell r="S2234"/>
          <cell r="T2234">
            <v>41746645</v>
          </cell>
        </row>
        <row r="2235">
          <cell r="P2235" t="str">
            <v>G04000088697</v>
          </cell>
          <cell r="Q2235" t="str">
            <v>GMS Weight Management Service</v>
          </cell>
          <cell r="R2235" t="str">
            <v>B21 9RY</v>
          </cell>
          <cell r="S2235"/>
          <cell r="T2235">
            <v>41746645</v>
          </cell>
        </row>
        <row r="2236">
          <cell r="P2236" t="str">
            <v>G04000088697</v>
          </cell>
          <cell r="Q2236" t="str">
            <v>Global Sum (GMS)</v>
          </cell>
          <cell r="R2236" t="str">
            <v>B21 9RY</v>
          </cell>
          <cell r="S2236"/>
          <cell r="T2236">
            <v>41746645</v>
          </cell>
        </row>
        <row r="2237">
          <cell r="P2237" t="str">
            <v>G04000088697</v>
          </cell>
          <cell r="Q2237" t="str">
            <v>Basket Of Procedures Quarter 2</v>
          </cell>
          <cell r="R2237" t="str">
            <v>B21 9RY</v>
          </cell>
          <cell r="S2237"/>
          <cell r="T2237">
            <v>41746645</v>
          </cell>
        </row>
        <row r="2238">
          <cell r="P2238" t="str">
            <v>G04000088697</v>
          </cell>
          <cell r="Q2238" t="str">
            <v>C&amp;M-GMS PCN DES Participation</v>
          </cell>
          <cell r="R2238" t="str">
            <v>B21 9RY</v>
          </cell>
          <cell r="S2238"/>
          <cell r="T2238">
            <v>41746645</v>
          </cell>
        </row>
        <row r="2239">
          <cell r="P2239" t="str">
            <v>G04000088697</v>
          </cell>
          <cell r="Q2239" t="str">
            <v>Aspiration (GMS)</v>
          </cell>
          <cell r="R2239" t="str">
            <v>B21 9RY</v>
          </cell>
          <cell r="S2239"/>
          <cell r="T2239">
            <v>41746645</v>
          </cell>
        </row>
        <row r="2240">
          <cell r="P2240" t="str">
            <v>G04000088697</v>
          </cell>
          <cell r="Q2240" t="str">
            <v>GMS Weight Management Service</v>
          </cell>
          <cell r="R2240" t="str">
            <v>B21 9RY</v>
          </cell>
          <cell r="S2240"/>
          <cell r="T2240">
            <v>41746645</v>
          </cell>
        </row>
        <row r="2241">
          <cell r="P2241" t="str">
            <v>G04000093670</v>
          </cell>
          <cell r="Q2241" t="str">
            <v>Learning Disability Hlth Chk DES (GMS)</v>
          </cell>
          <cell r="R2241" t="str">
            <v>B21 9RY</v>
          </cell>
          <cell r="S2241"/>
          <cell r="T2241">
            <v>42182721</v>
          </cell>
        </row>
        <row r="2242">
          <cell r="P2242" t="str">
            <v>G04000093670</v>
          </cell>
          <cell r="Q2242" t="str">
            <v>Minor Surgery DES (GMS)</v>
          </cell>
          <cell r="R2242" t="str">
            <v>B21 9RY</v>
          </cell>
          <cell r="S2242"/>
          <cell r="T2242">
            <v>42182721</v>
          </cell>
        </row>
        <row r="2243">
          <cell r="P2243" t="str">
            <v>G04000093670</v>
          </cell>
          <cell r="Q2243" t="str">
            <v>Global Sum (GMS)</v>
          </cell>
          <cell r="R2243" t="str">
            <v>B21 9RY</v>
          </cell>
          <cell r="S2243"/>
          <cell r="T2243">
            <v>42182721</v>
          </cell>
        </row>
        <row r="2244">
          <cell r="P2244" t="str">
            <v>G04000093670</v>
          </cell>
          <cell r="Q2244" t="str">
            <v>C&amp;M-GMS PCN DES Participation</v>
          </cell>
          <cell r="R2244" t="str">
            <v>B21 9RY</v>
          </cell>
          <cell r="S2244"/>
          <cell r="T2244">
            <v>42182721</v>
          </cell>
        </row>
        <row r="2245">
          <cell r="P2245" t="str">
            <v>G04000093670</v>
          </cell>
          <cell r="Q2245" t="str">
            <v>Aspiration (GMS)</v>
          </cell>
          <cell r="R2245" t="str">
            <v>B21 9RY</v>
          </cell>
          <cell r="S2245"/>
          <cell r="T2245">
            <v>42182721</v>
          </cell>
        </row>
        <row r="2246">
          <cell r="P2246" t="str">
            <v>G04000093670</v>
          </cell>
          <cell r="Q2246" t="str">
            <v>GMS Weight Management Service</v>
          </cell>
          <cell r="R2246" t="str">
            <v>B21 9RY</v>
          </cell>
          <cell r="S2246"/>
          <cell r="T2246">
            <v>42182721</v>
          </cell>
        </row>
        <row r="2247">
          <cell r="P2247" t="str">
            <v>G04000097301</v>
          </cell>
          <cell r="Q2247" t="str">
            <v>Global Sum (GMS)</v>
          </cell>
          <cell r="R2247" t="str">
            <v>B21 9RY</v>
          </cell>
          <cell r="S2247"/>
          <cell r="T2247">
            <v>42489511</v>
          </cell>
        </row>
        <row r="2248">
          <cell r="P2248" t="str">
            <v>G04000097301</v>
          </cell>
          <cell r="Q2248" t="str">
            <v>C&amp;M-GMS PCN DES Participation</v>
          </cell>
          <cell r="R2248" t="str">
            <v>B21 9RY</v>
          </cell>
          <cell r="S2248"/>
          <cell r="T2248">
            <v>42489511</v>
          </cell>
        </row>
        <row r="2249">
          <cell r="P2249" t="str">
            <v>G04000097301</v>
          </cell>
          <cell r="Q2249" t="str">
            <v>Aspiration (GMS)</v>
          </cell>
          <cell r="R2249" t="str">
            <v>B21 9RY</v>
          </cell>
          <cell r="S2249"/>
          <cell r="T2249">
            <v>42489511</v>
          </cell>
        </row>
        <row r="2250">
          <cell r="P2250" t="str">
            <v>G04000097301</v>
          </cell>
          <cell r="Q2250" t="str">
            <v>GMS Weight Management Service</v>
          </cell>
          <cell r="R2250" t="str">
            <v>B21 9RY</v>
          </cell>
          <cell r="S2250"/>
          <cell r="T2250">
            <v>42489511</v>
          </cell>
        </row>
        <row r="2251">
          <cell r="P2251" t="str">
            <v>G04000088697</v>
          </cell>
          <cell r="Q2251"/>
          <cell r="R2251"/>
          <cell r="S2251"/>
          <cell r="T2251"/>
        </row>
        <row r="2252">
          <cell r="P2252" t="str">
            <v>G04000088697</v>
          </cell>
          <cell r="Q2252"/>
          <cell r="R2252"/>
          <cell r="S2252"/>
          <cell r="T2252"/>
        </row>
        <row r="2253">
          <cell r="P2253" t="str">
            <v>G04000088697</v>
          </cell>
          <cell r="Q2253"/>
          <cell r="R2253"/>
          <cell r="S2253"/>
          <cell r="T2253"/>
        </row>
        <row r="2254">
          <cell r="P2254" t="str">
            <v>G04000088697</v>
          </cell>
          <cell r="Q2254"/>
          <cell r="R2254"/>
          <cell r="S2254"/>
          <cell r="T2254"/>
        </row>
        <row r="2255">
          <cell r="P2255" t="str">
            <v>G04000088697</v>
          </cell>
          <cell r="Q2255"/>
          <cell r="R2255"/>
          <cell r="S2255"/>
          <cell r="T2255"/>
        </row>
        <row r="2256">
          <cell r="P2256" t="str">
            <v>G04000093670</v>
          </cell>
          <cell r="Q2256"/>
          <cell r="R2256"/>
          <cell r="S2256"/>
          <cell r="T2256"/>
        </row>
        <row r="2257">
          <cell r="P2257" t="str">
            <v>G04000093670</v>
          </cell>
          <cell r="Q2257"/>
          <cell r="R2257"/>
          <cell r="S2257"/>
          <cell r="T2257"/>
        </row>
        <row r="2258">
          <cell r="P2258" t="str">
            <v>G04000093670</v>
          </cell>
          <cell r="Q2258"/>
          <cell r="R2258"/>
          <cell r="S2258"/>
          <cell r="T2258"/>
        </row>
        <row r="2259">
          <cell r="P2259" t="str">
            <v>G04000093670</v>
          </cell>
          <cell r="Q2259"/>
          <cell r="R2259"/>
          <cell r="S2259"/>
          <cell r="T2259"/>
        </row>
        <row r="2260">
          <cell r="P2260" t="str">
            <v>G04000093670</v>
          </cell>
          <cell r="Q2260"/>
          <cell r="R2260"/>
          <cell r="S2260"/>
          <cell r="T2260"/>
        </row>
        <row r="2261">
          <cell r="P2261" t="str">
            <v>G04000093670</v>
          </cell>
          <cell r="Q2261"/>
          <cell r="R2261"/>
          <cell r="S2261"/>
          <cell r="T2261"/>
        </row>
        <row r="2262">
          <cell r="P2262" t="str">
            <v>G04000097301</v>
          </cell>
          <cell r="Q2262"/>
          <cell r="R2262"/>
          <cell r="S2262"/>
          <cell r="T2262"/>
        </row>
        <row r="2263">
          <cell r="P2263" t="str">
            <v>G04000097301</v>
          </cell>
          <cell r="Q2263"/>
          <cell r="R2263"/>
          <cell r="S2263"/>
          <cell r="T2263"/>
        </row>
        <row r="2264">
          <cell r="P2264" t="str">
            <v>G04000097301</v>
          </cell>
          <cell r="Q2264"/>
          <cell r="R2264"/>
          <cell r="S2264"/>
          <cell r="T2264"/>
        </row>
        <row r="2265">
          <cell r="P2265" t="str">
            <v>G04000097301</v>
          </cell>
          <cell r="Q2265"/>
          <cell r="R2265"/>
          <cell r="S2265"/>
          <cell r="T2265"/>
        </row>
        <row r="2266">
          <cell r="P2266" t="str">
            <v>G04000103750</v>
          </cell>
          <cell r="Q2266" t="str">
            <v>Global Sum (GMS)</v>
          </cell>
          <cell r="R2266" t="str">
            <v>B21 9RY</v>
          </cell>
          <cell r="S2266"/>
          <cell r="T2266">
            <v>42863507</v>
          </cell>
        </row>
        <row r="2267">
          <cell r="P2267" t="str">
            <v>G04000103750</v>
          </cell>
          <cell r="Q2267" t="str">
            <v>Aspiration (GMS)</v>
          </cell>
          <cell r="R2267" t="str">
            <v>B21 9RY</v>
          </cell>
          <cell r="S2267"/>
          <cell r="T2267">
            <v>42863507</v>
          </cell>
        </row>
        <row r="2268">
          <cell r="P2268" t="str">
            <v>G04000109781</v>
          </cell>
          <cell r="Q2268" t="str">
            <v>Minor Surgery DES (GMS)</v>
          </cell>
          <cell r="R2268" t="str">
            <v>B21 9RY</v>
          </cell>
          <cell r="S2268"/>
          <cell r="T2268">
            <v>43244463</v>
          </cell>
        </row>
        <row r="2269">
          <cell r="P2269" t="str">
            <v>G04000109781</v>
          </cell>
          <cell r="Q2269" t="str">
            <v>Global Sum (GMS)</v>
          </cell>
          <cell r="R2269" t="str">
            <v>B21 9RY</v>
          </cell>
          <cell r="S2269"/>
          <cell r="T2269">
            <v>43244463</v>
          </cell>
        </row>
        <row r="2270">
          <cell r="P2270" t="str">
            <v>G04000109781</v>
          </cell>
          <cell r="Q2270" t="str">
            <v>Basket Of Procedures Quarter 2</v>
          </cell>
          <cell r="R2270" t="str">
            <v>B21 9RY</v>
          </cell>
          <cell r="S2270"/>
          <cell r="T2270">
            <v>43244463</v>
          </cell>
        </row>
        <row r="2271">
          <cell r="P2271" t="str">
            <v>G04000109781</v>
          </cell>
          <cell r="Q2271" t="str">
            <v>GMS DES Participation in the PCN</v>
          </cell>
          <cell r="R2271" t="str">
            <v>B21 9RY</v>
          </cell>
          <cell r="S2271"/>
          <cell r="T2271">
            <v>43244463</v>
          </cell>
        </row>
        <row r="2272">
          <cell r="P2272" t="str">
            <v>G04000109781</v>
          </cell>
          <cell r="Q2272" t="str">
            <v>Aspiration (GMS)</v>
          </cell>
          <cell r="R2272" t="str">
            <v>B21 9RY</v>
          </cell>
          <cell r="S2272"/>
          <cell r="T2272">
            <v>43244463</v>
          </cell>
        </row>
        <row r="2273">
          <cell r="P2273" t="str">
            <v>G04000109783</v>
          </cell>
          <cell r="Q2273" t="str">
            <v>Achievement (GMS)</v>
          </cell>
          <cell r="R2273" t="str">
            <v>B21 9RY</v>
          </cell>
          <cell r="S2273"/>
          <cell r="T2273">
            <v>43261560</v>
          </cell>
        </row>
        <row r="2274">
          <cell r="P2274" t="str">
            <v>G04000109783</v>
          </cell>
          <cell r="Q2274" t="str">
            <v>GP Pension EEs (GMS)</v>
          </cell>
          <cell r="R2274" t="str">
            <v>B21 9RY</v>
          </cell>
          <cell r="S2274"/>
          <cell r="T2274">
            <v>43261560</v>
          </cell>
        </row>
        <row r="2275">
          <cell r="P2275" t="str">
            <v>G04000109783</v>
          </cell>
          <cell r="Q2275" t="str">
            <v>GP Pension ERs (GMS)</v>
          </cell>
          <cell r="R2275" t="str">
            <v>B21 9RY</v>
          </cell>
          <cell r="S2275"/>
          <cell r="T2275">
            <v>43261560</v>
          </cell>
        </row>
        <row r="2276">
          <cell r="P2276" t="str">
            <v>G04000087579</v>
          </cell>
          <cell r="Q2276" t="str">
            <v>Statutory Levy (GMS)</v>
          </cell>
          <cell r="R2276" t="str">
            <v>B45 0EU</v>
          </cell>
          <cell r="S2276"/>
          <cell r="T2276">
            <v>41735425</v>
          </cell>
        </row>
        <row r="2277">
          <cell r="P2277" t="str">
            <v>G04000087579</v>
          </cell>
          <cell r="Q2277" t="str">
            <v>Health Centre Rent (GMS)</v>
          </cell>
          <cell r="R2277" t="str">
            <v>B45 0EU</v>
          </cell>
          <cell r="S2277"/>
          <cell r="T2277">
            <v>41735425</v>
          </cell>
        </row>
        <row r="2278">
          <cell r="P2278" t="str">
            <v>G04000087579</v>
          </cell>
          <cell r="Q2278" t="str">
            <v>Premises Other (GMS)</v>
          </cell>
          <cell r="R2278" t="str">
            <v>B45 0EU</v>
          </cell>
          <cell r="S2278"/>
          <cell r="T2278">
            <v>41735425</v>
          </cell>
        </row>
        <row r="2279">
          <cell r="P2279" t="str">
            <v>G04000087579</v>
          </cell>
          <cell r="Q2279" t="str">
            <v>Rates - non domestic (GMS)</v>
          </cell>
          <cell r="R2279" t="str">
            <v>B45 0EU</v>
          </cell>
          <cell r="S2279"/>
          <cell r="T2279">
            <v>41735425</v>
          </cell>
        </row>
        <row r="2280">
          <cell r="P2280" t="str">
            <v>G04000087579</v>
          </cell>
          <cell r="Q2280" t="str">
            <v>Rates - Water (GMS)</v>
          </cell>
          <cell r="R2280" t="str">
            <v>B45 0EU</v>
          </cell>
          <cell r="S2280"/>
          <cell r="T2280">
            <v>41735425</v>
          </cell>
        </row>
        <row r="2281">
          <cell r="P2281" t="str">
            <v>G04000087579</v>
          </cell>
          <cell r="Q2281" t="str">
            <v>GP Prior Year ERs (GMS)</v>
          </cell>
          <cell r="R2281" t="str">
            <v>B45 0EU</v>
          </cell>
          <cell r="S2281"/>
          <cell r="T2281">
            <v>41735425</v>
          </cell>
        </row>
        <row r="2282">
          <cell r="P2282" t="str">
            <v>G04000087579</v>
          </cell>
          <cell r="Q2282" t="str">
            <v>GP Pension EEs (GMS)</v>
          </cell>
          <cell r="R2282" t="str">
            <v>B45 0EU</v>
          </cell>
          <cell r="S2282"/>
          <cell r="T2282">
            <v>41735425</v>
          </cell>
        </row>
        <row r="2283">
          <cell r="P2283" t="str">
            <v>G04000087579</v>
          </cell>
          <cell r="Q2283" t="str">
            <v>GP Pension ERs (GMS)</v>
          </cell>
          <cell r="R2283" t="str">
            <v>B45 0EU</v>
          </cell>
          <cell r="S2283"/>
          <cell r="T2283">
            <v>41735425</v>
          </cell>
        </row>
        <row r="2284">
          <cell r="P2284" t="str">
            <v>G04000087579</v>
          </cell>
          <cell r="Q2284" t="str">
            <v>GP Prior Year EEs (GMS)</v>
          </cell>
          <cell r="R2284" t="str">
            <v>B45 0EU</v>
          </cell>
          <cell r="S2284"/>
          <cell r="T2284">
            <v>41735425</v>
          </cell>
        </row>
        <row r="2285">
          <cell r="P2285" t="str">
            <v>G04000087577</v>
          </cell>
          <cell r="Q2285" t="str">
            <v>Learning Disability Hlth Chk DES (GMS)</v>
          </cell>
          <cell r="R2285" t="str">
            <v>B45 0EU</v>
          </cell>
          <cell r="S2285"/>
          <cell r="T2285">
            <v>41745892</v>
          </cell>
        </row>
        <row r="2286">
          <cell r="P2286" t="str">
            <v>G04000087577</v>
          </cell>
          <cell r="Q2286" t="str">
            <v>Minor Surgery DES (GMS)</v>
          </cell>
          <cell r="R2286" t="str">
            <v>B45 0EU</v>
          </cell>
          <cell r="S2286"/>
          <cell r="T2286">
            <v>41745892</v>
          </cell>
        </row>
        <row r="2287">
          <cell r="P2287" t="str">
            <v>G04000087577</v>
          </cell>
          <cell r="Q2287" t="str">
            <v>Global Sum (GMS)</v>
          </cell>
          <cell r="R2287" t="str">
            <v>B45 0EU</v>
          </cell>
          <cell r="S2287"/>
          <cell r="T2287">
            <v>41745892</v>
          </cell>
        </row>
        <row r="2288">
          <cell r="P2288" t="str">
            <v>G04000087577</v>
          </cell>
          <cell r="Q2288" t="str">
            <v>C&amp;M-GMS PCN DES Participation</v>
          </cell>
          <cell r="R2288" t="str">
            <v>B45 0EU</v>
          </cell>
          <cell r="S2288"/>
          <cell r="T2288">
            <v>41745892</v>
          </cell>
        </row>
        <row r="2289">
          <cell r="P2289" t="str">
            <v>G04000087577</v>
          </cell>
          <cell r="Q2289" t="str">
            <v>Health Centre Rent (GMS)</v>
          </cell>
          <cell r="R2289" t="str">
            <v>B45 0EU</v>
          </cell>
          <cell r="S2289"/>
          <cell r="T2289">
            <v>41745892</v>
          </cell>
        </row>
        <row r="2290">
          <cell r="P2290" t="str">
            <v>G04000087577</v>
          </cell>
          <cell r="Q2290" t="str">
            <v>Premises Other (GMS)</v>
          </cell>
          <cell r="R2290" t="str">
            <v>B45 0EU</v>
          </cell>
          <cell r="S2290"/>
          <cell r="T2290">
            <v>41745892</v>
          </cell>
        </row>
        <row r="2291">
          <cell r="P2291" t="str">
            <v>G04000087577</v>
          </cell>
          <cell r="Q2291" t="str">
            <v>Rates - non domestic (GMS)</v>
          </cell>
          <cell r="R2291" t="str">
            <v>B45 0EU</v>
          </cell>
          <cell r="S2291"/>
          <cell r="T2291">
            <v>41745892</v>
          </cell>
        </row>
        <row r="2292">
          <cell r="P2292" t="str">
            <v>G04000087577</v>
          </cell>
          <cell r="Q2292" t="str">
            <v>Rates - Water (GMS)</v>
          </cell>
          <cell r="R2292" t="str">
            <v>B45 0EU</v>
          </cell>
          <cell r="S2292"/>
          <cell r="T2292">
            <v>41745892</v>
          </cell>
        </row>
        <row r="2293">
          <cell r="P2293" t="str">
            <v>G04000087577</v>
          </cell>
          <cell r="Q2293" t="str">
            <v>Aspiration (GMS)</v>
          </cell>
          <cell r="R2293" t="str">
            <v>B45 0EU</v>
          </cell>
          <cell r="S2293"/>
          <cell r="T2293">
            <v>41745892</v>
          </cell>
        </row>
        <row r="2294">
          <cell r="P2294" t="str">
            <v>G04000087579</v>
          </cell>
          <cell r="Q2294" t="str">
            <v>Statutory Levy (GMS)</v>
          </cell>
          <cell r="R2294" t="str">
            <v>B45 0EU</v>
          </cell>
          <cell r="S2294"/>
          <cell r="T2294">
            <v>41735425</v>
          </cell>
        </row>
        <row r="2295">
          <cell r="P2295" t="str">
            <v>G04000087579</v>
          </cell>
          <cell r="Q2295" t="str">
            <v>Health Centre Rent (GMS)</v>
          </cell>
          <cell r="R2295" t="str">
            <v>B45 0EU</v>
          </cell>
          <cell r="S2295"/>
          <cell r="T2295">
            <v>41735425</v>
          </cell>
        </row>
        <row r="2296">
          <cell r="P2296" t="str">
            <v>G04000087579</v>
          </cell>
          <cell r="Q2296" t="str">
            <v>Premises Other (GMS)</v>
          </cell>
          <cell r="R2296" t="str">
            <v>B45 0EU</v>
          </cell>
          <cell r="S2296"/>
          <cell r="T2296">
            <v>41735425</v>
          </cell>
        </row>
        <row r="2297">
          <cell r="P2297" t="str">
            <v>G04000087579</v>
          </cell>
          <cell r="Q2297" t="str">
            <v>Rates - non domestic (GMS)</v>
          </cell>
          <cell r="R2297" t="str">
            <v>B45 0EU</v>
          </cell>
          <cell r="S2297"/>
          <cell r="T2297">
            <v>41735425</v>
          </cell>
        </row>
        <row r="2298">
          <cell r="P2298" t="str">
            <v>G04000087579</v>
          </cell>
          <cell r="Q2298" t="str">
            <v>Rates - Water (GMS)</v>
          </cell>
          <cell r="R2298" t="str">
            <v>B45 0EU</v>
          </cell>
          <cell r="S2298"/>
          <cell r="T2298">
            <v>41735425</v>
          </cell>
        </row>
        <row r="2299">
          <cell r="P2299" t="str">
            <v>G04000087579</v>
          </cell>
          <cell r="Q2299" t="str">
            <v>GP Prior Year ERs (GMS)</v>
          </cell>
          <cell r="R2299" t="str">
            <v>B45 0EU</v>
          </cell>
          <cell r="S2299"/>
          <cell r="T2299">
            <v>41735425</v>
          </cell>
        </row>
        <row r="2300">
          <cell r="P2300" t="str">
            <v>G04000087579</v>
          </cell>
          <cell r="Q2300" t="str">
            <v>GP Pension EEs (GMS)</v>
          </cell>
          <cell r="R2300" t="str">
            <v>B45 0EU</v>
          </cell>
          <cell r="S2300"/>
          <cell r="T2300">
            <v>41735425</v>
          </cell>
        </row>
        <row r="2301">
          <cell r="P2301" t="str">
            <v>G04000087579</v>
          </cell>
          <cell r="Q2301" t="str">
            <v>GP Pension ERs (GMS)</v>
          </cell>
          <cell r="R2301" t="str">
            <v>B45 0EU</v>
          </cell>
          <cell r="S2301"/>
          <cell r="T2301">
            <v>41735425</v>
          </cell>
        </row>
        <row r="2302">
          <cell r="P2302" t="str">
            <v>G04000087579</v>
          </cell>
          <cell r="Q2302" t="str">
            <v>GP Prior Year EEs (GMS)</v>
          </cell>
          <cell r="R2302" t="str">
            <v>B45 0EU</v>
          </cell>
          <cell r="S2302"/>
          <cell r="T2302">
            <v>41735425</v>
          </cell>
        </row>
        <row r="2303">
          <cell r="P2303" t="str">
            <v>G04000087577</v>
          </cell>
          <cell r="Q2303" t="str">
            <v>Learning Disability Hlth Chk DES (GMS)</v>
          </cell>
          <cell r="R2303" t="str">
            <v>B45 0EU</v>
          </cell>
          <cell r="S2303"/>
          <cell r="T2303">
            <v>41745892</v>
          </cell>
        </row>
        <row r="2304">
          <cell r="P2304" t="str">
            <v>G04000087577</v>
          </cell>
          <cell r="Q2304" t="str">
            <v>Minor Surgery DES (GMS)</v>
          </cell>
          <cell r="R2304" t="str">
            <v>B45 0EU</v>
          </cell>
          <cell r="S2304"/>
          <cell r="T2304">
            <v>41745892</v>
          </cell>
        </row>
        <row r="2305">
          <cell r="P2305" t="str">
            <v>G04000087577</v>
          </cell>
          <cell r="Q2305" t="str">
            <v>Global Sum (GMS)</v>
          </cell>
          <cell r="R2305" t="str">
            <v>B45 0EU</v>
          </cell>
          <cell r="S2305"/>
          <cell r="T2305">
            <v>41745892</v>
          </cell>
        </row>
        <row r="2306">
          <cell r="P2306" t="str">
            <v>G04000087577</v>
          </cell>
          <cell r="Q2306" t="str">
            <v>C&amp;M-GMS PCN DES Participation</v>
          </cell>
          <cell r="R2306" t="str">
            <v>B45 0EU</v>
          </cell>
          <cell r="S2306"/>
          <cell r="T2306">
            <v>41745892</v>
          </cell>
        </row>
        <row r="2307">
          <cell r="P2307" t="str">
            <v>G04000087577</v>
          </cell>
          <cell r="Q2307" t="str">
            <v>Health Centre Rent (GMS)</v>
          </cell>
          <cell r="R2307" t="str">
            <v>B45 0EU</v>
          </cell>
          <cell r="S2307"/>
          <cell r="T2307">
            <v>41745892</v>
          </cell>
        </row>
        <row r="2308">
          <cell r="P2308" t="str">
            <v>G04000087577</v>
          </cell>
          <cell r="Q2308" t="str">
            <v>Premises Other (GMS)</v>
          </cell>
          <cell r="R2308" t="str">
            <v>B45 0EU</v>
          </cell>
          <cell r="S2308"/>
          <cell r="T2308">
            <v>41745892</v>
          </cell>
        </row>
        <row r="2309">
          <cell r="P2309" t="str">
            <v>G04000087577</v>
          </cell>
          <cell r="Q2309" t="str">
            <v>Rates - non domestic (GMS)</v>
          </cell>
          <cell r="R2309" t="str">
            <v>B45 0EU</v>
          </cell>
          <cell r="S2309"/>
          <cell r="T2309">
            <v>41745892</v>
          </cell>
        </row>
        <row r="2310">
          <cell r="P2310" t="str">
            <v>G04000087577</v>
          </cell>
          <cell r="Q2310" t="str">
            <v>Rates - Water (GMS)</v>
          </cell>
          <cell r="R2310" t="str">
            <v>B45 0EU</v>
          </cell>
          <cell r="S2310"/>
          <cell r="T2310">
            <v>41745892</v>
          </cell>
        </row>
        <row r="2311">
          <cell r="P2311" t="str">
            <v>G04000087577</v>
          </cell>
          <cell r="Q2311" t="str">
            <v>Aspiration (GMS)</v>
          </cell>
          <cell r="R2311" t="str">
            <v>B45 0EU</v>
          </cell>
          <cell r="S2311"/>
          <cell r="T2311">
            <v>41745892</v>
          </cell>
        </row>
        <row r="2312">
          <cell r="P2312" t="str">
            <v>G04000092595</v>
          </cell>
          <cell r="Q2312" t="str">
            <v>Learning Disability Hlth Chk DES (GMS)</v>
          </cell>
          <cell r="R2312" t="str">
            <v>B45 0EU</v>
          </cell>
          <cell r="S2312"/>
          <cell r="T2312">
            <v>42166781</v>
          </cell>
        </row>
        <row r="2313">
          <cell r="P2313" t="str">
            <v>G04000092595</v>
          </cell>
          <cell r="Q2313" t="str">
            <v>Global Sum (GMS)</v>
          </cell>
          <cell r="R2313" t="str">
            <v>B45 0EU</v>
          </cell>
          <cell r="S2313"/>
          <cell r="T2313">
            <v>42166781</v>
          </cell>
        </row>
        <row r="2314">
          <cell r="P2314" t="str">
            <v>G04000092595</v>
          </cell>
          <cell r="Q2314" t="str">
            <v>C&amp;M-GMS PCN DES Participation</v>
          </cell>
          <cell r="R2314" t="str">
            <v>B45 0EU</v>
          </cell>
          <cell r="S2314"/>
          <cell r="T2314">
            <v>42166781</v>
          </cell>
        </row>
        <row r="2315">
          <cell r="P2315" t="str">
            <v>G04000092595</v>
          </cell>
          <cell r="Q2315" t="str">
            <v>Aspiration (GMS)</v>
          </cell>
          <cell r="R2315" t="str">
            <v>B45 0EU</v>
          </cell>
          <cell r="S2315"/>
          <cell r="T2315">
            <v>42166781</v>
          </cell>
        </row>
        <row r="2316">
          <cell r="P2316" t="str">
            <v>G04000098826</v>
          </cell>
          <cell r="Q2316" t="str">
            <v>Global Sum (GMS)</v>
          </cell>
          <cell r="R2316" t="str">
            <v>B45 0EU</v>
          </cell>
          <cell r="S2316"/>
          <cell r="T2316">
            <v>42489813</v>
          </cell>
        </row>
        <row r="2317">
          <cell r="P2317" t="str">
            <v>G04000098826</v>
          </cell>
          <cell r="Q2317" t="str">
            <v>C&amp;M-GMS PCN DES Participation</v>
          </cell>
          <cell r="R2317" t="str">
            <v>B45 0EU</v>
          </cell>
          <cell r="S2317"/>
          <cell r="T2317">
            <v>42489813</v>
          </cell>
        </row>
        <row r="2318">
          <cell r="P2318" t="str">
            <v>G04000098826</v>
          </cell>
          <cell r="Q2318" t="str">
            <v>Aspiration (GMS)</v>
          </cell>
          <cell r="R2318" t="str">
            <v>B45 0EU</v>
          </cell>
          <cell r="S2318"/>
          <cell r="T2318">
            <v>42489813</v>
          </cell>
        </row>
        <row r="2319">
          <cell r="P2319" t="str">
            <v>G04000098826</v>
          </cell>
          <cell r="Q2319" t="str">
            <v>GP Prior Year ERs (GMS)</v>
          </cell>
          <cell r="R2319" t="str">
            <v>B45 0EU</v>
          </cell>
          <cell r="S2319"/>
          <cell r="T2319">
            <v>42489813</v>
          </cell>
        </row>
        <row r="2320">
          <cell r="P2320" t="str">
            <v>G04000098826</v>
          </cell>
          <cell r="Q2320" t="str">
            <v>GP Prior Year EEs (GMS)</v>
          </cell>
          <cell r="R2320" t="str">
            <v>B45 0EU</v>
          </cell>
          <cell r="S2320"/>
          <cell r="T2320">
            <v>42489813</v>
          </cell>
        </row>
        <row r="2321">
          <cell r="P2321" t="str">
            <v>G04000087579</v>
          </cell>
          <cell r="Q2321"/>
          <cell r="R2321"/>
          <cell r="S2321"/>
          <cell r="T2321"/>
        </row>
        <row r="2322">
          <cell r="P2322" t="str">
            <v>G04000087579</v>
          </cell>
          <cell r="Q2322"/>
          <cell r="R2322"/>
          <cell r="S2322"/>
          <cell r="T2322"/>
        </row>
        <row r="2323">
          <cell r="P2323" t="str">
            <v>G04000087579</v>
          </cell>
          <cell r="Q2323"/>
          <cell r="R2323"/>
          <cell r="S2323"/>
          <cell r="T2323"/>
        </row>
        <row r="2324">
          <cell r="P2324" t="str">
            <v>G04000087579</v>
          </cell>
          <cell r="Q2324"/>
          <cell r="R2324"/>
          <cell r="S2324"/>
          <cell r="T2324"/>
        </row>
        <row r="2325">
          <cell r="P2325" t="str">
            <v>G04000087579</v>
          </cell>
          <cell r="Q2325"/>
          <cell r="R2325"/>
          <cell r="S2325"/>
          <cell r="T2325"/>
        </row>
        <row r="2326">
          <cell r="P2326" t="str">
            <v>G04000087579</v>
          </cell>
          <cell r="Q2326"/>
          <cell r="R2326"/>
          <cell r="S2326"/>
          <cell r="T2326"/>
        </row>
        <row r="2327">
          <cell r="P2327" t="str">
            <v>G04000087579</v>
          </cell>
          <cell r="Q2327"/>
          <cell r="R2327"/>
          <cell r="S2327"/>
          <cell r="T2327"/>
        </row>
        <row r="2328">
          <cell r="P2328" t="str">
            <v>G04000087579</v>
          </cell>
          <cell r="Q2328"/>
          <cell r="R2328"/>
          <cell r="S2328"/>
          <cell r="T2328"/>
        </row>
        <row r="2329">
          <cell r="P2329" t="str">
            <v>G04000087579</v>
          </cell>
          <cell r="Q2329"/>
          <cell r="R2329"/>
          <cell r="S2329"/>
          <cell r="T2329"/>
        </row>
        <row r="2330">
          <cell r="P2330" t="str">
            <v>G04000087577</v>
          </cell>
          <cell r="Q2330"/>
          <cell r="R2330"/>
          <cell r="S2330"/>
          <cell r="T2330"/>
        </row>
        <row r="2331">
          <cell r="P2331" t="str">
            <v>G04000087577</v>
          </cell>
          <cell r="Q2331"/>
          <cell r="R2331"/>
          <cell r="S2331"/>
          <cell r="T2331"/>
        </row>
        <row r="2332">
          <cell r="P2332" t="str">
            <v>G04000087577</v>
          </cell>
          <cell r="Q2332"/>
          <cell r="R2332"/>
          <cell r="S2332"/>
          <cell r="T2332"/>
        </row>
        <row r="2333">
          <cell r="P2333" t="str">
            <v>G04000087577</v>
          </cell>
          <cell r="Q2333"/>
          <cell r="R2333"/>
          <cell r="S2333"/>
          <cell r="T2333"/>
        </row>
        <row r="2334">
          <cell r="P2334" t="str">
            <v>G04000087577</v>
          </cell>
          <cell r="Q2334"/>
          <cell r="R2334"/>
          <cell r="S2334"/>
          <cell r="T2334"/>
        </row>
        <row r="2335">
          <cell r="P2335" t="str">
            <v>G04000087577</v>
          </cell>
          <cell r="Q2335"/>
          <cell r="R2335"/>
          <cell r="S2335"/>
          <cell r="T2335"/>
        </row>
        <row r="2336">
          <cell r="P2336" t="str">
            <v>G04000087577</v>
          </cell>
          <cell r="Q2336"/>
          <cell r="R2336"/>
          <cell r="S2336"/>
          <cell r="T2336"/>
        </row>
        <row r="2337">
          <cell r="P2337" t="str">
            <v>G04000087577</v>
          </cell>
          <cell r="Q2337"/>
          <cell r="R2337"/>
          <cell r="S2337"/>
          <cell r="T2337"/>
        </row>
        <row r="2338">
          <cell r="P2338" t="str">
            <v>G04000087577</v>
          </cell>
          <cell r="Q2338"/>
          <cell r="R2338"/>
          <cell r="S2338"/>
          <cell r="T2338"/>
        </row>
        <row r="2339">
          <cell r="P2339" t="str">
            <v>G04000092595</v>
          </cell>
          <cell r="Q2339"/>
          <cell r="R2339"/>
          <cell r="S2339"/>
          <cell r="T2339"/>
        </row>
        <row r="2340">
          <cell r="P2340" t="str">
            <v>G04000092595</v>
          </cell>
          <cell r="Q2340"/>
          <cell r="R2340"/>
          <cell r="S2340"/>
          <cell r="T2340"/>
        </row>
        <row r="2341">
          <cell r="P2341" t="str">
            <v>G04000092595</v>
          </cell>
          <cell r="Q2341"/>
          <cell r="R2341"/>
          <cell r="S2341"/>
          <cell r="T2341"/>
        </row>
        <row r="2342">
          <cell r="P2342" t="str">
            <v>G04000092595</v>
          </cell>
          <cell r="Q2342"/>
          <cell r="R2342"/>
          <cell r="S2342"/>
          <cell r="T2342"/>
        </row>
        <row r="2343">
          <cell r="P2343" t="str">
            <v>G04000098826</v>
          </cell>
          <cell r="Q2343"/>
          <cell r="R2343"/>
          <cell r="S2343"/>
          <cell r="T2343"/>
        </row>
        <row r="2344">
          <cell r="P2344" t="str">
            <v>G04000098826</v>
          </cell>
          <cell r="Q2344"/>
          <cell r="R2344"/>
          <cell r="S2344"/>
          <cell r="T2344"/>
        </row>
        <row r="2345">
          <cell r="P2345" t="str">
            <v>G04000098826</v>
          </cell>
          <cell r="Q2345"/>
          <cell r="R2345"/>
          <cell r="S2345"/>
          <cell r="T2345"/>
        </row>
        <row r="2346">
          <cell r="P2346" t="str">
            <v>G04000098826</v>
          </cell>
          <cell r="Q2346"/>
          <cell r="R2346"/>
          <cell r="S2346"/>
          <cell r="T2346"/>
        </row>
        <row r="2347">
          <cell r="P2347" t="str">
            <v>G04000098826</v>
          </cell>
          <cell r="Q2347"/>
          <cell r="R2347"/>
          <cell r="S2347"/>
          <cell r="T2347"/>
        </row>
        <row r="2348">
          <cell r="P2348" t="str">
            <v>G04000102613</v>
          </cell>
          <cell r="Q2348" t="str">
            <v>Global Sum (GMS)</v>
          </cell>
          <cell r="R2348" t="str">
            <v>B45 0EU</v>
          </cell>
          <cell r="S2348"/>
          <cell r="T2348">
            <v>42863221</v>
          </cell>
        </row>
        <row r="2349">
          <cell r="P2349" t="str">
            <v>G04000102613</v>
          </cell>
          <cell r="Q2349" t="str">
            <v>C&amp;M-GMS PCN DES Participation</v>
          </cell>
          <cell r="R2349" t="str">
            <v>B45 0EU</v>
          </cell>
          <cell r="S2349"/>
          <cell r="T2349">
            <v>42863221</v>
          </cell>
        </row>
        <row r="2350">
          <cell r="P2350" t="str">
            <v>G04000102613</v>
          </cell>
          <cell r="Q2350" t="str">
            <v>Health Centre Rent (GMS)</v>
          </cell>
          <cell r="R2350" t="str">
            <v>B45 0EU</v>
          </cell>
          <cell r="S2350"/>
          <cell r="T2350">
            <v>42863221</v>
          </cell>
        </row>
        <row r="2351">
          <cell r="P2351" t="str">
            <v>G04000102613</v>
          </cell>
          <cell r="Q2351" t="str">
            <v>Premises Other (GMS)</v>
          </cell>
          <cell r="R2351" t="str">
            <v>B45 0EU</v>
          </cell>
          <cell r="S2351"/>
          <cell r="T2351">
            <v>42863221</v>
          </cell>
        </row>
        <row r="2352">
          <cell r="P2352" t="str">
            <v>G04000102613</v>
          </cell>
          <cell r="Q2352" t="str">
            <v>Rates - non domestic (GMS)</v>
          </cell>
          <cell r="R2352" t="str">
            <v>B45 0EU</v>
          </cell>
          <cell r="S2352"/>
          <cell r="T2352">
            <v>42863221</v>
          </cell>
        </row>
        <row r="2353">
          <cell r="P2353" t="str">
            <v>G04000102613</v>
          </cell>
          <cell r="Q2353" t="str">
            <v>Rates - Water (GMS)</v>
          </cell>
          <cell r="R2353" t="str">
            <v>B45 0EU</v>
          </cell>
          <cell r="S2353"/>
          <cell r="T2353">
            <v>42863221</v>
          </cell>
        </row>
        <row r="2354">
          <cell r="P2354" t="str">
            <v>G04000102613</v>
          </cell>
          <cell r="Q2354" t="str">
            <v>Aspiration (GMS)</v>
          </cell>
          <cell r="R2354" t="str">
            <v>B45 0EU</v>
          </cell>
          <cell r="S2354"/>
          <cell r="T2354">
            <v>42863221</v>
          </cell>
        </row>
        <row r="2355">
          <cell r="P2355" t="str">
            <v>G04000108896</v>
          </cell>
          <cell r="Q2355" t="str">
            <v>Learning Disability Hlth Chk DES (GMS)</v>
          </cell>
          <cell r="R2355" t="str">
            <v>B45 0EU</v>
          </cell>
          <cell r="S2355"/>
          <cell r="T2355">
            <v>43244366</v>
          </cell>
        </row>
        <row r="2356">
          <cell r="P2356" t="str">
            <v>G04000108896</v>
          </cell>
          <cell r="Q2356" t="str">
            <v>Global Sum (GMS)</v>
          </cell>
          <cell r="R2356" t="str">
            <v>B45 0EU</v>
          </cell>
          <cell r="S2356"/>
          <cell r="T2356">
            <v>43244366</v>
          </cell>
        </row>
        <row r="2357">
          <cell r="P2357" t="str">
            <v>G04000108896</v>
          </cell>
          <cell r="Q2357" t="str">
            <v>GMS DES Participation in the PCN</v>
          </cell>
          <cell r="R2357" t="str">
            <v>B45 0EU</v>
          </cell>
          <cell r="S2357"/>
          <cell r="T2357">
            <v>43244366</v>
          </cell>
        </row>
        <row r="2358">
          <cell r="P2358" t="str">
            <v>G04000108896</v>
          </cell>
          <cell r="Q2358" t="str">
            <v>Aspiration (GMS)</v>
          </cell>
          <cell r="R2358" t="str">
            <v>B45 0EU</v>
          </cell>
          <cell r="S2358"/>
          <cell r="T2358">
            <v>43244366</v>
          </cell>
        </row>
        <row r="2359">
          <cell r="P2359" t="str">
            <v>G04000088185</v>
          </cell>
          <cell r="Q2359" t="str">
            <v>Minor Surgery DES (GMS)</v>
          </cell>
          <cell r="R2359" t="str">
            <v>B36 0PU</v>
          </cell>
          <cell r="S2359"/>
          <cell r="T2359">
            <v>41746340</v>
          </cell>
        </row>
        <row r="2360">
          <cell r="P2360" t="str">
            <v>G04000088185</v>
          </cell>
          <cell r="Q2360" t="str">
            <v>Global Sum (GMS)</v>
          </cell>
          <cell r="R2360" t="str">
            <v>B36 0PU</v>
          </cell>
          <cell r="S2360"/>
          <cell r="T2360">
            <v>41746340</v>
          </cell>
        </row>
        <row r="2361">
          <cell r="P2361" t="str">
            <v>G04000088185</v>
          </cell>
          <cell r="Q2361" t="str">
            <v>C&amp;M-GMS PCN DES Participation</v>
          </cell>
          <cell r="R2361" t="str">
            <v>B36 0PU</v>
          </cell>
          <cell r="S2361"/>
          <cell r="T2361">
            <v>41746340</v>
          </cell>
        </row>
        <row r="2362">
          <cell r="P2362" t="str">
            <v>G04000088185</v>
          </cell>
          <cell r="Q2362" t="str">
            <v>Actual Rents (GMS)</v>
          </cell>
          <cell r="R2362" t="str">
            <v>B36 0PU</v>
          </cell>
          <cell r="S2362"/>
          <cell r="T2362">
            <v>41746340</v>
          </cell>
        </row>
        <row r="2363">
          <cell r="P2363" t="str">
            <v>G04000088185</v>
          </cell>
          <cell r="Q2363" t="str">
            <v>Notional Rent (GMS)</v>
          </cell>
          <cell r="R2363" t="str">
            <v>B36 0PU</v>
          </cell>
          <cell r="S2363"/>
          <cell r="T2363">
            <v>41746340</v>
          </cell>
        </row>
        <row r="2364">
          <cell r="P2364" t="str">
            <v>G04000088185</v>
          </cell>
          <cell r="Q2364" t="str">
            <v>Rates - Water (GMS)</v>
          </cell>
          <cell r="R2364" t="str">
            <v>B36 0PU</v>
          </cell>
          <cell r="S2364"/>
          <cell r="T2364">
            <v>41746340</v>
          </cell>
        </row>
        <row r="2365">
          <cell r="P2365" t="str">
            <v>G04000088185</v>
          </cell>
          <cell r="Q2365" t="str">
            <v>Aspiration (GMS)</v>
          </cell>
          <cell r="R2365" t="str">
            <v>B36 0PU</v>
          </cell>
          <cell r="S2365"/>
          <cell r="T2365">
            <v>41746340</v>
          </cell>
        </row>
        <row r="2366">
          <cell r="P2366" t="str">
            <v>G04000088185</v>
          </cell>
          <cell r="Q2366" t="str">
            <v>GP Prior Year ERs (GMS)</v>
          </cell>
          <cell r="R2366" t="str">
            <v>B36 0PU</v>
          </cell>
          <cell r="S2366"/>
          <cell r="T2366">
            <v>41746340</v>
          </cell>
        </row>
        <row r="2367">
          <cell r="P2367" t="str">
            <v>G04000088185</v>
          </cell>
          <cell r="Q2367" t="str">
            <v>Minor Surgery DES (GMS)</v>
          </cell>
          <cell r="R2367" t="str">
            <v>B36 0PU</v>
          </cell>
          <cell r="S2367"/>
          <cell r="T2367">
            <v>41746340</v>
          </cell>
        </row>
        <row r="2368">
          <cell r="P2368" t="str">
            <v>G04000088185</v>
          </cell>
          <cell r="Q2368" t="str">
            <v>Global Sum (GMS)</v>
          </cell>
          <cell r="R2368" t="str">
            <v>B36 0PU</v>
          </cell>
          <cell r="S2368"/>
          <cell r="T2368">
            <v>41746340</v>
          </cell>
        </row>
        <row r="2369">
          <cell r="P2369" t="str">
            <v>G04000088185</v>
          </cell>
          <cell r="Q2369" t="str">
            <v>C&amp;M-GMS PCN DES Participation</v>
          </cell>
          <cell r="R2369" t="str">
            <v>B36 0PU</v>
          </cell>
          <cell r="S2369"/>
          <cell r="T2369">
            <v>41746340</v>
          </cell>
        </row>
        <row r="2370">
          <cell r="P2370" t="str">
            <v>G04000088185</v>
          </cell>
          <cell r="Q2370" t="str">
            <v>Actual Rents (GMS)</v>
          </cell>
          <cell r="R2370" t="str">
            <v>B36 0PU</v>
          </cell>
          <cell r="S2370"/>
          <cell r="T2370">
            <v>41746340</v>
          </cell>
        </row>
        <row r="2371">
          <cell r="P2371" t="str">
            <v>G04000088185</v>
          </cell>
          <cell r="Q2371" t="str">
            <v>Notional Rent (GMS)</v>
          </cell>
          <cell r="R2371" t="str">
            <v>B36 0PU</v>
          </cell>
          <cell r="S2371"/>
          <cell r="T2371">
            <v>41746340</v>
          </cell>
        </row>
        <row r="2372">
          <cell r="P2372" t="str">
            <v>G04000088185</v>
          </cell>
          <cell r="Q2372" t="str">
            <v>Rates - Water (GMS)</v>
          </cell>
          <cell r="R2372" t="str">
            <v>B36 0PU</v>
          </cell>
          <cell r="S2372"/>
          <cell r="T2372">
            <v>41746340</v>
          </cell>
        </row>
        <row r="2373">
          <cell r="P2373" t="str">
            <v>G04000088185</v>
          </cell>
          <cell r="Q2373" t="str">
            <v>Aspiration (GMS)</v>
          </cell>
          <cell r="R2373" t="str">
            <v>B36 0PU</v>
          </cell>
          <cell r="S2373"/>
          <cell r="T2373">
            <v>41746340</v>
          </cell>
        </row>
        <row r="2374">
          <cell r="P2374" t="str">
            <v>G04000088185</v>
          </cell>
          <cell r="Q2374" t="str">
            <v>GP Prior Year ERs (GMS)</v>
          </cell>
          <cell r="R2374" t="str">
            <v>B36 0PU</v>
          </cell>
          <cell r="S2374"/>
          <cell r="T2374">
            <v>41746340</v>
          </cell>
        </row>
        <row r="2375">
          <cell r="P2375" t="str">
            <v>G04000093177</v>
          </cell>
          <cell r="Q2375" t="str">
            <v>Global Sum (GMS)</v>
          </cell>
          <cell r="R2375" t="str">
            <v>B36 0PU</v>
          </cell>
          <cell r="S2375"/>
          <cell r="T2375">
            <v>42182668</v>
          </cell>
        </row>
        <row r="2376">
          <cell r="P2376" t="str">
            <v>G04000093177</v>
          </cell>
          <cell r="Q2376" t="str">
            <v>C&amp;M-GMS PCN DES Participation</v>
          </cell>
          <cell r="R2376" t="str">
            <v>B36 0PU</v>
          </cell>
          <cell r="S2376"/>
          <cell r="T2376">
            <v>42182668</v>
          </cell>
        </row>
        <row r="2377">
          <cell r="P2377" t="str">
            <v>G04000093177</v>
          </cell>
          <cell r="Q2377" t="str">
            <v>Locum Allowance (Sickness) (GMS)</v>
          </cell>
          <cell r="R2377" t="str">
            <v>B36 0PU</v>
          </cell>
          <cell r="S2377"/>
          <cell r="T2377">
            <v>42182668</v>
          </cell>
        </row>
        <row r="2378">
          <cell r="P2378" t="str">
            <v>G04000093177</v>
          </cell>
          <cell r="Q2378" t="str">
            <v>Actual Rents (GMS)</v>
          </cell>
          <cell r="R2378" t="str">
            <v>B36 0PU</v>
          </cell>
          <cell r="S2378"/>
          <cell r="T2378">
            <v>42182668</v>
          </cell>
        </row>
        <row r="2379">
          <cell r="P2379" t="str">
            <v>G04000093177</v>
          </cell>
          <cell r="Q2379" t="str">
            <v>Notional Rent (GMS)</v>
          </cell>
          <cell r="R2379" t="str">
            <v>B36 0PU</v>
          </cell>
          <cell r="S2379"/>
          <cell r="T2379">
            <v>42182668</v>
          </cell>
        </row>
        <row r="2380">
          <cell r="P2380" t="str">
            <v>G04000093177</v>
          </cell>
          <cell r="Q2380" t="str">
            <v>Rates - non domestic (GMS)</v>
          </cell>
          <cell r="R2380" t="str">
            <v>B36 0PU</v>
          </cell>
          <cell r="S2380"/>
          <cell r="T2380">
            <v>42182668</v>
          </cell>
        </row>
        <row r="2381">
          <cell r="P2381" t="str">
            <v>G04000093177</v>
          </cell>
          <cell r="Q2381" t="str">
            <v>Rates - Water (GMS)</v>
          </cell>
          <cell r="R2381" t="str">
            <v>B36 0PU</v>
          </cell>
          <cell r="S2381"/>
          <cell r="T2381">
            <v>42182668</v>
          </cell>
        </row>
        <row r="2382">
          <cell r="P2382" t="str">
            <v>G04000093177</v>
          </cell>
          <cell r="Q2382" t="str">
            <v>Aspiration (GMS)</v>
          </cell>
          <cell r="R2382" t="str">
            <v>B36 0PU</v>
          </cell>
          <cell r="S2382"/>
          <cell r="T2382">
            <v>42182668</v>
          </cell>
        </row>
        <row r="2383">
          <cell r="P2383" t="str">
            <v>G04000098855</v>
          </cell>
          <cell r="Q2383" t="str">
            <v>Learning Disability Hlth Chk DES (GMS)</v>
          </cell>
          <cell r="R2383" t="str">
            <v>B36 0PU</v>
          </cell>
          <cell r="S2383"/>
          <cell r="T2383">
            <v>42489819</v>
          </cell>
        </row>
        <row r="2384">
          <cell r="P2384" t="str">
            <v>G04000098855</v>
          </cell>
          <cell r="Q2384" t="str">
            <v>Minor Surgery DES (GMS)</v>
          </cell>
          <cell r="R2384" t="str">
            <v>B36 0PU</v>
          </cell>
          <cell r="S2384"/>
          <cell r="T2384">
            <v>42489819</v>
          </cell>
        </row>
        <row r="2385">
          <cell r="P2385" t="str">
            <v>G04000098855</v>
          </cell>
          <cell r="Q2385" t="str">
            <v>Global Sum (GMS)</v>
          </cell>
          <cell r="R2385" t="str">
            <v>B36 0PU</v>
          </cell>
          <cell r="S2385"/>
          <cell r="T2385">
            <v>42489819</v>
          </cell>
        </row>
        <row r="2386">
          <cell r="P2386" t="str">
            <v>G04000098855</v>
          </cell>
          <cell r="Q2386" t="str">
            <v>C&amp;M-GMS PCN DES Participation</v>
          </cell>
          <cell r="R2386" t="str">
            <v>B36 0PU</v>
          </cell>
          <cell r="S2386"/>
          <cell r="T2386">
            <v>42489819</v>
          </cell>
        </row>
        <row r="2387">
          <cell r="P2387" t="str">
            <v>G04000098855</v>
          </cell>
          <cell r="Q2387" t="str">
            <v>C&amp;M-GMS PCO - CQC reimbursement</v>
          </cell>
          <cell r="R2387" t="str">
            <v>B36 0PU</v>
          </cell>
          <cell r="S2387"/>
          <cell r="T2387">
            <v>42489819</v>
          </cell>
        </row>
        <row r="2388">
          <cell r="P2388" t="str">
            <v>G04000098855</v>
          </cell>
          <cell r="Q2388" t="str">
            <v>Actual Rents (GMS)</v>
          </cell>
          <cell r="R2388" t="str">
            <v>B36 0PU</v>
          </cell>
          <cell r="S2388"/>
          <cell r="T2388">
            <v>42489819</v>
          </cell>
        </row>
        <row r="2389">
          <cell r="P2389" t="str">
            <v>G04000098855</v>
          </cell>
          <cell r="Q2389" t="str">
            <v>Notional Rent (GMS)</v>
          </cell>
          <cell r="R2389" t="str">
            <v>B36 0PU</v>
          </cell>
          <cell r="S2389"/>
          <cell r="T2389">
            <v>42489819</v>
          </cell>
        </row>
        <row r="2390">
          <cell r="P2390" t="str">
            <v>G04000098855</v>
          </cell>
          <cell r="Q2390" t="str">
            <v>Rates - non domestic (GMS)</v>
          </cell>
          <cell r="R2390" t="str">
            <v>B36 0PU</v>
          </cell>
          <cell r="S2390"/>
          <cell r="T2390">
            <v>42489819</v>
          </cell>
        </row>
        <row r="2391">
          <cell r="P2391" t="str">
            <v>G04000098855</v>
          </cell>
          <cell r="Q2391" t="str">
            <v>Aspiration (GMS)</v>
          </cell>
          <cell r="R2391" t="str">
            <v>B36 0PU</v>
          </cell>
          <cell r="S2391"/>
          <cell r="T2391">
            <v>42489819</v>
          </cell>
        </row>
        <row r="2392">
          <cell r="P2392" t="str">
            <v>G04000088185</v>
          </cell>
          <cell r="Q2392"/>
          <cell r="R2392"/>
          <cell r="S2392"/>
          <cell r="T2392"/>
        </row>
        <row r="2393">
          <cell r="P2393" t="str">
            <v>G04000088185</v>
          </cell>
          <cell r="Q2393"/>
          <cell r="R2393"/>
          <cell r="S2393"/>
          <cell r="T2393"/>
        </row>
        <row r="2394">
          <cell r="P2394" t="str">
            <v>G04000088185</v>
          </cell>
          <cell r="Q2394"/>
          <cell r="R2394"/>
          <cell r="S2394"/>
          <cell r="T2394"/>
        </row>
        <row r="2395">
          <cell r="P2395" t="str">
            <v>G04000088185</v>
          </cell>
          <cell r="Q2395"/>
          <cell r="R2395"/>
          <cell r="S2395"/>
          <cell r="T2395"/>
        </row>
        <row r="2396">
          <cell r="P2396" t="str">
            <v>G04000088185</v>
          </cell>
          <cell r="Q2396"/>
          <cell r="R2396"/>
          <cell r="S2396"/>
          <cell r="T2396"/>
        </row>
        <row r="2397">
          <cell r="P2397" t="str">
            <v>G04000088185</v>
          </cell>
          <cell r="Q2397"/>
          <cell r="R2397"/>
          <cell r="S2397"/>
          <cell r="T2397"/>
        </row>
        <row r="2398">
          <cell r="P2398" t="str">
            <v>G04000088185</v>
          </cell>
          <cell r="Q2398"/>
          <cell r="R2398"/>
          <cell r="S2398"/>
          <cell r="T2398"/>
        </row>
        <row r="2399">
          <cell r="P2399" t="str">
            <v>G04000088185</v>
          </cell>
          <cell r="Q2399"/>
          <cell r="R2399"/>
          <cell r="S2399"/>
          <cell r="T2399"/>
        </row>
        <row r="2400">
          <cell r="P2400" t="str">
            <v>G04000093177</v>
          </cell>
          <cell r="Q2400"/>
          <cell r="R2400"/>
          <cell r="S2400"/>
          <cell r="T2400"/>
        </row>
        <row r="2401">
          <cell r="P2401" t="str">
            <v>G04000093177</v>
          </cell>
          <cell r="Q2401"/>
          <cell r="R2401"/>
          <cell r="S2401"/>
          <cell r="T2401"/>
        </row>
        <row r="2402">
          <cell r="P2402" t="str">
            <v>G04000093177</v>
          </cell>
          <cell r="Q2402"/>
          <cell r="R2402"/>
          <cell r="S2402"/>
          <cell r="T2402"/>
        </row>
        <row r="2403">
          <cell r="P2403" t="str">
            <v>G04000093177</v>
          </cell>
          <cell r="Q2403"/>
          <cell r="R2403"/>
          <cell r="S2403"/>
          <cell r="T2403"/>
        </row>
        <row r="2404">
          <cell r="P2404" t="str">
            <v>G04000093177</v>
          </cell>
          <cell r="Q2404"/>
          <cell r="R2404"/>
          <cell r="S2404"/>
          <cell r="T2404"/>
        </row>
        <row r="2405">
          <cell r="P2405" t="str">
            <v>G04000093177</v>
          </cell>
          <cell r="Q2405"/>
          <cell r="R2405"/>
          <cell r="S2405"/>
          <cell r="T2405"/>
        </row>
        <row r="2406">
          <cell r="P2406" t="str">
            <v>G04000093177</v>
          </cell>
          <cell r="Q2406"/>
          <cell r="R2406"/>
          <cell r="S2406"/>
          <cell r="T2406"/>
        </row>
        <row r="2407">
          <cell r="P2407" t="str">
            <v>G04000093177</v>
          </cell>
          <cell r="Q2407"/>
          <cell r="R2407"/>
          <cell r="S2407"/>
          <cell r="T2407"/>
        </row>
        <row r="2408">
          <cell r="P2408" t="str">
            <v>G04000098855</v>
          </cell>
          <cell r="Q2408"/>
          <cell r="R2408"/>
          <cell r="S2408"/>
          <cell r="T2408"/>
        </row>
        <row r="2409">
          <cell r="P2409" t="str">
            <v>G04000098855</v>
          </cell>
          <cell r="Q2409"/>
          <cell r="R2409"/>
          <cell r="S2409"/>
          <cell r="T2409"/>
        </row>
        <row r="2410">
          <cell r="P2410" t="str">
            <v>G04000098855</v>
          </cell>
          <cell r="Q2410"/>
          <cell r="R2410"/>
          <cell r="S2410"/>
          <cell r="T2410"/>
        </row>
        <row r="2411">
          <cell r="P2411" t="str">
            <v>G04000098855</v>
          </cell>
          <cell r="Q2411"/>
          <cell r="R2411"/>
          <cell r="S2411"/>
          <cell r="T2411"/>
        </row>
        <row r="2412">
          <cell r="P2412" t="str">
            <v>G04000098855</v>
          </cell>
          <cell r="Q2412"/>
          <cell r="R2412"/>
          <cell r="S2412"/>
          <cell r="T2412"/>
        </row>
        <row r="2413">
          <cell r="P2413" t="str">
            <v>G04000098855</v>
          </cell>
          <cell r="Q2413"/>
          <cell r="R2413"/>
          <cell r="S2413"/>
          <cell r="T2413"/>
        </row>
        <row r="2414">
          <cell r="P2414" t="str">
            <v>G04000098855</v>
          </cell>
          <cell r="Q2414"/>
          <cell r="R2414"/>
          <cell r="S2414"/>
          <cell r="T2414"/>
        </row>
        <row r="2415">
          <cell r="P2415" t="str">
            <v>G04000098855</v>
          </cell>
          <cell r="Q2415"/>
          <cell r="R2415"/>
          <cell r="S2415"/>
          <cell r="T2415"/>
        </row>
        <row r="2416">
          <cell r="P2416" t="str">
            <v>G04000098855</v>
          </cell>
          <cell r="Q2416"/>
          <cell r="R2416"/>
          <cell r="S2416"/>
          <cell r="T2416"/>
        </row>
        <row r="2417">
          <cell r="P2417" t="str">
            <v>G04000103234</v>
          </cell>
          <cell r="Q2417" t="str">
            <v>Learning Disability Hlth Chk DES (GMS)</v>
          </cell>
          <cell r="R2417" t="str">
            <v>B36 0PU</v>
          </cell>
          <cell r="S2417"/>
          <cell r="T2417">
            <v>42863388</v>
          </cell>
        </row>
        <row r="2418">
          <cell r="P2418" t="str">
            <v>G04000103234</v>
          </cell>
          <cell r="Q2418" t="str">
            <v>Minor Surgery DES (GMS)</v>
          </cell>
          <cell r="R2418" t="str">
            <v>B36 0PU</v>
          </cell>
          <cell r="S2418"/>
          <cell r="T2418">
            <v>42863388</v>
          </cell>
        </row>
        <row r="2419">
          <cell r="P2419" t="str">
            <v>G04000103234</v>
          </cell>
          <cell r="Q2419" t="str">
            <v>Global Sum (GMS)</v>
          </cell>
          <cell r="R2419" t="str">
            <v>B36 0PU</v>
          </cell>
          <cell r="S2419"/>
          <cell r="T2419">
            <v>42863388</v>
          </cell>
        </row>
        <row r="2420">
          <cell r="P2420" t="str">
            <v>G04000103234</v>
          </cell>
          <cell r="Q2420" t="str">
            <v>C&amp;M LONG COVIDES (Adjustments)</v>
          </cell>
          <cell r="R2420" t="str">
            <v>B36 0PU</v>
          </cell>
          <cell r="S2420"/>
          <cell r="T2420">
            <v>42863388</v>
          </cell>
        </row>
        <row r="2421">
          <cell r="P2421" t="str">
            <v>G04000103234</v>
          </cell>
          <cell r="Q2421" t="str">
            <v>C&amp;M-GMS PCN DES Participation</v>
          </cell>
          <cell r="R2421" t="str">
            <v>B36 0PU</v>
          </cell>
          <cell r="S2421"/>
          <cell r="T2421">
            <v>42863388</v>
          </cell>
        </row>
        <row r="2422">
          <cell r="P2422" t="str">
            <v>G04000103234</v>
          </cell>
          <cell r="Q2422" t="str">
            <v>Locum Allowance (Sickness) (GMS)</v>
          </cell>
          <cell r="R2422" t="str">
            <v>B36 0PU</v>
          </cell>
          <cell r="S2422"/>
          <cell r="T2422">
            <v>42863388</v>
          </cell>
        </row>
        <row r="2423">
          <cell r="P2423" t="str">
            <v>G04000103234</v>
          </cell>
          <cell r="Q2423" t="str">
            <v>Actual Rents (GMS)</v>
          </cell>
          <cell r="R2423" t="str">
            <v>B36 0PU</v>
          </cell>
          <cell r="S2423"/>
          <cell r="T2423">
            <v>42863388</v>
          </cell>
        </row>
        <row r="2424">
          <cell r="P2424" t="str">
            <v>G04000103234</v>
          </cell>
          <cell r="Q2424" t="str">
            <v>Notional Rent (GMS)</v>
          </cell>
          <cell r="R2424" t="str">
            <v>B36 0PU</v>
          </cell>
          <cell r="S2424"/>
          <cell r="T2424">
            <v>42863388</v>
          </cell>
        </row>
        <row r="2425">
          <cell r="P2425" t="str">
            <v>G04000103234</v>
          </cell>
          <cell r="Q2425" t="str">
            <v>Aspiration (GMS)</v>
          </cell>
          <cell r="R2425" t="str">
            <v>B36 0PU</v>
          </cell>
          <cell r="S2425"/>
          <cell r="T2425">
            <v>42863388</v>
          </cell>
        </row>
        <row r="2426">
          <cell r="P2426" t="str">
            <v>G04000109436</v>
          </cell>
          <cell r="Q2426" t="str">
            <v>Learning Disability Hlth Chk DES (GMS)</v>
          </cell>
          <cell r="R2426" t="str">
            <v>B36 0PU</v>
          </cell>
          <cell r="S2426"/>
          <cell r="T2426">
            <v>43244408</v>
          </cell>
        </row>
        <row r="2427">
          <cell r="P2427" t="str">
            <v>G04000109436</v>
          </cell>
          <cell r="Q2427" t="str">
            <v>Minor Surgery DES (GMS)</v>
          </cell>
          <cell r="R2427" t="str">
            <v>B36 0PU</v>
          </cell>
          <cell r="S2427"/>
          <cell r="T2427">
            <v>43244408</v>
          </cell>
        </row>
        <row r="2428">
          <cell r="P2428" t="str">
            <v>G04000109436</v>
          </cell>
          <cell r="Q2428" t="str">
            <v>Global Sum (GMS)</v>
          </cell>
          <cell r="R2428" t="str">
            <v>B36 0PU</v>
          </cell>
          <cell r="S2428"/>
          <cell r="T2428">
            <v>43244408</v>
          </cell>
        </row>
        <row r="2429">
          <cell r="P2429" t="str">
            <v>G04000109436</v>
          </cell>
          <cell r="Q2429" t="str">
            <v>GMS DES Participation in the PCN</v>
          </cell>
          <cell r="R2429" t="str">
            <v>B36 0PU</v>
          </cell>
          <cell r="S2429"/>
          <cell r="T2429">
            <v>43244408</v>
          </cell>
        </row>
        <row r="2430">
          <cell r="P2430" t="str">
            <v>G04000109436</v>
          </cell>
          <cell r="Q2430" t="str">
            <v>Actual Rents (GMS)</v>
          </cell>
          <cell r="R2430" t="str">
            <v>B36 0PU</v>
          </cell>
          <cell r="S2430"/>
          <cell r="T2430">
            <v>43244408</v>
          </cell>
        </row>
        <row r="2431">
          <cell r="P2431" t="str">
            <v>G04000109436</v>
          </cell>
          <cell r="Q2431" t="str">
            <v>Notional Rent (GMS)</v>
          </cell>
          <cell r="R2431" t="str">
            <v>B36 0PU</v>
          </cell>
          <cell r="S2431"/>
          <cell r="T2431">
            <v>43244408</v>
          </cell>
        </row>
        <row r="2432">
          <cell r="P2432" t="str">
            <v>G04000109436</v>
          </cell>
          <cell r="Q2432" t="str">
            <v>Rates - Water (GMS)</v>
          </cell>
          <cell r="R2432" t="str">
            <v>B36 0PU</v>
          </cell>
          <cell r="S2432"/>
          <cell r="T2432">
            <v>43244408</v>
          </cell>
        </row>
        <row r="2433">
          <cell r="P2433" t="str">
            <v>G04000109436</v>
          </cell>
          <cell r="Q2433" t="str">
            <v>Aspiration (GMS)</v>
          </cell>
          <cell r="R2433" t="str">
            <v>B36 0PU</v>
          </cell>
          <cell r="S2433"/>
          <cell r="T2433">
            <v>43244408</v>
          </cell>
        </row>
        <row r="2434">
          <cell r="P2434" t="str">
            <v>G04000088174</v>
          </cell>
          <cell r="Q2434" t="str">
            <v>Learning Disability Hlth Chk DES (GMS)</v>
          </cell>
          <cell r="R2434" t="str">
            <v>B93 0QA</v>
          </cell>
          <cell r="S2434"/>
          <cell r="T2434">
            <v>41735484</v>
          </cell>
        </row>
        <row r="2435">
          <cell r="P2435" t="str">
            <v>G04000088174</v>
          </cell>
          <cell r="Q2435" t="str">
            <v>Minor Surgery DES (GMS)</v>
          </cell>
          <cell r="R2435" t="str">
            <v>B93 0QA</v>
          </cell>
          <cell r="S2435"/>
          <cell r="T2435">
            <v>41735484</v>
          </cell>
        </row>
        <row r="2436">
          <cell r="P2436" t="str">
            <v>G04000088174</v>
          </cell>
          <cell r="Q2436" t="str">
            <v>Global Sum (GMS)</v>
          </cell>
          <cell r="R2436" t="str">
            <v>B93 0QA</v>
          </cell>
          <cell r="S2436"/>
          <cell r="T2436">
            <v>41735484</v>
          </cell>
        </row>
        <row r="2437">
          <cell r="P2437" t="str">
            <v>G04000088174</v>
          </cell>
          <cell r="Q2437" t="str">
            <v>C&amp;M-GMS PCN DES Participation</v>
          </cell>
          <cell r="R2437" t="str">
            <v>B93 0QA</v>
          </cell>
          <cell r="S2437"/>
          <cell r="T2437">
            <v>41735484</v>
          </cell>
        </row>
        <row r="2438">
          <cell r="P2438" t="str">
            <v>G04000088174</v>
          </cell>
          <cell r="Q2438" t="str">
            <v>Disposal of Clinical Waste (GMS)</v>
          </cell>
          <cell r="R2438" t="str">
            <v>B93 0QA</v>
          </cell>
          <cell r="S2438"/>
          <cell r="T2438">
            <v>41735484</v>
          </cell>
        </row>
        <row r="2439">
          <cell r="P2439" t="str">
            <v>G04000088174</v>
          </cell>
          <cell r="Q2439" t="str">
            <v>Health Centre Rent (GMS)</v>
          </cell>
          <cell r="R2439" t="str">
            <v>B93 0QA</v>
          </cell>
          <cell r="S2439"/>
          <cell r="T2439">
            <v>41735484</v>
          </cell>
        </row>
        <row r="2440">
          <cell r="P2440" t="str">
            <v>G04000088174</v>
          </cell>
          <cell r="Q2440" t="str">
            <v>Premises Other (GMS)</v>
          </cell>
          <cell r="R2440" t="str">
            <v>B93 0QA</v>
          </cell>
          <cell r="S2440"/>
          <cell r="T2440">
            <v>41735484</v>
          </cell>
        </row>
        <row r="2441">
          <cell r="P2441" t="str">
            <v>G04000088174</v>
          </cell>
          <cell r="Q2441" t="str">
            <v>Rates - non domestic (GMS)</v>
          </cell>
          <cell r="R2441" t="str">
            <v>B93 0QA</v>
          </cell>
          <cell r="S2441"/>
          <cell r="T2441">
            <v>41735484</v>
          </cell>
        </row>
        <row r="2442">
          <cell r="P2442" t="str">
            <v>G04000088174</v>
          </cell>
          <cell r="Q2442" t="str">
            <v>Rates - Water (GMS)</v>
          </cell>
          <cell r="R2442" t="str">
            <v>B93 0QA</v>
          </cell>
          <cell r="S2442"/>
          <cell r="T2442">
            <v>41735484</v>
          </cell>
        </row>
        <row r="2443">
          <cell r="P2443" t="str">
            <v>G04000088174</v>
          </cell>
          <cell r="Q2443" t="str">
            <v>Aspiration (GMS)</v>
          </cell>
          <cell r="R2443" t="str">
            <v>B93 0QA</v>
          </cell>
          <cell r="S2443"/>
          <cell r="T2443">
            <v>41735484</v>
          </cell>
        </row>
        <row r="2444">
          <cell r="P2444" t="str">
            <v>G04000088174</v>
          </cell>
          <cell r="Q2444" t="str">
            <v>Learning Disability Hlth Chk DES (GMS)</v>
          </cell>
          <cell r="R2444" t="str">
            <v>B93 0QA</v>
          </cell>
          <cell r="S2444"/>
          <cell r="T2444">
            <v>41735484</v>
          </cell>
        </row>
        <row r="2445">
          <cell r="P2445" t="str">
            <v>G04000088174</v>
          </cell>
          <cell r="Q2445" t="str">
            <v>Minor Surgery DES (GMS)</v>
          </cell>
          <cell r="R2445" t="str">
            <v>B93 0QA</v>
          </cell>
          <cell r="S2445"/>
          <cell r="T2445">
            <v>41735484</v>
          </cell>
        </row>
        <row r="2446">
          <cell r="P2446" t="str">
            <v>G04000088174</v>
          </cell>
          <cell r="Q2446" t="str">
            <v>Global Sum (GMS)</v>
          </cell>
          <cell r="R2446" t="str">
            <v>B93 0QA</v>
          </cell>
          <cell r="S2446"/>
          <cell r="T2446">
            <v>41735484</v>
          </cell>
        </row>
        <row r="2447">
          <cell r="P2447" t="str">
            <v>G04000088174</v>
          </cell>
          <cell r="Q2447" t="str">
            <v>C&amp;M-GMS PCN DES Participation</v>
          </cell>
          <cell r="R2447" t="str">
            <v>B93 0QA</v>
          </cell>
          <cell r="S2447"/>
          <cell r="T2447">
            <v>41735484</v>
          </cell>
        </row>
        <row r="2448">
          <cell r="P2448" t="str">
            <v>G04000088174</v>
          </cell>
          <cell r="Q2448" t="str">
            <v>Disposal of Clinical Waste (GMS)</v>
          </cell>
          <cell r="R2448" t="str">
            <v>B93 0QA</v>
          </cell>
          <cell r="S2448"/>
          <cell r="T2448">
            <v>41735484</v>
          </cell>
        </row>
        <row r="2449">
          <cell r="P2449" t="str">
            <v>G04000088174</v>
          </cell>
          <cell r="Q2449" t="str">
            <v>Health Centre Rent (GMS)</v>
          </cell>
          <cell r="R2449" t="str">
            <v>B93 0QA</v>
          </cell>
          <cell r="S2449"/>
          <cell r="T2449">
            <v>41735484</v>
          </cell>
        </row>
        <row r="2450">
          <cell r="P2450" t="str">
            <v>G04000088174</v>
          </cell>
          <cell r="Q2450" t="str">
            <v>Premises Other (GMS)</v>
          </cell>
          <cell r="R2450" t="str">
            <v>B93 0QA</v>
          </cell>
          <cell r="S2450"/>
          <cell r="T2450">
            <v>41735484</v>
          </cell>
        </row>
        <row r="2451">
          <cell r="P2451" t="str">
            <v>G04000088174</v>
          </cell>
          <cell r="Q2451" t="str">
            <v>Rates - non domestic (GMS)</v>
          </cell>
          <cell r="R2451" t="str">
            <v>B93 0QA</v>
          </cell>
          <cell r="S2451"/>
          <cell r="T2451">
            <v>41735484</v>
          </cell>
        </row>
        <row r="2452">
          <cell r="P2452" t="str">
            <v>G04000088174</v>
          </cell>
          <cell r="Q2452" t="str">
            <v>Rates - Water (GMS)</v>
          </cell>
          <cell r="R2452" t="str">
            <v>B93 0QA</v>
          </cell>
          <cell r="S2452"/>
          <cell r="T2452">
            <v>41735484</v>
          </cell>
        </row>
        <row r="2453">
          <cell r="P2453" t="str">
            <v>G04000088174</v>
          </cell>
          <cell r="Q2453" t="str">
            <v>Aspiration (GMS)</v>
          </cell>
          <cell r="R2453" t="str">
            <v>B93 0QA</v>
          </cell>
          <cell r="S2453"/>
          <cell r="T2453">
            <v>41735484</v>
          </cell>
        </row>
        <row r="2454">
          <cell r="P2454" t="str">
            <v>G04000093166</v>
          </cell>
          <cell r="Q2454" t="str">
            <v>Global Sum (GMS)</v>
          </cell>
          <cell r="R2454" t="str">
            <v>B93 0QA</v>
          </cell>
          <cell r="S2454"/>
          <cell r="T2454">
            <v>42166879</v>
          </cell>
        </row>
        <row r="2455">
          <cell r="P2455" t="str">
            <v>G04000093166</v>
          </cell>
          <cell r="Q2455" t="str">
            <v>C&amp;M-GMS PCN DES Participation</v>
          </cell>
          <cell r="R2455" t="str">
            <v>B93 0QA</v>
          </cell>
          <cell r="S2455"/>
          <cell r="T2455">
            <v>42166879</v>
          </cell>
        </row>
        <row r="2456">
          <cell r="P2456" t="str">
            <v>G04000093166</v>
          </cell>
          <cell r="Q2456" t="str">
            <v>C&amp;M-GMS PCO - CQC reimbursement</v>
          </cell>
          <cell r="R2456" t="str">
            <v>B93 0QA</v>
          </cell>
          <cell r="S2456"/>
          <cell r="T2456">
            <v>42166879</v>
          </cell>
        </row>
        <row r="2457">
          <cell r="P2457" t="str">
            <v>G04000093166</v>
          </cell>
          <cell r="Q2457" t="str">
            <v>Aspiration (GMS)</v>
          </cell>
          <cell r="R2457" t="str">
            <v>B93 0QA</v>
          </cell>
          <cell r="S2457"/>
          <cell r="T2457">
            <v>42166879</v>
          </cell>
        </row>
        <row r="2458">
          <cell r="P2458" t="str">
            <v>G04000093166</v>
          </cell>
          <cell r="Q2458" t="str">
            <v>GP Prior Year ERs (GMS)</v>
          </cell>
          <cell r="R2458" t="str">
            <v>B93 0QA</v>
          </cell>
          <cell r="S2458"/>
          <cell r="T2458">
            <v>42166879</v>
          </cell>
        </row>
        <row r="2459">
          <cell r="P2459" t="str">
            <v>G04000093166</v>
          </cell>
          <cell r="Q2459" t="str">
            <v>GP Prior Year EEs (GMS)</v>
          </cell>
          <cell r="R2459" t="str">
            <v>B93 0QA</v>
          </cell>
          <cell r="S2459"/>
          <cell r="T2459">
            <v>42166879</v>
          </cell>
        </row>
        <row r="2460">
          <cell r="P2460" t="str">
            <v>G04000097304</v>
          </cell>
          <cell r="Q2460" t="str">
            <v>Minor Surgery DES (GMS)</v>
          </cell>
          <cell r="R2460" t="str">
            <v>B93 0QA</v>
          </cell>
          <cell r="S2460"/>
          <cell r="T2460">
            <v>42489513</v>
          </cell>
        </row>
        <row r="2461">
          <cell r="P2461" t="str">
            <v>G04000097304</v>
          </cell>
          <cell r="Q2461" t="str">
            <v>Global Sum (GMS)</v>
          </cell>
          <cell r="R2461" t="str">
            <v>B93 0QA</v>
          </cell>
          <cell r="S2461"/>
          <cell r="T2461">
            <v>42489513</v>
          </cell>
        </row>
        <row r="2462">
          <cell r="P2462" t="str">
            <v>G04000097304</v>
          </cell>
          <cell r="Q2462" t="str">
            <v>C&amp;M-GMS PCN DES Participation</v>
          </cell>
          <cell r="R2462" t="str">
            <v>B93 0QA</v>
          </cell>
          <cell r="S2462"/>
          <cell r="T2462">
            <v>42489513</v>
          </cell>
        </row>
        <row r="2463">
          <cell r="P2463" t="str">
            <v>G04000097304</v>
          </cell>
          <cell r="Q2463" t="str">
            <v>Aspiration (GMS)</v>
          </cell>
          <cell r="R2463" t="str">
            <v>B93 0QA</v>
          </cell>
          <cell r="S2463"/>
          <cell r="T2463">
            <v>42489513</v>
          </cell>
        </row>
        <row r="2464">
          <cell r="P2464" t="str">
            <v>G04000088174</v>
          </cell>
          <cell r="Q2464"/>
          <cell r="R2464"/>
          <cell r="S2464"/>
          <cell r="T2464"/>
        </row>
        <row r="2465">
          <cell r="P2465" t="str">
            <v>G04000088174</v>
          </cell>
          <cell r="Q2465"/>
          <cell r="R2465"/>
          <cell r="S2465"/>
          <cell r="T2465"/>
        </row>
        <row r="2466">
          <cell r="P2466" t="str">
            <v>G04000088174</v>
          </cell>
          <cell r="Q2466"/>
          <cell r="R2466"/>
          <cell r="S2466"/>
          <cell r="T2466"/>
        </row>
        <row r="2467">
          <cell r="P2467" t="str">
            <v>G04000088174</v>
          </cell>
          <cell r="Q2467"/>
          <cell r="R2467"/>
          <cell r="S2467"/>
          <cell r="T2467"/>
        </row>
        <row r="2468">
          <cell r="P2468" t="str">
            <v>G04000088174</v>
          </cell>
          <cell r="Q2468"/>
          <cell r="R2468"/>
          <cell r="S2468"/>
          <cell r="T2468"/>
        </row>
        <row r="2469">
          <cell r="P2469" t="str">
            <v>G04000088174</v>
          </cell>
          <cell r="Q2469"/>
          <cell r="R2469"/>
          <cell r="S2469"/>
          <cell r="T2469"/>
        </row>
        <row r="2470">
          <cell r="P2470" t="str">
            <v>G04000088174</v>
          </cell>
          <cell r="Q2470"/>
          <cell r="R2470"/>
          <cell r="S2470"/>
          <cell r="T2470"/>
        </row>
        <row r="2471">
          <cell r="P2471" t="str">
            <v>G04000088174</v>
          </cell>
          <cell r="Q2471"/>
          <cell r="R2471"/>
          <cell r="S2471"/>
          <cell r="T2471"/>
        </row>
        <row r="2472">
          <cell r="P2472" t="str">
            <v>G04000088174</v>
          </cell>
          <cell r="Q2472"/>
          <cell r="R2472"/>
          <cell r="S2472"/>
          <cell r="T2472"/>
        </row>
        <row r="2473">
          <cell r="P2473" t="str">
            <v>G04000088174</v>
          </cell>
          <cell r="Q2473"/>
          <cell r="R2473"/>
          <cell r="S2473"/>
          <cell r="T2473"/>
        </row>
        <row r="2474">
          <cell r="P2474" t="str">
            <v>G04000093166</v>
          </cell>
          <cell r="Q2474"/>
          <cell r="R2474"/>
          <cell r="S2474"/>
          <cell r="T2474"/>
        </row>
        <row r="2475">
          <cell r="P2475" t="str">
            <v>G04000093166</v>
          </cell>
          <cell r="Q2475"/>
          <cell r="R2475"/>
          <cell r="S2475"/>
          <cell r="T2475"/>
        </row>
        <row r="2476">
          <cell r="P2476" t="str">
            <v>G04000093166</v>
          </cell>
          <cell r="Q2476"/>
          <cell r="R2476"/>
          <cell r="S2476"/>
          <cell r="T2476"/>
        </row>
        <row r="2477">
          <cell r="P2477" t="str">
            <v>G04000093166</v>
          </cell>
          <cell r="Q2477"/>
          <cell r="R2477"/>
          <cell r="S2477"/>
          <cell r="T2477"/>
        </row>
        <row r="2478">
          <cell r="P2478" t="str">
            <v>G04000093166</v>
          </cell>
          <cell r="Q2478"/>
          <cell r="R2478"/>
          <cell r="S2478"/>
          <cell r="T2478"/>
        </row>
        <row r="2479">
          <cell r="P2479" t="str">
            <v>G04000093166</v>
          </cell>
          <cell r="Q2479"/>
          <cell r="R2479"/>
          <cell r="S2479"/>
          <cell r="T2479"/>
        </row>
        <row r="2480">
          <cell r="P2480" t="str">
            <v>G04000097304</v>
          </cell>
          <cell r="Q2480"/>
          <cell r="R2480"/>
          <cell r="S2480"/>
          <cell r="T2480"/>
        </row>
        <row r="2481">
          <cell r="P2481" t="str">
            <v>G04000097304</v>
          </cell>
          <cell r="Q2481"/>
          <cell r="R2481"/>
          <cell r="S2481"/>
          <cell r="T2481"/>
        </row>
        <row r="2482">
          <cell r="P2482" t="str">
            <v>G04000097304</v>
          </cell>
          <cell r="Q2482"/>
          <cell r="R2482"/>
          <cell r="S2482"/>
          <cell r="T2482"/>
        </row>
        <row r="2483">
          <cell r="P2483" t="str">
            <v>G04000097304</v>
          </cell>
          <cell r="Q2483"/>
          <cell r="R2483"/>
          <cell r="S2483"/>
          <cell r="T2483"/>
        </row>
        <row r="2484">
          <cell r="P2484" t="str">
            <v>G04000103219</v>
          </cell>
          <cell r="Q2484" t="str">
            <v>Global Sum (GMS)</v>
          </cell>
          <cell r="R2484" t="str">
            <v>B93 0QA</v>
          </cell>
          <cell r="S2484"/>
          <cell r="T2484">
            <v>42863385</v>
          </cell>
        </row>
        <row r="2485">
          <cell r="P2485" t="str">
            <v>G04000103219</v>
          </cell>
          <cell r="Q2485" t="str">
            <v>C&amp;M LONG COVIDES (Adjustments)</v>
          </cell>
          <cell r="R2485" t="str">
            <v>B93 0QA</v>
          </cell>
          <cell r="S2485"/>
          <cell r="T2485">
            <v>42863385</v>
          </cell>
        </row>
        <row r="2486">
          <cell r="P2486" t="str">
            <v>G04000103219</v>
          </cell>
          <cell r="Q2486" t="str">
            <v>C&amp;M-GMS PCN DES Participation</v>
          </cell>
          <cell r="R2486" t="str">
            <v>B93 0QA</v>
          </cell>
          <cell r="S2486"/>
          <cell r="T2486">
            <v>42863385</v>
          </cell>
        </row>
        <row r="2487">
          <cell r="P2487" t="str">
            <v>G04000103219</v>
          </cell>
          <cell r="Q2487" t="str">
            <v>Disposal of Clinical Waste (GMS)</v>
          </cell>
          <cell r="R2487" t="str">
            <v>B93 0QA</v>
          </cell>
          <cell r="S2487"/>
          <cell r="T2487">
            <v>42863385</v>
          </cell>
        </row>
        <row r="2488">
          <cell r="P2488" t="str">
            <v>G04000103219</v>
          </cell>
          <cell r="Q2488" t="str">
            <v>Health Centre Rent (GMS)</v>
          </cell>
          <cell r="R2488" t="str">
            <v>B93 0QA</v>
          </cell>
          <cell r="S2488"/>
          <cell r="T2488">
            <v>42863385</v>
          </cell>
        </row>
        <row r="2489">
          <cell r="P2489" t="str">
            <v>G04000103219</v>
          </cell>
          <cell r="Q2489" t="str">
            <v>Premises Other (GMS)</v>
          </cell>
          <cell r="R2489" t="str">
            <v>B93 0QA</v>
          </cell>
          <cell r="S2489"/>
          <cell r="T2489">
            <v>42863385</v>
          </cell>
        </row>
        <row r="2490">
          <cell r="P2490" t="str">
            <v>G04000103219</v>
          </cell>
          <cell r="Q2490" t="str">
            <v>Rates - non domestic (GMS)</v>
          </cell>
          <cell r="R2490" t="str">
            <v>B93 0QA</v>
          </cell>
          <cell r="S2490"/>
          <cell r="T2490">
            <v>42863385</v>
          </cell>
        </row>
        <row r="2491">
          <cell r="P2491" t="str">
            <v>G04000103219</v>
          </cell>
          <cell r="Q2491" t="str">
            <v>Rates - Water (GMS)</v>
          </cell>
          <cell r="R2491" t="str">
            <v>B93 0QA</v>
          </cell>
          <cell r="S2491"/>
          <cell r="T2491">
            <v>42863385</v>
          </cell>
        </row>
        <row r="2492">
          <cell r="P2492" t="str">
            <v>G04000103219</v>
          </cell>
          <cell r="Q2492" t="str">
            <v>Aspiration (GMS)</v>
          </cell>
          <cell r="R2492" t="str">
            <v>B93 0QA</v>
          </cell>
          <cell r="S2492"/>
          <cell r="T2492">
            <v>42863385</v>
          </cell>
        </row>
        <row r="2493">
          <cell r="P2493" t="str">
            <v>G04000109470</v>
          </cell>
          <cell r="Q2493" t="str">
            <v>Minor Surgery DES (GMS)</v>
          </cell>
          <cell r="R2493" t="str">
            <v>B93 0QA</v>
          </cell>
          <cell r="S2493"/>
          <cell r="T2493">
            <v>43244446</v>
          </cell>
        </row>
        <row r="2494">
          <cell r="P2494" t="str">
            <v>G04000109470</v>
          </cell>
          <cell r="Q2494" t="str">
            <v>Global Sum (GMS)</v>
          </cell>
          <cell r="R2494" t="str">
            <v>B93 0QA</v>
          </cell>
          <cell r="S2494"/>
          <cell r="T2494">
            <v>43244446</v>
          </cell>
        </row>
        <row r="2495">
          <cell r="P2495" t="str">
            <v>G04000109470</v>
          </cell>
          <cell r="Q2495" t="str">
            <v>GMS DES Participation in the PCN</v>
          </cell>
          <cell r="R2495" t="str">
            <v>B93 0QA</v>
          </cell>
          <cell r="S2495"/>
          <cell r="T2495">
            <v>43244446</v>
          </cell>
        </row>
        <row r="2496">
          <cell r="P2496" t="str">
            <v>G04000109470</v>
          </cell>
          <cell r="Q2496" t="str">
            <v>Aspiration (GMS)</v>
          </cell>
          <cell r="R2496" t="str">
            <v>B93 0QA</v>
          </cell>
          <cell r="S2496"/>
          <cell r="T2496">
            <v>43244446</v>
          </cell>
        </row>
        <row r="2497">
          <cell r="P2497" t="str">
            <v>G04000109470</v>
          </cell>
          <cell r="Q2497" t="str">
            <v>GMS Weight Management Service</v>
          </cell>
          <cell r="R2497" t="str">
            <v>B93 0QA</v>
          </cell>
          <cell r="S2497"/>
          <cell r="T2497">
            <v>43244446</v>
          </cell>
        </row>
        <row r="2498">
          <cell r="P2498" t="str">
            <v>G04000088859</v>
          </cell>
          <cell r="Q2498" t="str">
            <v>Learning Disability Hlth Chk DES (GMS)</v>
          </cell>
          <cell r="R2498" t="str">
            <v>B76 1QN</v>
          </cell>
          <cell r="S2498"/>
          <cell r="T2498">
            <v>41736530</v>
          </cell>
        </row>
        <row r="2499">
          <cell r="P2499" t="str">
            <v>G04000088859</v>
          </cell>
          <cell r="Q2499" t="str">
            <v>Minor Surgery DES (GMS)</v>
          </cell>
          <cell r="R2499" t="str">
            <v>B76 1QN</v>
          </cell>
          <cell r="S2499"/>
          <cell r="T2499">
            <v>41736530</v>
          </cell>
        </row>
        <row r="2500">
          <cell r="P2500" t="str">
            <v>G04000088859</v>
          </cell>
          <cell r="Q2500" t="str">
            <v>Global Sum (GMS)</v>
          </cell>
          <cell r="R2500" t="str">
            <v>B76 1QN</v>
          </cell>
          <cell r="S2500"/>
          <cell r="T2500">
            <v>41736530</v>
          </cell>
        </row>
        <row r="2501">
          <cell r="P2501" t="str">
            <v>G04000088859</v>
          </cell>
          <cell r="Q2501" t="str">
            <v>C&amp;M-GMS PCN DES Participation</v>
          </cell>
          <cell r="R2501" t="str">
            <v>B76 1QN</v>
          </cell>
          <cell r="S2501"/>
          <cell r="T2501">
            <v>41736530</v>
          </cell>
        </row>
        <row r="2502">
          <cell r="P2502" t="str">
            <v>G04000088859</v>
          </cell>
          <cell r="Q2502" t="str">
            <v>Notional Rent (GMS)</v>
          </cell>
          <cell r="R2502" t="str">
            <v>B76 1QN</v>
          </cell>
          <cell r="S2502"/>
          <cell r="T2502">
            <v>41736530</v>
          </cell>
        </row>
        <row r="2503">
          <cell r="P2503" t="str">
            <v>G04000088859</v>
          </cell>
          <cell r="Q2503" t="str">
            <v>Aspiration (GMS)</v>
          </cell>
          <cell r="R2503" t="str">
            <v>B76 1QN</v>
          </cell>
          <cell r="S2503"/>
          <cell r="T2503">
            <v>41736530</v>
          </cell>
        </row>
        <row r="2504">
          <cell r="P2504" t="str">
            <v>G04000088861</v>
          </cell>
          <cell r="Q2504" t="str">
            <v>Statutory Levy (GMS)</v>
          </cell>
          <cell r="R2504" t="str">
            <v>B76 1QN</v>
          </cell>
          <cell r="S2504"/>
          <cell r="T2504">
            <v>41746676</v>
          </cell>
        </row>
        <row r="2505">
          <cell r="P2505" t="str">
            <v>G04000088861</v>
          </cell>
          <cell r="Q2505" t="str">
            <v>Achievement (GMS)</v>
          </cell>
          <cell r="R2505" t="str">
            <v>B76 1QN</v>
          </cell>
          <cell r="S2505"/>
          <cell r="T2505">
            <v>41746676</v>
          </cell>
        </row>
        <row r="2506">
          <cell r="P2506" t="str">
            <v>G04000088861</v>
          </cell>
          <cell r="Q2506" t="str">
            <v>Voluntary Levy (GMS)</v>
          </cell>
          <cell r="R2506" t="str">
            <v>B76 1QN</v>
          </cell>
          <cell r="S2506"/>
          <cell r="T2506">
            <v>41746676</v>
          </cell>
        </row>
        <row r="2507">
          <cell r="P2507" t="str">
            <v>G04000088861</v>
          </cell>
          <cell r="Q2507" t="str">
            <v>GP Pension EEs (GMS)</v>
          </cell>
          <cell r="R2507" t="str">
            <v>B76 1QN</v>
          </cell>
          <cell r="S2507"/>
          <cell r="T2507">
            <v>41746676</v>
          </cell>
        </row>
        <row r="2508">
          <cell r="P2508" t="str">
            <v>G04000088861</v>
          </cell>
          <cell r="Q2508" t="str">
            <v>GP Pension ERs (GMS)</v>
          </cell>
          <cell r="R2508" t="str">
            <v>B76 1QN</v>
          </cell>
          <cell r="S2508"/>
          <cell r="T2508">
            <v>41746676</v>
          </cell>
        </row>
        <row r="2509">
          <cell r="P2509" t="str">
            <v>G04000088859</v>
          </cell>
          <cell r="Q2509" t="str">
            <v>Learning Disability Hlth Chk DES (GMS)</v>
          </cell>
          <cell r="R2509" t="str">
            <v>B76 1QN</v>
          </cell>
          <cell r="S2509"/>
          <cell r="T2509">
            <v>41736530</v>
          </cell>
        </row>
        <row r="2510">
          <cell r="P2510" t="str">
            <v>G04000088859</v>
          </cell>
          <cell r="Q2510" t="str">
            <v>Minor Surgery DES (GMS)</v>
          </cell>
          <cell r="R2510" t="str">
            <v>B76 1QN</v>
          </cell>
          <cell r="S2510"/>
          <cell r="T2510">
            <v>41736530</v>
          </cell>
        </row>
        <row r="2511">
          <cell r="P2511" t="str">
            <v>G04000088859</v>
          </cell>
          <cell r="Q2511" t="str">
            <v>Global Sum (GMS)</v>
          </cell>
          <cell r="R2511" t="str">
            <v>B76 1QN</v>
          </cell>
          <cell r="S2511"/>
          <cell r="T2511">
            <v>41736530</v>
          </cell>
        </row>
        <row r="2512">
          <cell r="P2512" t="str">
            <v>G04000088859</v>
          </cell>
          <cell r="Q2512" t="str">
            <v>C&amp;M-GMS PCN DES Participation</v>
          </cell>
          <cell r="R2512" t="str">
            <v>B76 1QN</v>
          </cell>
          <cell r="S2512"/>
          <cell r="T2512">
            <v>41736530</v>
          </cell>
        </row>
        <row r="2513">
          <cell r="P2513" t="str">
            <v>G04000088859</v>
          </cell>
          <cell r="Q2513" t="str">
            <v>Notional Rent (GMS)</v>
          </cell>
          <cell r="R2513" t="str">
            <v>B76 1QN</v>
          </cell>
          <cell r="S2513"/>
          <cell r="T2513">
            <v>41736530</v>
          </cell>
        </row>
        <row r="2514">
          <cell r="P2514" t="str">
            <v>G04000088859</v>
          </cell>
          <cell r="Q2514" t="str">
            <v>Aspiration (GMS)</v>
          </cell>
          <cell r="R2514" t="str">
            <v>B76 1QN</v>
          </cell>
          <cell r="S2514"/>
          <cell r="T2514">
            <v>41736530</v>
          </cell>
        </row>
        <row r="2515">
          <cell r="P2515" t="str">
            <v>G04000088861</v>
          </cell>
          <cell r="Q2515" t="str">
            <v>Statutory Levy (GMS)</v>
          </cell>
          <cell r="R2515" t="str">
            <v>B76 1QN</v>
          </cell>
          <cell r="S2515"/>
          <cell r="T2515">
            <v>41746676</v>
          </cell>
        </row>
        <row r="2516">
          <cell r="P2516" t="str">
            <v>G04000088861</v>
          </cell>
          <cell r="Q2516" t="str">
            <v>Achievement (GMS)</v>
          </cell>
          <cell r="R2516" t="str">
            <v>B76 1QN</v>
          </cell>
          <cell r="S2516"/>
          <cell r="T2516">
            <v>41746676</v>
          </cell>
        </row>
        <row r="2517">
          <cell r="P2517" t="str">
            <v>G04000088861</v>
          </cell>
          <cell r="Q2517" t="str">
            <v>Voluntary Levy (GMS)</v>
          </cell>
          <cell r="R2517" t="str">
            <v>B76 1QN</v>
          </cell>
          <cell r="S2517"/>
          <cell r="T2517">
            <v>41746676</v>
          </cell>
        </row>
        <row r="2518">
          <cell r="P2518" t="str">
            <v>G04000088861</v>
          </cell>
          <cell r="Q2518" t="str">
            <v>GP Pension EEs (GMS)</v>
          </cell>
          <cell r="R2518" t="str">
            <v>B76 1QN</v>
          </cell>
          <cell r="S2518"/>
          <cell r="T2518">
            <v>41746676</v>
          </cell>
        </row>
        <row r="2519">
          <cell r="P2519" t="str">
            <v>G04000088861</v>
          </cell>
          <cell r="Q2519" t="str">
            <v>GP Pension ERs (GMS)</v>
          </cell>
          <cell r="R2519" t="str">
            <v>B76 1QN</v>
          </cell>
          <cell r="S2519"/>
          <cell r="T2519">
            <v>41746676</v>
          </cell>
        </row>
        <row r="2520">
          <cell r="P2520" t="str">
            <v>G04000093835</v>
          </cell>
          <cell r="Q2520" t="str">
            <v>GP Prior Year ERs (GMS)</v>
          </cell>
          <cell r="R2520" t="str">
            <v>B76 1QN</v>
          </cell>
          <cell r="S2520"/>
          <cell r="T2520">
            <v>42166983</v>
          </cell>
        </row>
        <row r="2521">
          <cell r="P2521" t="str">
            <v>G04000093835</v>
          </cell>
          <cell r="Q2521" t="str">
            <v>GP Pension EEs (GMS)</v>
          </cell>
          <cell r="R2521" t="str">
            <v>B76 1QN</v>
          </cell>
          <cell r="S2521"/>
          <cell r="T2521">
            <v>42166983</v>
          </cell>
        </row>
        <row r="2522">
          <cell r="P2522" t="str">
            <v>G04000093835</v>
          </cell>
          <cell r="Q2522" t="str">
            <v>GP Pension ERs (GMS)</v>
          </cell>
          <cell r="R2522" t="str">
            <v>B76 1QN</v>
          </cell>
          <cell r="S2522"/>
          <cell r="T2522">
            <v>42166983</v>
          </cell>
        </row>
        <row r="2523">
          <cell r="P2523" t="str">
            <v>G04000093835</v>
          </cell>
          <cell r="Q2523" t="str">
            <v>GP Prior Year EEs (GMS)</v>
          </cell>
          <cell r="R2523" t="str">
            <v>B76 1QN</v>
          </cell>
          <cell r="S2523"/>
          <cell r="T2523">
            <v>42166983</v>
          </cell>
        </row>
        <row r="2524">
          <cell r="P2524" t="str">
            <v>G04000093833</v>
          </cell>
          <cell r="Q2524" t="str">
            <v>Global Sum (GMS)</v>
          </cell>
          <cell r="R2524" t="str">
            <v>B76 1QN</v>
          </cell>
          <cell r="S2524"/>
          <cell r="T2524">
            <v>42182741</v>
          </cell>
        </row>
        <row r="2525">
          <cell r="P2525" t="str">
            <v>G04000093833</v>
          </cell>
          <cell r="Q2525" t="str">
            <v>C&amp;M-GMS PCN DES Participation</v>
          </cell>
          <cell r="R2525" t="str">
            <v>B76 1QN</v>
          </cell>
          <cell r="S2525"/>
          <cell r="T2525">
            <v>42182741</v>
          </cell>
        </row>
        <row r="2526">
          <cell r="P2526" t="str">
            <v>G04000093833</v>
          </cell>
          <cell r="Q2526" t="str">
            <v>Notional Rent (GMS)</v>
          </cell>
          <cell r="R2526" t="str">
            <v>B76 1QN</v>
          </cell>
          <cell r="S2526"/>
          <cell r="T2526">
            <v>42182741</v>
          </cell>
        </row>
        <row r="2527">
          <cell r="P2527" t="str">
            <v>G04000093833</v>
          </cell>
          <cell r="Q2527" t="str">
            <v>Aspiration (GMS)</v>
          </cell>
          <cell r="R2527" t="str">
            <v>B76 1QN</v>
          </cell>
          <cell r="S2527"/>
          <cell r="T2527">
            <v>42182741</v>
          </cell>
        </row>
        <row r="2528">
          <cell r="P2528" t="str">
            <v>G04000093833</v>
          </cell>
          <cell r="Q2528" t="str">
            <v>GMS Weight Management Service</v>
          </cell>
          <cell r="R2528" t="str">
            <v>B76 1QN</v>
          </cell>
          <cell r="S2528"/>
          <cell r="T2528">
            <v>42182741</v>
          </cell>
        </row>
        <row r="2529">
          <cell r="P2529" t="str">
            <v>G04000098178</v>
          </cell>
          <cell r="Q2529" t="str">
            <v>Learning Disability Hlth Chk DES (GMS)</v>
          </cell>
          <cell r="R2529" t="str">
            <v>B76 1QN</v>
          </cell>
          <cell r="S2529"/>
          <cell r="T2529">
            <v>42489669</v>
          </cell>
        </row>
        <row r="2530">
          <cell r="P2530" t="str">
            <v>G04000098178</v>
          </cell>
          <cell r="Q2530" t="str">
            <v>Minor Surgery DES (GMS)</v>
          </cell>
          <cell r="R2530" t="str">
            <v>B76 1QN</v>
          </cell>
          <cell r="S2530"/>
          <cell r="T2530">
            <v>42489669</v>
          </cell>
        </row>
        <row r="2531">
          <cell r="P2531" t="str">
            <v>G04000098178</v>
          </cell>
          <cell r="Q2531" t="str">
            <v>Global Sum (GMS)</v>
          </cell>
          <cell r="R2531" t="str">
            <v>B76 1QN</v>
          </cell>
          <cell r="S2531"/>
          <cell r="T2531">
            <v>42489669</v>
          </cell>
        </row>
        <row r="2532">
          <cell r="P2532" t="str">
            <v>G04000098178</v>
          </cell>
          <cell r="Q2532" t="str">
            <v>C&amp;M-GMS PCN DES Participation</v>
          </cell>
          <cell r="R2532" t="str">
            <v>B76 1QN</v>
          </cell>
          <cell r="S2532"/>
          <cell r="T2532">
            <v>42489669</v>
          </cell>
        </row>
        <row r="2533">
          <cell r="P2533" t="str">
            <v>G04000098178</v>
          </cell>
          <cell r="Q2533" t="str">
            <v>Notional Rent (GMS)</v>
          </cell>
          <cell r="R2533" t="str">
            <v>B76 1QN</v>
          </cell>
          <cell r="S2533"/>
          <cell r="T2533">
            <v>42489669</v>
          </cell>
        </row>
        <row r="2534">
          <cell r="P2534" t="str">
            <v>G04000098178</v>
          </cell>
          <cell r="Q2534" t="str">
            <v>Aspiration (GMS)</v>
          </cell>
          <cell r="R2534" t="str">
            <v>B76 1QN</v>
          </cell>
          <cell r="S2534"/>
          <cell r="T2534">
            <v>42489669</v>
          </cell>
        </row>
        <row r="2535">
          <cell r="P2535" t="str">
            <v>G04000098178</v>
          </cell>
          <cell r="Q2535" t="str">
            <v>GMS Weight Management Service</v>
          </cell>
          <cell r="R2535" t="str">
            <v>B76 1QN</v>
          </cell>
          <cell r="S2535"/>
          <cell r="T2535">
            <v>42489669</v>
          </cell>
        </row>
        <row r="2536">
          <cell r="P2536" t="str">
            <v>G04000088859</v>
          </cell>
          <cell r="Q2536"/>
          <cell r="R2536"/>
          <cell r="S2536"/>
          <cell r="T2536"/>
        </row>
        <row r="2537">
          <cell r="P2537" t="str">
            <v>G04000088859</v>
          </cell>
          <cell r="Q2537"/>
          <cell r="R2537"/>
          <cell r="S2537"/>
          <cell r="T2537"/>
        </row>
        <row r="2538">
          <cell r="P2538" t="str">
            <v>G04000088859</v>
          </cell>
          <cell r="Q2538"/>
          <cell r="R2538"/>
          <cell r="S2538"/>
          <cell r="T2538"/>
        </row>
        <row r="2539">
          <cell r="P2539" t="str">
            <v>G04000088859</v>
          </cell>
          <cell r="Q2539"/>
          <cell r="R2539"/>
          <cell r="S2539"/>
          <cell r="T2539"/>
        </row>
        <row r="2540">
          <cell r="P2540" t="str">
            <v>G04000088859</v>
          </cell>
          <cell r="Q2540"/>
          <cell r="R2540"/>
          <cell r="S2540"/>
          <cell r="T2540"/>
        </row>
        <row r="2541">
          <cell r="P2541" t="str">
            <v>G04000088859</v>
          </cell>
          <cell r="Q2541"/>
          <cell r="R2541"/>
          <cell r="S2541"/>
          <cell r="T2541"/>
        </row>
        <row r="2542">
          <cell r="P2542" t="str">
            <v>G04000088861</v>
          </cell>
          <cell r="Q2542"/>
          <cell r="R2542"/>
          <cell r="S2542"/>
          <cell r="T2542"/>
        </row>
        <row r="2543">
          <cell r="P2543" t="str">
            <v>G04000088861</v>
          </cell>
          <cell r="Q2543"/>
          <cell r="R2543"/>
          <cell r="S2543"/>
          <cell r="T2543"/>
        </row>
        <row r="2544">
          <cell r="P2544" t="str">
            <v>G04000088861</v>
          </cell>
          <cell r="Q2544"/>
          <cell r="R2544"/>
          <cell r="S2544"/>
          <cell r="T2544"/>
        </row>
        <row r="2545">
          <cell r="P2545" t="str">
            <v>G04000088861</v>
          </cell>
          <cell r="Q2545"/>
          <cell r="R2545"/>
          <cell r="S2545"/>
          <cell r="T2545"/>
        </row>
        <row r="2546">
          <cell r="P2546" t="str">
            <v>G04000088861</v>
          </cell>
          <cell r="Q2546"/>
          <cell r="R2546"/>
          <cell r="S2546"/>
          <cell r="T2546"/>
        </row>
        <row r="2547">
          <cell r="P2547" t="str">
            <v>G04000093835</v>
          </cell>
          <cell r="Q2547"/>
          <cell r="R2547"/>
          <cell r="S2547"/>
          <cell r="T2547"/>
        </row>
        <row r="2548">
          <cell r="P2548" t="str">
            <v>G04000093835</v>
          </cell>
          <cell r="Q2548"/>
          <cell r="R2548"/>
          <cell r="S2548"/>
          <cell r="T2548"/>
        </row>
        <row r="2549">
          <cell r="P2549" t="str">
            <v>G04000093835</v>
          </cell>
          <cell r="Q2549"/>
          <cell r="R2549"/>
          <cell r="S2549"/>
          <cell r="T2549"/>
        </row>
        <row r="2550">
          <cell r="P2550" t="str">
            <v>G04000093835</v>
          </cell>
          <cell r="Q2550"/>
          <cell r="R2550"/>
          <cell r="S2550"/>
          <cell r="T2550"/>
        </row>
        <row r="2551">
          <cell r="P2551" t="str">
            <v>G04000093833</v>
          </cell>
          <cell r="Q2551"/>
          <cell r="R2551"/>
          <cell r="S2551"/>
          <cell r="T2551"/>
        </row>
        <row r="2552">
          <cell r="P2552" t="str">
            <v>G04000093833</v>
          </cell>
          <cell r="Q2552"/>
          <cell r="R2552"/>
          <cell r="S2552"/>
          <cell r="T2552"/>
        </row>
        <row r="2553">
          <cell r="P2553" t="str">
            <v>G04000093833</v>
          </cell>
          <cell r="Q2553"/>
          <cell r="R2553"/>
          <cell r="S2553"/>
          <cell r="T2553"/>
        </row>
        <row r="2554">
          <cell r="P2554" t="str">
            <v>G04000093833</v>
          </cell>
          <cell r="Q2554"/>
          <cell r="R2554"/>
          <cell r="S2554"/>
          <cell r="T2554"/>
        </row>
        <row r="2555">
          <cell r="P2555" t="str">
            <v>G04000093833</v>
          </cell>
          <cell r="Q2555"/>
          <cell r="R2555"/>
          <cell r="S2555"/>
          <cell r="T2555"/>
        </row>
        <row r="2556">
          <cell r="P2556" t="str">
            <v>G04000098178</v>
          </cell>
          <cell r="Q2556"/>
          <cell r="R2556"/>
          <cell r="S2556"/>
          <cell r="T2556"/>
        </row>
        <row r="2557">
          <cell r="P2557" t="str">
            <v>G04000098178</v>
          </cell>
          <cell r="Q2557"/>
          <cell r="R2557"/>
          <cell r="S2557"/>
          <cell r="T2557"/>
        </row>
        <row r="2558">
          <cell r="P2558" t="str">
            <v>G04000098178</v>
          </cell>
          <cell r="Q2558"/>
          <cell r="R2558"/>
          <cell r="S2558"/>
          <cell r="T2558"/>
        </row>
        <row r="2559">
          <cell r="P2559" t="str">
            <v>G04000098178</v>
          </cell>
          <cell r="Q2559"/>
          <cell r="R2559"/>
          <cell r="S2559"/>
          <cell r="T2559"/>
        </row>
        <row r="2560">
          <cell r="P2560" t="str">
            <v>G04000098178</v>
          </cell>
          <cell r="Q2560"/>
          <cell r="R2560"/>
          <cell r="S2560"/>
          <cell r="T2560"/>
        </row>
        <row r="2561">
          <cell r="P2561" t="str">
            <v>G04000098178</v>
          </cell>
          <cell r="Q2561"/>
          <cell r="R2561"/>
          <cell r="S2561"/>
          <cell r="T2561"/>
        </row>
        <row r="2562">
          <cell r="P2562" t="str">
            <v>G04000098178</v>
          </cell>
          <cell r="Q2562"/>
          <cell r="R2562"/>
          <cell r="S2562"/>
          <cell r="T2562"/>
        </row>
        <row r="2563">
          <cell r="P2563" t="str">
            <v>G04000103915</v>
          </cell>
          <cell r="Q2563" t="str">
            <v>Global Sum (GMS)</v>
          </cell>
          <cell r="R2563" t="str">
            <v>B76 1QN</v>
          </cell>
          <cell r="S2563"/>
          <cell r="T2563">
            <v>42863548</v>
          </cell>
        </row>
        <row r="2564">
          <cell r="P2564" t="str">
            <v>G04000103915</v>
          </cell>
          <cell r="Q2564" t="str">
            <v>C&amp;M LONG COVIDES (Adjustments)</v>
          </cell>
          <cell r="R2564" t="str">
            <v>B76 1QN</v>
          </cell>
          <cell r="S2564"/>
          <cell r="T2564">
            <v>42863548</v>
          </cell>
        </row>
        <row r="2565">
          <cell r="P2565" t="str">
            <v>G04000103915</v>
          </cell>
          <cell r="Q2565" t="str">
            <v>C&amp;M-GMS PCN DES Participation</v>
          </cell>
          <cell r="R2565" t="str">
            <v>B76 1QN</v>
          </cell>
          <cell r="S2565"/>
          <cell r="T2565">
            <v>42863548</v>
          </cell>
        </row>
        <row r="2566">
          <cell r="P2566" t="str">
            <v>G04000103915</v>
          </cell>
          <cell r="Q2566" t="str">
            <v>Notional Rent (GMS)</v>
          </cell>
          <cell r="R2566" t="str">
            <v>B76 1QN</v>
          </cell>
          <cell r="S2566"/>
          <cell r="T2566">
            <v>42863548</v>
          </cell>
        </row>
        <row r="2567">
          <cell r="P2567" t="str">
            <v>G04000103915</v>
          </cell>
          <cell r="Q2567" t="str">
            <v>Aspiration (GMS)</v>
          </cell>
          <cell r="R2567" t="str">
            <v>B76 1QN</v>
          </cell>
          <cell r="S2567"/>
          <cell r="T2567">
            <v>42863548</v>
          </cell>
        </row>
        <row r="2568">
          <cell r="P2568" t="str">
            <v>G04000103915</v>
          </cell>
          <cell r="Q2568" t="str">
            <v>GMS Weight Management Service</v>
          </cell>
          <cell r="R2568" t="str">
            <v>B76 1QN</v>
          </cell>
          <cell r="S2568"/>
          <cell r="T2568">
            <v>42863548</v>
          </cell>
        </row>
        <row r="2569">
          <cell r="P2569" t="str">
            <v>G04000103915</v>
          </cell>
          <cell r="Q2569" t="str">
            <v>GMS GP Pension EEs In Year Adjustments</v>
          </cell>
          <cell r="R2569" t="str">
            <v>B76 1QN</v>
          </cell>
          <cell r="S2569"/>
          <cell r="T2569">
            <v>42863548</v>
          </cell>
        </row>
        <row r="2570">
          <cell r="P2570" t="str">
            <v>G04000103915</v>
          </cell>
          <cell r="Q2570" t="str">
            <v>GMS GP Pension ERs In Year Adjustments</v>
          </cell>
          <cell r="R2570" t="str">
            <v>B76 1QN</v>
          </cell>
          <cell r="S2570"/>
          <cell r="T2570">
            <v>42863548</v>
          </cell>
        </row>
        <row r="2571">
          <cell r="P2571" t="str">
            <v>G04000108333</v>
          </cell>
          <cell r="Q2571" t="str">
            <v>Minor Surgery DES (GMS)</v>
          </cell>
          <cell r="R2571" t="str">
            <v>B76 1QN</v>
          </cell>
          <cell r="S2571"/>
          <cell r="T2571">
            <v>43244034</v>
          </cell>
        </row>
        <row r="2572">
          <cell r="P2572" t="str">
            <v>G04000108333</v>
          </cell>
          <cell r="Q2572" t="str">
            <v>Global Sum (GMS)</v>
          </cell>
          <cell r="R2572" t="str">
            <v>B76 1QN</v>
          </cell>
          <cell r="S2572"/>
          <cell r="T2572">
            <v>43244034</v>
          </cell>
        </row>
        <row r="2573">
          <cell r="P2573" t="str">
            <v>G04000108333</v>
          </cell>
          <cell r="Q2573" t="str">
            <v>GMS DES Participation in the PCN</v>
          </cell>
          <cell r="R2573" t="str">
            <v>B76 1QN</v>
          </cell>
          <cell r="S2573"/>
          <cell r="T2573">
            <v>43244034</v>
          </cell>
        </row>
        <row r="2574">
          <cell r="P2574" t="str">
            <v>G04000108333</v>
          </cell>
          <cell r="Q2574" t="str">
            <v>Notional Rent (GMS)</v>
          </cell>
          <cell r="R2574" t="str">
            <v>B76 1QN</v>
          </cell>
          <cell r="S2574"/>
          <cell r="T2574">
            <v>43244034</v>
          </cell>
        </row>
        <row r="2575">
          <cell r="P2575" t="str">
            <v>G04000108333</v>
          </cell>
          <cell r="Q2575" t="str">
            <v>Aspiration (GMS)</v>
          </cell>
          <cell r="R2575" t="str">
            <v>B76 1QN</v>
          </cell>
          <cell r="S2575"/>
          <cell r="T2575">
            <v>43244034</v>
          </cell>
        </row>
        <row r="2576">
          <cell r="P2576" t="str">
            <v>G04000108333</v>
          </cell>
          <cell r="Q2576" t="str">
            <v>GMS Weight Management Service</v>
          </cell>
          <cell r="R2576" t="str">
            <v>B76 1QN</v>
          </cell>
          <cell r="S2576"/>
          <cell r="T2576">
            <v>43244034</v>
          </cell>
        </row>
        <row r="2577">
          <cell r="P2577" t="str">
            <v>G04000108335</v>
          </cell>
          <cell r="Q2577" t="str">
            <v>GP Prior Year ERs (GMS)</v>
          </cell>
          <cell r="R2577" t="str">
            <v>B76 1QN</v>
          </cell>
          <cell r="S2577"/>
          <cell r="T2577">
            <v>43244035</v>
          </cell>
        </row>
        <row r="2578">
          <cell r="P2578" t="str">
            <v>G04000108335</v>
          </cell>
          <cell r="Q2578" t="str">
            <v>GP Pension EEs (GMS)</v>
          </cell>
          <cell r="R2578" t="str">
            <v>B76 1QN</v>
          </cell>
          <cell r="S2578"/>
          <cell r="T2578">
            <v>43244035</v>
          </cell>
        </row>
        <row r="2579">
          <cell r="P2579" t="str">
            <v>G04000108335</v>
          </cell>
          <cell r="Q2579" t="str">
            <v>GMS GP Pension EEs In Year Adjustments</v>
          </cell>
          <cell r="R2579" t="str">
            <v>B76 1QN</v>
          </cell>
          <cell r="S2579"/>
          <cell r="T2579">
            <v>43244035</v>
          </cell>
        </row>
        <row r="2580">
          <cell r="P2580" t="str">
            <v>G04000108335</v>
          </cell>
          <cell r="Q2580" t="str">
            <v>GP Pension ERs (GMS)</v>
          </cell>
          <cell r="R2580" t="str">
            <v>B76 1QN</v>
          </cell>
          <cell r="S2580"/>
          <cell r="T2580">
            <v>43244035</v>
          </cell>
        </row>
        <row r="2581">
          <cell r="P2581" t="str">
            <v>G04000108335</v>
          </cell>
          <cell r="Q2581" t="str">
            <v>GMS GP Pension ERs In Year Adjustments</v>
          </cell>
          <cell r="R2581" t="str">
            <v>B76 1QN</v>
          </cell>
          <cell r="S2581"/>
          <cell r="T2581">
            <v>43244035</v>
          </cell>
        </row>
        <row r="2582">
          <cell r="P2582" t="str">
            <v>G04000108335</v>
          </cell>
          <cell r="Q2582" t="str">
            <v>GP Prior Year EEs (GMS)</v>
          </cell>
          <cell r="R2582" t="str">
            <v>B76 1QN</v>
          </cell>
          <cell r="S2582"/>
          <cell r="T2582">
            <v>43244035</v>
          </cell>
        </row>
        <row r="2583">
          <cell r="P2583" t="str">
            <v>ExtAccJul22e</v>
          </cell>
          <cell r="Q2583" t="str">
            <v>Extended Access Hub payment - July 22</v>
          </cell>
          <cell r="R2583" t="str">
            <v>B9 5PU</v>
          </cell>
          <cell r="S2583"/>
          <cell r="T2583">
            <v>41665840</v>
          </cell>
        </row>
        <row r="2584">
          <cell r="P2584" t="str">
            <v>G04000088298</v>
          </cell>
          <cell r="Q2584" t="str">
            <v>C&amp;M-GMS IIF Achievement</v>
          </cell>
          <cell r="R2584" t="str">
            <v>B9 5PU</v>
          </cell>
          <cell r="S2584"/>
          <cell r="T2584">
            <v>41746435</v>
          </cell>
        </row>
        <row r="2585">
          <cell r="P2585" t="str">
            <v>G04000088298</v>
          </cell>
          <cell r="Q2585" t="str">
            <v>C&amp;M-GMS PCN DES Care Home Premium</v>
          </cell>
          <cell r="R2585" t="str">
            <v>B9 5PU</v>
          </cell>
          <cell r="S2585"/>
          <cell r="T2585">
            <v>41746435</v>
          </cell>
        </row>
        <row r="2586">
          <cell r="P2586" t="str">
            <v>G04000088298</v>
          </cell>
          <cell r="Q2586" t="str">
            <v>Extended Hours Access DES (GMS)</v>
          </cell>
          <cell r="R2586" t="str">
            <v>B9 5PU</v>
          </cell>
          <cell r="S2586"/>
          <cell r="T2586">
            <v>41746435</v>
          </cell>
        </row>
        <row r="2587">
          <cell r="P2587" t="str">
            <v>G04000088298</v>
          </cell>
          <cell r="Q2587" t="str">
            <v>Learning Disability Hlth Chk DES (GMS)</v>
          </cell>
          <cell r="R2587" t="str">
            <v>B9 5PU</v>
          </cell>
          <cell r="S2587"/>
          <cell r="T2587">
            <v>41746435</v>
          </cell>
        </row>
        <row r="2588">
          <cell r="P2588" t="str">
            <v>G04000088298</v>
          </cell>
          <cell r="Q2588" t="str">
            <v>Minor Surgery DES (GMS)</v>
          </cell>
          <cell r="R2588" t="str">
            <v>B9 5PU</v>
          </cell>
          <cell r="S2588"/>
          <cell r="T2588">
            <v>41746435</v>
          </cell>
        </row>
        <row r="2589">
          <cell r="P2589" t="str">
            <v>G04000088298</v>
          </cell>
          <cell r="Q2589" t="str">
            <v>Global Sum (GMS)</v>
          </cell>
          <cell r="R2589" t="str">
            <v>B9 5PU</v>
          </cell>
          <cell r="S2589"/>
          <cell r="T2589">
            <v>41746435</v>
          </cell>
        </row>
        <row r="2590">
          <cell r="P2590" t="str">
            <v>G04000088298</v>
          </cell>
          <cell r="Q2590" t="str">
            <v>C&amp;M-GMS PCN DES Clinical Director</v>
          </cell>
          <cell r="R2590" t="str">
            <v>B9 5PU</v>
          </cell>
          <cell r="S2590"/>
          <cell r="T2590">
            <v>41746435</v>
          </cell>
        </row>
        <row r="2591">
          <cell r="P2591" t="str">
            <v>G04000088298</v>
          </cell>
          <cell r="Q2591" t="str">
            <v>C&amp;M-GMS PCN DES PCN support</v>
          </cell>
          <cell r="R2591" t="str">
            <v>B9 5PU</v>
          </cell>
          <cell r="S2591"/>
          <cell r="T2591">
            <v>41746435</v>
          </cell>
        </row>
        <row r="2592">
          <cell r="P2592" t="str">
            <v>G04000088298</v>
          </cell>
          <cell r="Q2592" t="str">
            <v>C&amp;M-GMS PCN DES Participation</v>
          </cell>
          <cell r="R2592" t="str">
            <v>B9 5PU</v>
          </cell>
          <cell r="S2592"/>
          <cell r="T2592">
            <v>41746435</v>
          </cell>
        </row>
        <row r="2593">
          <cell r="P2593" t="str">
            <v>G04000088298</v>
          </cell>
          <cell r="Q2593" t="str">
            <v>Cost Rents and LA Economic Rents (GMS)</v>
          </cell>
          <cell r="R2593" t="str">
            <v>B9 5PU</v>
          </cell>
          <cell r="S2593"/>
          <cell r="T2593">
            <v>41746435</v>
          </cell>
        </row>
        <row r="2594">
          <cell r="P2594" t="str">
            <v>G04000088298</v>
          </cell>
          <cell r="Q2594" t="str">
            <v>Notional Rent (GMS)</v>
          </cell>
          <cell r="R2594" t="str">
            <v>B9 5PU</v>
          </cell>
          <cell r="S2594"/>
          <cell r="T2594">
            <v>41746435</v>
          </cell>
        </row>
        <row r="2595">
          <cell r="P2595" t="str">
            <v>G04000088298</v>
          </cell>
          <cell r="Q2595" t="str">
            <v>Aspiration (GMS)</v>
          </cell>
          <cell r="R2595" t="str">
            <v>B9 5PU</v>
          </cell>
          <cell r="S2595"/>
          <cell r="T2595">
            <v>41746435</v>
          </cell>
        </row>
        <row r="2596">
          <cell r="P2596" t="str">
            <v>G04000088298</v>
          </cell>
          <cell r="Q2596" t="str">
            <v>PCN DES Leadership Payment (Adjustments)</v>
          </cell>
          <cell r="R2596" t="str">
            <v>B9 5PU</v>
          </cell>
          <cell r="S2596"/>
          <cell r="T2596">
            <v>41746435</v>
          </cell>
        </row>
        <row r="2597">
          <cell r="P2597" t="str">
            <v>G04000088298</v>
          </cell>
          <cell r="Q2597" t="str">
            <v>GP Prior Year ERs (GMS)</v>
          </cell>
          <cell r="R2597" t="str">
            <v>B9 5PU</v>
          </cell>
          <cell r="S2597"/>
          <cell r="T2597">
            <v>41746435</v>
          </cell>
        </row>
        <row r="2598">
          <cell r="P2598" t="str">
            <v>ExtAccJul22e</v>
          </cell>
          <cell r="Q2598" t="str">
            <v>Extended Access Hub payment - July 22</v>
          </cell>
          <cell r="R2598" t="str">
            <v>B9 5PU</v>
          </cell>
          <cell r="S2598"/>
          <cell r="T2598">
            <v>41665840</v>
          </cell>
        </row>
        <row r="2599">
          <cell r="P2599" t="str">
            <v>G04000088298</v>
          </cell>
          <cell r="Q2599" t="str">
            <v>C&amp;M-GMS IIF Achievement</v>
          </cell>
          <cell r="R2599" t="str">
            <v>B9 5PU</v>
          </cell>
          <cell r="S2599"/>
          <cell r="T2599">
            <v>41746435</v>
          </cell>
        </row>
        <row r="2600">
          <cell r="P2600" t="str">
            <v>G04000088298</v>
          </cell>
          <cell r="Q2600" t="str">
            <v>C&amp;M-GMS PCN DES Care Home Premium</v>
          </cell>
          <cell r="R2600" t="str">
            <v>B9 5PU</v>
          </cell>
          <cell r="S2600"/>
          <cell r="T2600">
            <v>41746435</v>
          </cell>
        </row>
        <row r="2601">
          <cell r="P2601" t="str">
            <v>G04000088298</v>
          </cell>
          <cell r="Q2601" t="str">
            <v>Extended Hours Access DES (GMS)</v>
          </cell>
          <cell r="R2601" t="str">
            <v>B9 5PU</v>
          </cell>
          <cell r="S2601"/>
          <cell r="T2601">
            <v>41746435</v>
          </cell>
        </row>
        <row r="2602">
          <cell r="P2602" t="str">
            <v>G04000088298</v>
          </cell>
          <cell r="Q2602" t="str">
            <v>Learning Disability Hlth Chk DES (GMS)</v>
          </cell>
          <cell r="R2602" t="str">
            <v>B9 5PU</v>
          </cell>
          <cell r="S2602"/>
          <cell r="T2602">
            <v>41746435</v>
          </cell>
        </row>
        <row r="2603">
          <cell r="P2603" t="str">
            <v>G04000088298</v>
          </cell>
          <cell r="Q2603" t="str">
            <v>Minor Surgery DES (GMS)</v>
          </cell>
          <cell r="R2603" t="str">
            <v>B9 5PU</v>
          </cell>
          <cell r="S2603"/>
          <cell r="T2603">
            <v>41746435</v>
          </cell>
        </row>
        <row r="2604">
          <cell r="P2604" t="str">
            <v>G04000088298</v>
          </cell>
          <cell r="Q2604" t="str">
            <v>Global Sum (GMS)</v>
          </cell>
          <cell r="R2604" t="str">
            <v>B9 5PU</v>
          </cell>
          <cell r="S2604"/>
          <cell r="T2604">
            <v>41746435</v>
          </cell>
        </row>
        <row r="2605">
          <cell r="P2605" t="str">
            <v>G04000088298</v>
          </cell>
          <cell r="Q2605" t="str">
            <v>C&amp;M-GMS PCN DES Clinical Director</v>
          </cell>
          <cell r="R2605" t="str">
            <v>B9 5PU</v>
          </cell>
          <cell r="S2605"/>
          <cell r="T2605">
            <v>41746435</v>
          </cell>
        </row>
        <row r="2606">
          <cell r="P2606" t="str">
            <v>G04000088298</v>
          </cell>
          <cell r="Q2606" t="str">
            <v>C&amp;M-GMS PCN DES PCN support</v>
          </cell>
          <cell r="R2606" t="str">
            <v>B9 5PU</v>
          </cell>
          <cell r="S2606"/>
          <cell r="T2606">
            <v>41746435</v>
          </cell>
        </row>
        <row r="2607">
          <cell r="P2607" t="str">
            <v>G04000088298</v>
          </cell>
          <cell r="Q2607" t="str">
            <v>C&amp;M-GMS PCN DES Participation</v>
          </cell>
          <cell r="R2607" t="str">
            <v>B9 5PU</v>
          </cell>
          <cell r="S2607"/>
          <cell r="T2607">
            <v>41746435</v>
          </cell>
        </row>
        <row r="2608">
          <cell r="P2608" t="str">
            <v>G04000088298</v>
          </cell>
          <cell r="Q2608" t="str">
            <v>Cost Rents and LA Economic Rents (GMS)</v>
          </cell>
          <cell r="R2608" t="str">
            <v>B9 5PU</v>
          </cell>
          <cell r="S2608"/>
          <cell r="T2608">
            <v>41746435</v>
          </cell>
        </row>
        <row r="2609">
          <cell r="P2609" t="str">
            <v>G04000088298</v>
          </cell>
          <cell r="Q2609" t="str">
            <v>Notional Rent (GMS)</v>
          </cell>
          <cell r="R2609" t="str">
            <v>B9 5PU</v>
          </cell>
          <cell r="S2609"/>
          <cell r="T2609">
            <v>41746435</v>
          </cell>
        </row>
        <row r="2610">
          <cell r="P2610" t="str">
            <v>G04000088298</v>
          </cell>
          <cell r="Q2610" t="str">
            <v>Aspiration (GMS)</v>
          </cell>
          <cell r="R2610" t="str">
            <v>B9 5PU</v>
          </cell>
          <cell r="S2610"/>
          <cell r="T2610">
            <v>41746435</v>
          </cell>
        </row>
        <row r="2611">
          <cell r="P2611" t="str">
            <v>G04000088298</v>
          </cell>
          <cell r="Q2611" t="str">
            <v>PCN DES Leadership Payment (Adjustments)</v>
          </cell>
          <cell r="R2611" t="str">
            <v>B9 5PU</v>
          </cell>
          <cell r="S2611"/>
          <cell r="T2611">
            <v>41746435</v>
          </cell>
        </row>
        <row r="2612">
          <cell r="P2612" t="str">
            <v>G04000088298</v>
          </cell>
          <cell r="Q2612" t="str">
            <v>GP Prior Year ERs (GMS)</v>
          </cell>
          <cell r="R2612" t="str">
            <v>B9 5PU</v>
          </cell>
          <cell r="S2612"/>
          <cell r="T2612">
            <v>41746435</v>
          </cell>
        </row>
        <row r="2613">
          <cell r="P2613" t="str">
            <v>ExtAccAug22e</v>
          </cell>
          <cell r="Q2613" t="str">
            <v>Extended Access Hub payment - August 22</v>
          </cell>
          <cell r="R2613" t="str">
            <v>B9 5PU</v>
          </cell>
          <cell r="S2613"/>
          <cell r="T2613">
            <v>42027702</v>
          </cell>
        </row>
        <row r="2614">
          <cell r="P2614" t="str">
            <v>G04000093289</v>
          </cell>
          <cell r="Q2614" t="str">
            <v>C&amp;M-GMS PCN DES Care Coordinator</v>
          </cell>
          <cell r="R2614" t="str">
            <v>B9 5PU</v>
          </cell>
          <cell r="S2614"/>
          <cell r="T2614">
            <v>42166901</v>
          </cell>
        </row>
        <row r="2615">
          <cell r="P2615" t="str">
            <v>G04000093289</v>
          </cell>
          <cell r="Q2615" t="str">
            <v>C&amp;M-GMS PCN DES Care Home Premium</v>
          </cell>
          <cell r="R2615" t="str">
            <v>B9 5PU</v>
          </cell>
          <cell r="S2615"/>
          <cell r="T2615">
            <v>42166901</v>
          </cell>
        </row>
        <row r="2616">
          <cell r="P2616" t="str">
            <v>G04000093289</v>
          </cell>
          <cell r="Q2616" t="str">
            <v>C&amp;M-GMS C&amp;M-APMS PCN DES Physician Assoc</v>
          </cell>
          <cell r="R2616" t="str">
            <v>B9 5PU</v>
          </cell>
          <cell r="S2616"/>
          <cell r="T2616">
            <v>42166901</v>
          </cell>
        </row>
        <row r="2617">
          <cell r="P2617" t="str">
            <v>G04000093289</v>
          </cell>
          <cell r="Q2617" t="str">
            <v>Extended Hours Access DES (GMS)</v>
          </cell>
          <cell r="R2617" t="str">
            <v>B9 5PU</v>
          </cell>
          <cell r="S2617"/>
          <cell r="T2617">
            <v>42166901</v>
          </cell>
        </row>
        <row r="2618">
          <cell r="P2618" t="str">
            <v>G04000093289</v>
          </cell>
          <cell r="Q2618" t="str">
            <v>Global Sum (GMS)</v>
          </cell>
          <cell r="R2618" t="str">
            <v>B9 5PU</v>
          </cell>
          <cell r="S2618"/>
          <cell r="T2618">
            <v>42166901</v>
          </cell>
        </row>
        <row r="2619">
          <cell r="P2619" t="str">
            <v>G04000093289</v>
          </cell>
          <cell r="Q2619" t="str">
            <v>C&amp;M-GMS PCN DES Clin Pharmacist</v>
          </cell>
          <cell r="R2619" t="str">
            <v>B9 5PU</v>
          </cell>
          <cell r="S2619"/>
          <cell r="T2619">
            <v>42166901</v>
          </cell>
        </row>
        <row r="2620">
          <cell r="P2620" t="str">
            <v>G04000093289</v>
          </cell>
          <cell r="Q2620" t="str">
            <v>C&amp;M-GMS PCN DES Clinical Director</v>
          </cell>
          <cell r="R2620" t="str">
            <v>B9 5PU</v>
          </cell>
          <cell r="S2620"/>
          <cell r="T2620">
            <v>42166901</v>
          </cell>
        </row>
        <row r="2621">
          <cell r="P2621" t="str">
            <v>G04000093289</v>
          </cell>
          <cell r="Q2621" t="str">
            <v>C&amp;M-GMS PCN DES PCN support</v>
          </cell>
          <cell r="R2621" t="str">
            <v>B9 5PU</v>
          </cell>
          <cell r="S2621"/>
          <cell r="T2621">
            <v>42166901</v>
          </cell>
        </row>
        <row r="2622">
          <cell r="P2622" t="str">
            <v>G04000093289</v>
          </cell>
          <cell r="Q2622" t="str">
            <v>C&amp;M-GMS PCN DES Participation</v>
          </cell>
          <cell r="R2622" t="str">
            <v>B9 5PU</v>
          </cell>
          <cell r="S2622"/>
          <cell r="T2622">
            <v>42166901</v>
          </cell>
        </row>
        <row r="2623">
          <cell r="P2623" t="str">
            <v>G04000093289</v>
          </cell>
          <cell r="Q2623" t="str">
            <v>Cost Rents and LA Economic Rents (GMS)</v>
          </cell>
          <cell r="R2623" t="str">
            <v>B9 5PU</v>
          </cell>
          <cell r="S2623"/>
          <cell r="T2623">
            <v>42166901</v>
          </cell>
        </row>
        <row r="2624">
          <cell r="P2624" t="str">
            <v>G04000093289</v>
          </cell>
          <cell r="Q2624" t="str">
            <v>Notional Rent (GMS)</v>
          </cell>
          <cell r="R2624" t="str">
            <v>B9 5PU</v>
          </cell>
          <cell r="S2624"/>
          <cell r="T2624">
            <v>42166901</v>
          </cell>
        </row>
        <row r="2625">
          <cell r="P2625" t="str">
            <v>G04000093289</v>
          </cell>
          <cell r="Q2625" t="str">
            <v>Aspiration (GMS)</v>
          </cell>
          <cell r="R2625" t="str">
            <v>B9 5PU</v>
          </cell>
          <cell r="S2625"/>
          <cell r="T2625">
            <v>42166901</v>
          </cell>
        </row>
        <row r="2626">
          <cell r="P2626" t="str">
            <v>G04000093289</v>
          </cell>
          <cell r="Q2626" t="str">
            <v>GMS Weight Management Service</v>
          </cell>
          <cell r="R2626" t="str">
            <v>B9 5PU</v>
          </cell>
          <cell r="S2626"/>
          <cell r="T2626">
            <v>42166901</v>
          </cell>
        </row>
        <row r="2627">
          <cell r="P2627" t="str">
            <v>G04000093289</v>
          </cell>
          <cell r="Q2627" t="str">
            <v>C&amp;M-GMS PCN DES Health and Wellbeing Coach</v>
          </cell>
          <cell r="R2627" t="str">
            <v>B9 5PU</v>
          </cell>
          <cell r="S2627"/>
          <cell r="T2627">
            <v>42166901</v>
          </cell>
        </row>
        <row r="2628">
          <cell r="P2628" t="str">
            <v>G04000093289</v>
          </cell>
          <cell r="Q2628" t="str">
            <v>PCN DES Leadership Payment (Adjustments)</v>
          </cell>
          <cell r="R2628" t="str">
            <v>B9 5PU</v>
          </cell>
          <cell r="S2628"/>
          <cell r="T2628">
            <v>42166901</v>
          </cell>
        </row>
        <row r="2629">
          <cell r="P2629" t="str">
            <v>G04000093289</v>
          </cell>
          <cell r="Q2629" t="str">
            <v>GP Prior Year ERs (GMS)</v>
          </cell>
          <cell r="R2629" t="str">
            <v>B9 5PU</v>
          </cell>
          <cell r="S2629"/>
          <cell r="T2629">
            <v>42166901</v>
          </cell>
        </row>
        <row r="2630">
          <cell r="P2630" t="str">
            <v>DFSuppSep22</v>
          </cell>
          <cell r="Q2630" t="str">
            <v>Supported Costs for New Market Entrants</v>
          </cell>
          <cell r="R2630" t="str">
            <v>B9 5PU</v>
          </cell>
          <cell r="S2630"/>
          <cell r="T2630">
            <v>42431001</v>
          </cell>
        </row>
        <row r="2631">
          <cell r="P2631" t="str">
            <v>ExtAccSep22e</v>
          </cell>
          <cell r="Q2631" t="str">
            <v>Extended Access Hub payment - September 22</v>
          </cell>
          <cell r="R2631" t="str">
            <v>B9 5PU</v>
          </cell>
          <cell r="S2631"/>
          <cell r="T2631">
            <v>42462501</v>
          </cell>
        </row>
        <row r="2632">
          <cell r="P2632" t="str">
            <v>G04000097727</v>
          </cell>
          <cell r="Q2632" t="str">
            <v>C&amp;M-GMS PCN DES Care Coordinator</v>
          </cell>
          <cell r="R2632" t="str">
            <v>B9 5PU</v>
          </cell>
          <cell r="S2632"/>
          <cell r="T2632">
            <v>42489581</v>
          </cell>
        </row>
        <row r="2633">
          <cell r="P2633" t="str">
            <v>G04000097727</v>
          </cell>
          <cell r="Q2633" t="str">
            <v>C&amp;M-GMS PCN DES Care Home Premium</v>
          </cell>
          <cell r="R2633" t="str">
            <v>B9 5PU</v>
          </cell>
          <cell r="S2633"/>
          <cell r="T2633">
            <v>42489581</v>
          </cell>
        </row>
        <row r="2634">
          <cell r="P2634" t="str">
            <v>G04000097727</v>
          </cell>
          <cell r="Q2634" t="str">
            <v>C&amp;M-GMS C&amp;M-APMS PCN DES Physician Assoc</v>
          </cell>
          <cell r="R2634" t="str">
            <v>B9 5PU</v>
          </cell>
          <cell r="S2634"/>
          <cell r="T2634">
            <v>42489581</v>
          </cell>
        </row>
        <row r="2635">
          <cell r="P2635" t="str">
            <v>G04000097727</v>
          </cell>
          <cell r="Q2635" t="str">
            <v>Extended Hours Access DES (GMS)</v>
          </cell>
          <cell r="R2635" t="str">
            <v>B9 5PU</v>
          </cell>
          <cell r="S2635"/>
          <cell r="T2635">
            <v>42489581</v>
          </cell>
        </row>
        <row r="2636">
          <cell r="P2636" t="str">
            <v>G04000097727</v>
          </cell>
          <cell r="Q2636" t="str">
            <v>Minor Surgery DES (GMS)</v>
          </cell>
          <cell r="R2636" t="str">
            <v>B9 5PU</v>
          </cell>
          <cell r="S2636"/>
          <cell r="T2636">
            <v>42489581</v>
          </cell>
        </row>
        <row r="2637">
          <cell r="P2637" t="str">
            <v>G04000097727</v>
          </cell>
          <cell r="Q2637" t="str">
            <v>Global Sum (GMS)</v>
          </cell>
          <cell r="R2637" t="str">
            <v>B9 5PU</v>
          </cell>
          <cell r="S2637"/>
          <cell r="T2637">
            <v>42489581</v>
          </cell>
        </row>
        <row r="2638">
          <cell r="P2638" t="str">
            <v>G04000097727</v>
          </cell>
          <cell r="Q2638" t="str">
            <v>C&amp;M-GMS PCN DES Clin Pharmacist</v>
          </cell>
          <cell r="R2638" t="str">
            <v>B9 5PU</v>
          </cell>
          <cell r="S2638"/>
          <cell r="T2638">
            <v>42489581</v>
          </cell>
        </row>
        <row r="2639">
          <cell r="P2639" t="str">
            <v>G04000097727</v>
          </cell>
          <cell r="Q2639" t="str">
            <v>C&amp;M-GMS PCN DES Clinical Director</v>
          </cell>
          <cell r="R2639" t="str">
            <v>B9 5PU</v>
          </cell>
          <cell r="S2639"/>
          <cell r="T2639">
            <v>42489581</v>
          </cell>
        </row>
        <row r="2640">
          <cell r="P2640" t="str">
            <v>G04000097727</v>
          </cell>
          <cell r="Q2640" t="str">
            <v>C&amp;M-GMS PCN DES PCN support</v>
          </cell>
          <cell r="R2640" t="str">
            <v>B9 5PU</v>
          </cell>
          <cell r="S2640"/>
          <cell r="T2640">
            <v>42489581</v>
          </cell>
        </row>
        <row r="2641">
          <cell r="P2641" t="str">
            <v>G04000097727</v>
          </cell>
          <cell r="Q2641" t="str">
            <v>C&amp;M-GMS PCN DES Participation</v>
          </cell>
          <cell r="R2641" t="str">
            <v>B9 5PU</v>
          </cell>
          <cell r="S2641"/>
          <cell r="T2641">
            <v>42489581</v>
          </cell>
        </row>
        <row r="2642">
          <cell r="P2642" t="str">
            <v>G04000097727</v>
          </cell>
          <cell r="Q2642" t="str">
            <v>Cost Rents and LA Economic Rents (GMS)</v>
          </cell>
          <cell r="R2642" t="str">
            <v>B9 5PU</v>
          </cell>
          <cell r="S2642"/>
          <cell r="T2642">
            <v>42489581</v>
          </cell>
        </row>
        <row r="2643">
          <cell r="P2643" t="str">
            <v>G04000097727</v>
          </cell>
          <cell r="Q2643" t="str">
            <v>Notional Rent (GMS)</v>
          </cell>
          <cell r="R2643" t="str">
            <v>B9 5PU</v>
          </cell>
          <cell r="S2643"/>
          <cell r="T2643">
            <v>42489581</v>
          </cell>
        </row>
        <row r="2644">
          <cell r="P2644" t="str">
            <v>G04000097727</v>
          </cell>
          <cell r="Q2644" t="str">
            <v>Rates - Water (GMS)</v>
          </cell>
          <cell r="R2644" t="str">
            <v>B9 5PU</v>
          </cell>
          <cell r="S2644"/>
          <cell r="T2644">
            <v>42489581</v>
          </cell>
        </row>
        <row r="2645">
          <cell r="P2645" t="str">
            <v>G04000097727</v>
          </cell>
          <cell r="Q2645" t="str">
            <v>Aspiration (GMS)</v>
          </cell>
          <cell r="R2645" t="str">
            <v>B9 5PU</v>
          </cell>
          <cell r="S2645"/>
          <cell r="T2645">
            <v>42489581</v>
          </cell>
        </row>
        <row r="2646">
          <cell r="P2646" t="str">
            <v>G04000097727</v>
          </cell>
          <cell r="Q2646" t="str">
            <v>GMS Weight Management Service</v>
          </cell>
          <cell r="R2646" t="str">
            <v>B9 5PU</v>
          </cell>
          <cell r="S2646"/>
          <cell r="T2646">
            <v>42489581</v>
          </cell>
        </row>
        <row r="2647">
          <cell r="P2647" t="str">
            <v>G04000097727</v>
          </cell>
          <cell r="Q2647" t="str">
            <v>C&amp;M-GMS PCN DES Health and Wellbeing Coach</v>
          </cell>
          <cell r="R2647" t="str">
            <v>B9 5PU</v>
          </cell>
          <cell r="S2647"/>
          <cell r="T2647">
            <v>42489581</v>
          </cell>
        </row>
        <row r="2648">
          <cell r="P2648" t="str">
            <v>G04000097727</v>
          </cell>
          <cell r="Q2648" t="str">
            <v>PCN DES Leadership Payment (Adjustments)</v>
          </cell>
          <cell r="R2648" t="str">
            <v>B9 5PU</v>
          </cell>
          <cell r="S2648"/>
          <cell r="T2648">
            <v>42489581</v>
          </cell>
        </row>
        <row r="2649">
          <cell r="P2649" t="str">
            <v>G04000097727</v>
          </cell>
          <cell r="Q2649" t="str">
            <v>GP Prior Year AVCs (GMS)</v>
          </cell>
          <cell r="R2649" t="str">
            <v>B9 5PU</v>
          </cell>
          <cell r="S2649"/>
          <cell r="T2649">
            <v>42489581</v>
          </cell>
        </row>
        <row r="2650">
          <cell r="P2650" t="str">
            <v>ExtAccJul22e</v>
          </cell>
          <cell r="Q2650"/>
          <cell r="R2650"/>
          <cell r="S2650"/>
          <cell r="T2650"/>
        </row>
        <row r="2651">
          <cell r="P2651" t="str">
            <v>G04000088298</v>
          </cell>
          <cell r="Q2651"/>
          <cell r="R2651"/>
          <cell r="S2651"/>
          <cell r="T2651"/>
        </row>
        <row r="2652">
          <cell r="P2652" t="str">
            <v>G04000088298</v>
          </cell>
          <cell r="Q2652"/>
          <cell r="R2652"/>
          <cell r="S2652"/>
          <cell r="T2652"/>
        </row>
        <row r="2653">
          <cell r="P2653" t="str">
            <v>G04000088298</v>
          </cell>
          <cell r="Q2653"/>
          <cell r="R2653"/>
          <cell r="S2653"/>
          <cell r="T2653"/>
        </row>
        <row r="2654">
          <cell r="P2654" t="str">
            <v>G04000088298</v>
          </cell>
          <cell r="Q2654"/>
          <cell r="R2654"/>
          <cell r="S2654"/>
          <cell r="T2654"/>
        </row>
        <row r="2655">
          <cell r="P2655" t="str">
            <v>G04000088298</v>
          </cell>
          <cell r="Q2655"/>
          <cell r="R2655"/>
          <cell r="S2655"/>
          <cell r="T2655"/>
        </row>
        <row r="2656">
          <cell r="P2656" t="str">
            <v>G04000088298</v>
          </cell>
          <cell r="Q2656"/>
          <cell r="R2656"/>
          <cell r="S2656"/>
          <cell r="T2656"/>
        </row>
        <row r="2657">
          <cell r="P2657" t="str">
            <v>G04000088298</v>
          </cell>
          <cell r="Q2657"/>
          <cell r="R2657"/>
          <cell r="S2657"/>
          <cell r="T2657"/>
        </row>
        <row r="2658">
          <cell r="P2658" t="str">
            <v>G04000088298</v>
          </cell>
          <cell r="Q2658"/>
          <cell r="R2658"/>
          <cell r="S2658"/>
          <cell r="T2658"/>
        </row>
        <row r="2659">
          <cell r="P2659" t="str">
            <v>G04000088298</v>
          </cell>
          <cell r="Q2659"/>
          <cell r="R2659"/>
          <cell r="S2659"/>
          <cell r="T2659"/>
        </row>
        <row r="2660">
          <cell r="P2660" t="str">
            <v>G04000088298</v>
          </cell>
          <cell r="Q2660"/>
          <cell r="R2660"/>
          <cell r="S2660"/>
          <cell r="T2660"/>
        </row>
        <row r="2661">
          <cell r="P2661" t="str">
            <v>G04000088298</v>
          </cell>
          <cell r="Q2661"/>
          <cell r="R2661"/>
          <cell r="S2661"/>
          <cell r="T2661"/>
        </row>
        <row r="2662">
          <cell r="P2662" t="str">
            <v>G04000088298</v>
          </cell>
          <cell r="Q2662"/>
          <cell r="R2662"/>
          <cell r="S2662"/>
          <cell r="T2662"/>
        </row>
        <row r="2663">
          <cell r="P2663" t="str">
            <v>G04000088298</v>
          </cell>
          <cell r="Q2663"/>
          <cell r="R2663"/>
          <cell r="S2663"/>
          <cell r="T2663"/>
        </row>
        <row r="2664">
          <cell r="P2664" t="str">
            <v>G04000088298</v>
          </cell>
          <cell r="Q2664"/>
          <cell r="R2664"/>
          <cell r="S2664"/>
          <cell r="T2664"/>
        </row>
        <row r="2665">
          <cell r="P2665" t="str">
            <v>ExtAccAug22e</v>
          </cell>
          <cell r="Q2665"/>
          <cell r="R2665"/>
          <cell r="S2665"/>
          <cell r="T2665"/>
        </row>
        <row r="2666">
          <cell r="P2666" t="str">
            <v>G04000093289</v>
          </cell>
          <cell r="Q2666"/>
          <cell r="R2666"/>
          <cell r="S2666"/>
          <cell r="T2666"/>
        </row>
        <row r="2667">
          <cell r="P2667" t="str">
            <v>G04000093289</v>
          </cell>
          <cell r="Q2667"/>
          <cell r="R2667"/>
          <cell r="S2667"/>
          <cell r="T2667"/>
        </row>
        <row r="2668">
          <cell r="P2668" t="str">
            <v>G04000093289</v>
          </cell>
          <cell r="Q2668"/>
          <cell r="R2668"/>
          <cell r="S2668"/>
          <cell r="T2668"/>
        </row>
        <row r="2669">
          <cell r="P2669" t="str">
            <v>G04000093289</v>
          </cell>
          <cell r="Q2669"/>
          <cell r="R2669"/>
          <cell r="S2669"/>
          <cell r="T2669"/>
        </row>
        <row r="2670">
          <cell r="P2670" t="str">
            <v>G04000093289</v>
          </cell>
          <cell r="Q2670"/>
          <cell r="R2670"/>
          <cell r="S2670"/>
          <cell r="T2670"/>
        </row>
        <row r="2671">
          <cell r="P2671" t="str">
            <v>G04000093289</v>
          </cell>
          <cell r="Q2671"/>
          <cell r="R2671"/>
          <cell r="S2671"/>
          <cell r="T2671"/>
        </row>
        <row r="2672">
          <cell r="P2672" t="str">
            <v>G04000093289</v>
          </cell>
          <cell r="Q2672"/>
          <cell r="R2672"/>
          <cell r="S2672"/>
          <cell r="T2672"/>
        </row>
        <row r="2673">
          <cell r="P2673" t="str">
            <v>G04000093289</v>
          </cell>
          <cell r="Q2673"/>
          <cell r="R2673"/>
          <cell r="S2673"/>
          <cell r="T2673"/>
        </row>
        <row r="2674">
          <cell r="P2674" t="str">
            <v>G04000093289</v>
          </cell>
          <cell r="Q2674"/>
          <cell r="R2674"/>
          <cell r="S2674"/>
          <cell r="T2674"/>
        </row>
        <row r="2675">
          <cell r="P2675" t="str">
            <v>G04000093289</v>
          </cell>
          <cell r="Q2675"/>
          <cell r="R2675"/>
          <cell r="S2675"/>
          <cell r="T2675"/>
        </row>
        <row r="2676">
          <cell r="P2676" t="str">
            <v>G04000093289</v>
          </cell>
          <cell r="Q2676"/>
          <cell r="R2676"/>
          <cell r="S2676"/>
          <cell r="T2676"/>
        </row>
        <row r="2677">
          <cell r="P2677" t="str">
            <v>G04000093289</v>
          </cell>
          <cell r="Q2677"/>
          <cell r="R2677"/>
          <cell r="S2677"/>
          <cell r="T2677"/>
        </row>
        <row r="2678">
          <cell r="P2678" t="str">
            <v>G04000093289</v>
          </cell>
          <cell r="Q2678"/>
          <cell r="R2678"/>
          <cell r="S2678"/>
          <cell r="T2678"/>
        </row>
        <row r="2679">
          <cell r="P2679" t="str">
            <v>G04000093289</v>
          </cell>
          <cell r="Q2679"/>
          <cell r="R2679"/>
          <cell r="S2679"/>
          <cell r="T2679"/>
        </row>
        <row r="2680">
          <cell r="P2680" t="str">
            <v>G04000093289</v>
          </cell>
          <cell r="Q2680"/>
          <cell r="R2680"/>
          <cell r="S2680"/>
          <cell r="T2680"/>
        </row>
        <row r="2681">
          <cell r="P2681" t="str">
            <v>G04000093289</v>
          </cell>
          <cell r="Q2681"/>
          <cell r="R2681"/>
          <cell r="S2681"/>
          <cell r="T2681"/>
        </row>
        <row r="2682">
          <cell r="P2682" t="str">
            <v>DFSuppSep22</v>
          </cell>
          <cell r="Q2682"/>
          <cell r="R2682"/>
          <cell r="S2682"/>
          <cell r="T2682"/>
        </row>
        <row r="2683">
          <cell r="P2683" t="str">
            <v>ExtAccSep22e</v>
          </cell>
          <cell r="Q2683"/>
          <cell r="R2683"/>
          <cell r="S2683"/>
          <cell r="T2683"/>
        </row>
        <row r="2684">
          <cell r="P2684" t="str">
            <v>G04000097727</v>
          </cell>
          <cell r="Q2684"/>
          <cell r="R2684"/>
          <cell r="S2684"/>
          <cell r="T2684"/>
        </row>
        <row r="2685">
          <cell r="P2685" t="str">
            <v>G04000097727</v>
          </cell>
          <cell r="Q2685"/>
          <cell r="R2685"/>
          <cell r="S2685"/>
          <cell r="T2685"/>
        </row>
        <row r="2686">
          <cell r="P2686" t="str">
            <v>G04000097727</v>
          </cell>
          <cell r="Q2686"/>
          <cell r="R2686"/>
          <cell r="S2686"/>
          <cell r="T2686"/>
        </row>
        <row r="2687">
          <cell r="P2687" t="str">
            <v>G04000097727</v>
          </cell>
          <cell r="Q2687"/>
          <cell r="R2687"/>
          <cell r="S2687"/>
          <cell r="T2687"/>
        </row>
        <row r="2688">
          <cell r="P2688" t="str">
            <v>G04000097727</v>
          </cell>
          <cell r="Q2688"/>
          <cell r="R2688"/>
          <cell r="S2688"/>
          <cell r="T2688"/>
        </row>
        <row r="2689">
          <cell r="P2689" t="str">
            <v>G04000097727</v>
          </cell>
          <cell r="Q2689"/>
          <cell r="R2689"/>
          <cell r="S2689"/>
          <cell r="T2689"/>
        </row>
        <row r="2690">
          <cell r="P2690" t="str">
            <v>G04000097727</v>
          </cell>
          <cell r="Q2690"/>
          <cell r="R2690"/>
          <cell r="S2690"/>
          <cell r="T2690"/>
        </row>
        <row r="2691">
          <cell r="P2691" t="str">
            <v>G04000097727</v>
          </cell>
          <cell r="Q2691"/>
          <cell r="R2691"/>
          <cell r="S2691"/>
          <cell r="T2691"/>
        </row>
        <row r="2692">
          <cell r="P2692" t="str">
            <v>G04000097727</v>
          </cell>
          <cell r="Q2692"/>
          <cell r="R2692"/>
          <cell r="S2692"/>
          <cell r="T2692"/>
        </row>
        <row r="2693">
          <cell r="P2693" t="str">
            <v>G04000097727</v>
          </cell>
          <cell r="Q2693"/>
          <cell r="R2693"/>
          <cell r="S2693"/>
          <cell r="T2693"/>
        </row>
        <row r="2694">
          <cell r="P2694" t="str">
            <v>G04000097727</v>
          </cell>
          <cell r="Q2694"/>
          <cell r="R2694"/>
          <cell r="S2694"/>
          <cell r="T2694"/>
        </row>
        <row r="2695">
          <cell r="P2695" t="str">
            <v>G04000097727</v>
          </cell>
          <cell r="Q2695"/>
          <cell r="R2695"/>
          <cell r="S2695"/>
          <cell r="T2695"/>
        </row>
        <row r="2696">
          <cell r="P2696" t="str">
            <v>G04000097727</v>
          </cell>
          <cell r="Q2696"/>
          <cell r="R2696"/>
          <cell r="S2696"/>
          <cell r="T2696"/>
        </row>
        <row r="2697">
          <cell r="P2697" t="str">
            <v>G04000097727</v>
          </cell>
          <cell r="Q2697"/>
          <cell r="R2697"/>
          <cell r="S2697"/>
          <cell r="T2697"/>
        </row>
        <row r="2698">
          <cell r="P2698" t="str">
            <v>G04000097727</v>
          </cell>
          <cell r="Q2698"/>
          <cell r="R2698"/>
          <cell r="S2698"/>
          <cell r="T2698"/>
        </row>
        <row r="2699">
          <cell r="P2699" t="str">
            <v>G04000097727</v>
          </cell>
          <cell r="Q2699"/>
          <cell r="R2699"/>
          <cell r="S2699"/>
          <cell r="T2699"/>
        </row>
        <row r="2700">
          <cell r="P2700" t="str">
            <v>G04000097727</v>
          </cell>
          <cell r="Q2700"/>
          <cell r="R2700"/>
          <cell r="S2700"/>
          <cell r="T2700"/>
        </row>
        <row r="2701">
          <cell r="P2701" t="str">
            <v>G04000097727</v>
          </cell>
          <cell r="Q2701"/>
          <cell r="R2701"/>
          <cell r="S2701"/>
          <cell r="T2701"/>
        </row>
        <row r="2702">
          <cell r="P2702" t="str">
            <v>G04000103347</v>
          </cell>
          <cell r="Q2702" t="str">
            <v>C&amp;M-GMS PCN DES Care Coordinator</v>
          </cell>
          <cell r="R2702" t="str">
            <v>B9 5PU</v>
          </cell>
          <cell r="S2702"/>
          <cell r="T2702">
            <v>42863417</v>
          </cell>
        </row>
        <row r="2703">
          <cell r="P2703" t="str">
            <v>G04000103347</v>
          </cell>
          <cell r="Q2703" t="str">
            <v>C&amp;M-GMS C&amp;M-APMS PCN DES Physician Assoc</v>
          </cell>
          <cell r="R2703" t="str">
            <v>B9 5PU</v>
          </cell>
          <cell r="S2703"/>
          <cell r="T2703">
            <v>42863417</v>
          </cell>
        </row>
        <row r="2704">
          <cell r="P2704" t="str">
            <v>G04000103347</v>
          </cell>
          <cell r="Q2704" t="str">
            <v>Learning Disability Hlth Chk DES (GMS)</v>
          </cell>
          <cell r="R2704" t="str">
            <v>B9 5PU</v>
          </cell>
          <cell r="S2704"/>
          <cell r="T2704">
            <v>42863417</v>
          </cell>
        </row>
        <row r="2705">
          <cell r="P2705" t="str">
            <v>G04000103347</v>
          </cell>
          <cell r="Q2705" t="str">
            <v>Global Sum (GMS)</v>
          </cell>
          <cell r="R2705" t="str">
            <v>B9 5PU</v>
          </cell>
          <cell r="S2705"/>
          <cell r="T2705">
            <v>42863417</v>
          </cell>
        </row>
        <row r="2706">
          <cell r="P2706" t="str">
            <v>G04000103347</v>
          </cell>
          <cell r="Q2706" t="str">
            <v>C&amp;M LONG COVIDES (Adjustments)</v>
          </cell>
          <cell r="R2706" t="str">
            <v>B9 5PU</v>
          </cell>
          <cell r="S2706"/>
          <cell r="T2706">
            <v>42863417</v>
          </cell>
        </row>
        <row r="2707">
          <cell r="P2707" t="str">
            <v>G04000103347</v>
          </cell>
          <cell r="Q2707" t="str">
            <v>C&amp;M-GMS PCN DES Clin Pharmacist</v>
          </cell>
          <cell r="R2707" t="str">
            <v>B9 5PU</v>
          </cell>
          <cell r="S2707"/>
          <cell r="T2707">
            <v>42863417</v>
          </cell>
        </row>
        <row r="2708">
          <cell r="P2708" t="str">
            <v>G04000103347</v>
          </cell>
          <cell r="Q2708" t="str">
            <v>C&amp;M-GMS PCN DES Participation</v>
          </cell>
          <cell r="R2708" t="str">
            <v>B9 5PU</v>
          </cell>
          <cell r="S2708"/>
          <cell r="T2708">
            <v>42863417</v>
          </cell>
        </row>
        <row r="2709">
          <cell r="P2709" t="str">
            <v>G04000103347</v>
          </cell>
          <cell r="Q2709" t="str">
            <v>Cost Rents and LA Economic Rents (GMS)</v>
          </cell>
          <cell r="R2709" t="str">
            <v>B9 5PU</v>
          </cell>
          <cell r="S2709"/>
          <cell r="T2709">
            <v>42863417</v>
          </cell>
        </row>
        <row r="2710">
          <cell r="P2710" t="str">
            <v>G04000103347</v>
          </cell>
          <cell r="Q2710" t="str">
            <v>Notional Rent (GMS)</v>
          </cell>
          <cell r="R2710" t="str">
            <v>B9 5PU</v>
          </cell>
          <cell r="S2710"/>
          <cell r="T2710">
            <v>42863417</v>
          </cell>
        </row>
        <row r="2711">
          <cell r="P2711" t="str">
            <v>G04000103347</v>
          </cell>
          <cell r="Q2711" t="str">
            <v>Aspiration (GMS)</v>
          </cell>
          <cell r="R2711" t="str">
            <v>B9 5PU</v>
          </cell>
          <cell r="S2711"/>
          <cell r="T2711">
            <v>42863417</v>
          </cell>
        </row>
        <row r="2712">
          <cell r="P2712" t="str">
            <v>G04000103347</v>
          </cell>
          <cell r="Q2712" t="str">
            <v>GMS Weight Management Service</v>
          </cell>
          <cell r="R2712" t="str">
            <v>B9 5PU</v>
          </cell>
          <cell r="S2712"/>
          <cell r="T2712">
            <v>42863417</v>
          </cell>
        </row>
        <row r="2713">
          <cell r="P2713" t="str">
            <v>G04000103347</v>
          </cell>
          <cell r="Q2713" t="str">
            <v>C&amp;M-GMS PCN DES Health and Wellbeing Coach</v>
          </cell>
          <cell r="R2713" t="str">
            <v>B9 5PU</v>
          </cell>
          <cell r="S2713"/>
          <cell r="T2713">
            <v>42863417</v>
          </cell>
        </row>
        <row r="2714">
          <cell r="P2714" t="str">
            <v>G04000108361</v>
          </cell>
          <cell r="Q2714" t="str">
            <v>C&amp;M-GMS PCN DES Care Coordinator</v>
          </cell>
          <cell r="R2714" t="str">
            <v>B9 5PU</v>
          </cell>
          <cell r="S2714"/>
          <cell r="T2714">
            <v>43244055</v>
          </cell>
        </row>
        <row r="2715">
          <cell r="P2715" t="str">
            <v>G04000108361</v>
          </cell>
          <cell r="Q2715" t="str">
            <v>C&amp;M-GMS C&amp;M-APMS PCN DES Physician Assoc</v>
          </cell>
          <cell r="R2715" t="str">
            <v>B9 5PU</v>
          </cell>
          <cell r="S2715"/>
          <cell r="T2715">
            <v>43244055</v>
          </cell>
        </row>
        <row r="2716">
          <cell r="P2716" t="str">
            <v>G04000108361</v>
          </cell>
          <cell r="Q2716" t="str">
            <v>Learning Disability Hlth Chk DES (GMS)</v>
          </cell>
          <cell r="R2716" t="str">
            <v>B9 5PU</v>
          </cell>
          <cell r="S2716"/>
          <cell r="T2716">
            <v>43244055</v>
          </cell>
        </row>
        <row r="2717">
          <cell r="P2717" t="str">
            <v>G04000108361</v>
          </cell>
          <cell r="Q2717" t="str">
            <v>Minor Surgery DES (GMS)</v>
          </cell>
          <cell r="R2717" t="str">
            <v>B9 5PU</v>
          </cell>
          <cell r="S2717"/>
          <cell r="T2717">
            <v>43244055</v>
          </cell>
        </row>
        <row r="2718">
          <cell r="P2718" t="str">
            <v>G04000108361</v>
          </cell>
          <cell r="Q2718" t="str">
            <v>Global Sum (GMS)</v>
          </cell>
          <cell r="R2718" t="str">
            <v>B9 5PU</v>
          </cell>
          <cell r="S2718"/>
          <cell r="T2718">
            <v>43244055</v>
          </cell>
        </row>
        <row r="2719">
          <cell r="P2719" t="str">
            <v>G04000108361</v>
          </cell>
          <cell r="Q2719" t="str">
            <v>C&amp;M-GMS PCN DES Clin Pharmacist</v>
          </cell>
          <cell r="R2719" t="str">
            <v>B9 5PU</v>
          </cell>
          <cell r="S2719"/>
          <cell r="T2719">
            <v>43244055</v>
          </cell>
        </row>
        <row r="2720">
          <cell r="P2720" t="str">
            <v>G04000108361</v>
          </cell>
          <cell r="Q2720" t="str">
            <v>GMS DES Participation in the PCN</v>
          </cell>
          <cell r="R2720" t="str">
            <v>B9 5PU</v>
          </cell>
          <cell r="S2720"/>
          <cell r="T2720">
            <v>43244055</v>
          </cell>
        </row>
        <row r="2721">
          <cell r="P2721" t="str">
            <v>G04000108361</v>
          </cell>
          <cell r="Q2721" t="str">
            <v>Cost Rents and LA Economic Rents (GMS)</v>
          </cell>
          <cell r="R2721" t="str">
            <v>B9 5PU</v>
          </cell>
          <cell r="S2721"/>
          <cell r="T2721">
            <v>43244055</v>
          </cell>
        </row>
        <row r="2722">
          <cell r="P2722" t="str">
            <v>G04000108361</v>
          </cell>
          <cell r="Q2722" t="str">
            <v>Notional Rent (GMS)</v>
          </cell>
          <cell r="R2722" t="str">
            <v>B9 5PU</v>
          </cell>
          <cell r="S2722"/>
          <cell r="T2722">
            <v>43244055</v>
          </cell>
        </row>
        <row r="2723">
          <cell r="P2723" t="str">
            <v>G04000108361</v>
          </cell>
          <cell r="Q2723" t="str">
            <v>Aspiration (GMS)</v>
          </cell>
          <cell r="R2723" t="str">
            <v>B9 5PU</v>
          </cell>
          <cell r="S2723"/>
          <cell r="T2723">
            <v>43244055</v>
          </cell>
        </row>
        <row r="2724">
          <cell r="P2724" t="str">
            <v>G04000108361</v>
          </cell>
          <cell r="Q2724" t="str">
            <v>GMS Weight Management Service</v>
          </cell>
          <cell r="R2724" t="str">
            <v>B9 5PU</v>
          </cell>
          <cell r="S2724"/>
          <cell r="T2724">
            <v>43244055</v>
          </cell>
        </row>
        <row r="2725">
          <cell r="P2725" t="str">
            <v>G04000108361</v>
          </cell>
          <cell r="Q2725" t="str">
            <v>C&amp;M-GMS PCN DES Health and Wellbeing Coach</v>
          </cell>
          <cell r="R2725" t="str">
            <v>B9 5PU</v>
          </cell>
          <cell r="S2725"/>
          <cell r="T2725">
            <v>43244055</v>
          </cell>
        </row>
        <row r="2726">
          <cell r="P2726" t="str">
            <v>G04000088147</v>
          </cell>
          <cell r="Q2726" t="str">
            <v>Learning Disability Hlth Chk DES (GMS)</v>
          </cell>
          <cell r="R2726" t="str">
            <v>B32 3PR</v>
          </cell>
          <cell r="S2726"/>
          <cell r="T2726">
            <v>41735483</v>
          </cell>
        </row>
        <row r="2727">
          <cell r="P2727" t="str">
            <v>G04000088147</v>
          </cell>
          <cell r="Q2727" t="str">
            <v>Minor Surgery DES (GMS)</v>
          </cell>
          <cell r="R2727" t="str">
            <v>B32 3PR</v>
          </cell>
          <cell r="S2727"/>
          <cell r="T2727">
            <v>41735483</v>
          </cell>
        </row>
        <row r="2728">
          <cell r="P2728" t="str">
            <v>G04000088147</v>
          </cell>
          <cell r="Q2728" t="str">
            <v>Global Sum (GMS)</v>
          </cell>
          <cell r="R2728" t="str">
            <v>B32 3PR</v>
          </cell>
          <cell r="S2728"/>
          <cell r="T2728">
            <v>41735483</v>
          </cell>
        </row>
        <row r="2729">
          <cell r="P2729" t="str">
            <v>G04000088147</v>
          </cell>
          <cell r="Q2729" t="str">
            <v>C&amp;M-GMS PCN DES Participation</v>
          </cell>
          <cell r="R2729" t="str">
            <v>B32 3PR</v>
          </cell>
          <cell r="S2729"/>
          <cell r="T2729">
            <v>41735483</v>
          </cell>
        </row>
        <row r="2730">
          <cell r="P2730" t="str">
            <v>G04000088147</v>
          </cell>
          <cell r="Q2730" t="str">
            <v>Doctors Retainer Scheme (GMS)</v>
          </cell>
          <cell r="R2730" t="str">
            <v>B32 3PR</v>
          </cell>
          <cell r="S2730"/>
          <cell r="T2730">
            <v>41735483</v>
          </cell>
        </row>
        <row r="2731">
          <cell r="P2731" t="str">
            <v>G04000088147</v>
          </cell>
          <cell r="Q2731" t="str">
            <v>Actual Rents (GMS)</v>
          </cell>
          <cell r="R2731" t="str">
            <v>B32 3PR</v>
          </cell>
          <cell r="S2731"/>
          <cell r="T2731">
            <v>41735483</v>
          </cell>
        </row>
        <row r="2732">
          <cell r="P2732" t="str">
            <v>G04000088147</v>
          </cell>
          <cell r="Q2732" t="str">
            <v>Aspiration (GMS)</v>
          </cell>
          <cell r="R2732" t="str">
            <v>B32 3PR</v>
          </cell>
          <cell r="S2732"/>
          <cell r="T2732">
            <v>41735483</v>
          </cell>
        </row>
        <row r="2733">
          <cell r="P2733" t="str">
            <v>G04000088147</v>
          </cell>
          <cell r="Q2733" t="str">
            <v>Learning Disability Hlth Chk DES (GMS)</v>
          </cell>
          <cell r="R2733" t="str">
            <v>B32 3PR</v>
          </cell>
          <cell r="S2733"/>
          <cell r="T2733">
            <v>41735483</v>
          </cell>
        </row>
        <row r="2734">
          <cell r="P2734" t="str">
            <v>G04000088147</v>
          </cell>
          <cell r="Q2734" t="str">
            <v>Minor Surgery DES (GMS)</v>
          </cell>
          <cell r="R2734" t="str">
            <v>B32 3PR</v>
          </cell>
          <cell r="S2734"/>
          <cell r="T2734">
            <v>41735483</v>
          </cell>
        </row>
        <row r="2735">
          <cell r="P2735" t="str">
            <v>G04000088147</v>
          </cell>
          <cell r="Q2735" t="str">
            <v>Global Sum (GMS)</v>
          </cell>
          <cell r="R2735" t="str">
            <v>B32 3PR</v>
          </cell>
          <cell r="S2735"/>
          <cell r="T2735">
            <v>41735483</v>
          </cell>
        </row>
        <row r="2736">
          <cell r="P2736" t="str">
            <v>G04000088147</v>
          </cell>
          <cell r="Q2736" t="str">
            <v>C&amp;M-GMS PCN DES Participation</v>
          </cell>
          <cell r="R2736" t="str">
            <v>B32 3PR</v>
          </cell>
          <cell r="S2736"/>
          <cell r="T2736">
            <v>41735483</v>
          </cell>
        </row>
        <row r="2737">
          <cell r="P2737" t="str">
            <v>G04000088147</v>
          </cell>
          <cell r="Q2737" t="str">
            <v>Doctors Retainer Scheme (GMS)</v>
          </cell>
          <cell r="R2737" t="str">
            <v>B32 3PR</v>
          </cell>
          <cell r="S2737"/>
          <cell r="T2737">
            <v>41735483</v>
          </cell>
        </row>
        <row r="2738">
          <cell r="P2738" t="str">
            <v>G04000088147</v>
          </cell>
          <cell r="Q2738" t="str">
            <v>Actual Rents (GMS)</v>
          </cell>
          <cell r="R2738" t="str">
            <v>B32 3PR</v>
          </cell>
          <cell r="S2738"/>
          <cell r="T2738">
            <v>41735483</v>
          </cell>
        </row>
        <row r="2739">
          <cell r="P2739" t="str">
            <v>G04000088147</v>
          </cell>
          <cell r="Q2739" t="str">
            <v>Aspiration (GMS)</v>
          </cell>
          <cell r="R2739" t="str">
            <v>B32 3PR</v>
          </cell>
          <cell r="S2739"/>
          <cell r="T2739">
            <v>41735483</v>
          </cell>
        </row>
        <row r="2740">
          <cell r="P2740" t="str">
            <v>G04000093141</v>
          </cell>
          <cell r="Q2740" t="str">
            <v>Learning Disability Hlth Chk DES (GMS)</v>
          </cell>
          <cell r="R2740" t="str">
            <v>B32 3PR</v>
          </cell>
          <cell r="S2740"/>
          <cell r="T2740">
            <v>42166877</v>
          </cell>
        </row>
        <row r="2741">
          <cell r="P2741" t="str">
            <v>G04000093141</v>
          </cell>
          <cell r="Q2741" t="str">
            <v>Global Sum (GMS)</v>
          </cell>
          <cell r="R2741" t="str">
            <v>B32 3PR</v>
          </cell>
          <cell r="S2741"/>
          <cell r="T2741">
            <v>42166877</v>
          </cell>
        </row>
        <row r="2742">
          <cell r="P2742" t="str">
            <v>G04000093141</v>
          </cell>
          <cell r="Q2742" t="str">
            <v>C&amp;M-GMS PCN DES Participation</v>
          </cell>
          <cell r="R2742" t="str">
            <v>B32 3PR</v>
          </cell>
          <cell r="S2742"/>
          <cell r="T2742">
            <v>42166877</v>
          </cell>
        </row>
        <row r="2743">
          <cell r="P2743" t="str">
            <v>G04000093141</v>
          </cell>
          <cell r="Q2743" t="str">
            <v>Actual Rents (GMS)</v>
          </cell>
          <cell r="R2743" t="str">
            <v>B32 3PR</v>
          </cell>
          <cell r="S2743"/>
          <cell r="T2743">
            <v>42166877</v>
          </cell>
        </row>
        <row r="2744">
          <cell r="P2744" t="str">
            <v>G04000093141</v>
          </cell>
          <cell r="Q2744" t="str">
            <v>Aspiration (GMS)</v>
          </cell>
          <cell r="R2744" t="str">
            <v>B32 3PR</v>
          </cell>
          <cell r="S2744"/>
          <cell r="T2744">
            <v>42166877</v>
          </cell>
        </row>
        <row r="2745">
          <cell r="P2745" t="str">
            <v>G04000093141</v>
          </cell>
          <cell r="Q2745" t="str">
            <v>GMS Weight Management Service</v>
          </cell>
          <cell r="R2745" t="str">
            <v>B32 3PR</v>
          </cell>
          <cell r="S2745"/>
          <cell r="T2745">
            <v>42166877</v>
          </cell>
        </row>
        <row r="2746">
          <cell r="P2746" t="str">
            <v>G04000093141</v>
          </cell>
          <cell r="Q2746" t="str">
            <v>GP Prior Year ERs (GMS)</v>
          </cell>
          <cell r="R2746" t="str">
            <v>B32 3PR</v>
          </cell>
          <cell r="S2746"/>
          <cell r="T2746">
            <v>42166877</v>
          </cell>
        </row>
        <row r="2747">
          <cell r="P2747" t="str">
            <v>G04000093141</v>
          </cell>
          <cell r="Q2747" t="str">
            <v>GP Prior Year EEs (GMS)</v>
          </cell>
          <cell r="R2747" t="str">
            <v>B32 3PR</v>
          </cell>
          <cell r="S2747"/>
          <cell r="T2747">
            <v>42166877</v>
          </cell>
        </row>
        <row r="2748">
          <cell r="P2748" t="str">
            <v>G04000098039</v>
          </cell>
          <cell r="Q2748" t="str">
            <v>Learning Disability Hlth Chk DES (GMS)</v>
          </cell>
          <cell r="R2748" t="str">
            <v>B32 3PR</v>
          </cell>
          <cell r="S2748"/>
          <cell r="T2748">
            <v>42489644</v>
          </cell>
        </row>
        <row r="2749">
          <cell r="P2749" t="str">
            <v>G04000098039</v>
          </cell>
          <cell r="Q2749" t="str">
            <v>Minor Surgery DES (GMS)</v>
          </cell>
          <cell r="R2749" t="str">
            <v>B32 3PR</v>
          </cell>
          <cell r="S2749"/>
          <cell r="T2749">
            <v>42489644</v>
          </cell>
        </row>
        <row r="2750">
          <cell r="P2750" t="str">
            <v>G04000098039</v>
          </cell>
          <cell r="Q2750" t="str">
            <v>Global Sum (GMS)</v>
          </cell>
          <cell r="R2750" t="str">
            <v>B32 3PR</v>
          </cell>
          <cell r="S2750"/>
          <cell r="T2750">
            <v>42489644</v>
          </cell>
        </row>
        <row r="2751">
          <cell r="P2751" t="str">
            <v>G04000098039</v>
          </cell>
          <cell r="Q2751" t="str">
            <v>C&amp;M-GMS PCN DES Participation</v>
          </cell>
          <cell r="R2751" t="str">
            <v>B32 3PR</v>
          </cell>
          <cell r="S2751"/>
          <cell r="T2751">
            <v>42489644</v>
          </cell>
        </row>
        <row r="2752">
          <cell r="P2752" t="str">
            <v>G04000098039</v>
          </cell>
          <cell r="Q2752" t="str">
            <v>Actual Rents (GMS)</v>
          </cell>
          <cell r="R2752" t="str">
            <v>B32 3PR</v>
          </cell>
          <cell r="S2752"/>
          <cell r="T2752">
            <v>42489644</v>
          </cell>
        </row>
        <row r="2753">
          <cell r="P2753" t="str">
            <v>G04000098039</v>
          </cell>
          <cell r="Q2753" t="str">
            <v>Aspiration (GMS)</v>
          </cell>
          <cell r="R2753" t="str">
            <v>B32 3PR</v>
          </cell>
          <cell r="S2753"/>
          <cell r="T2753">
            <v>42489644</v>
          </cell>
        </row>
        <row r="2754">
          <cell r="P2754" t="str">
            <v>G04000098039</v>
          </cell>
          <cell r="Q2754" t="str">
            <v>GMS Weight Management Service</v>
          </cell>
          <cell r="R2754" t="str">
            <v>B32 3PR</v>
          </cell>
          <cell r="S2754"/>
          <cell r="T2754">
            <v>42489644</v>
          </cell>
        </row>
        <row r="2755">
          <cell r="P2755" t="str">
            <v>G04000088147</v>
          </cell>
          <cell r="Q2755"/>
          <cell r="R2755"/>
          <cell r="S2755"/>
          <cell r="T2755"/>
        </row>
        <row r="2756">
          <cell r="P2756" t="str">
            <v>G04000088147</v>
          </cell>
          <cell r="Q2756"/>
          <cell r="R2756"/>
          <cell r="S2756"/>
          <cell r="T2756"/>
        </row>
        <row r="2757">
          <cell r="P2757" t="str">
            <v>G04000088147</v>
          </cell>
          <cell r="Q2757"/>
          <cell r="R2757"/>
          <cell r="S2757"/>
          <cell r="T2757"/>
        </row>
        <row r="2758">
          <cell r="P2758" t="str">
            <v>G04000088147</v>
          </cell>
          <cell r="Q2758"/>
          <cell r="R2758"/>
          <cell r="S2758"/>
          <cell r="T2758"/>
        </row>
        <row r="2759">
          <cell r="P2759" t="str">
            <v>G04000088147</v>
          </cell>
          <cell r="Q2759"/>
          <cell r="R2759"/>
          <cell r="S2759"/>
          <cell r="T2759"/>
        </row>
        <row r="2760">
          <cell r="P2760" t="str">
            <v>G04000088147</v>
          </cell>
          <cell r="Q2760"/>
          <cell r="R2760"/>
          <cell r="S2760"/>
          <cell r="T2760"/>
        </row>
        <row r="2761">
          <cell r="P2761" t="str">
            <v>G04000088147</v>
          </cell>
          <cell r="Q2761"/>
          <cell r="R2761"/>
          <cell r="S2761"/>
          <cell r="T2761"/>
        </row>
        <row r="2762">
          <cell r="P2762" t="str">
            <v>G04000093141</v>
          </cell>
          <cell r="Q2762"/>
          <cell r="R2762"/>
          <cell r="S2762"/>
          <cell r="T2762"/>
        </row>
        <row r="2763">
          <cell r="P2763" t="str">
            <v>G04000093141</v>
          </cell>
          <cell r="Q2763"/>
          <cell r="R2763"/>
          <cell r="S2763"/>
          <cell r="T2763"/>
        </row>
        <row r="2764">
          <cell r="P2764" t="str">
            <v>G04000093141</v>
          </cell>
          <cell r="Q2764"/>
          <cell r="R2764"/>
          <cell r="S2764"/>
          <cell r="T2764"/>
        </row>
        <row r="2765">
          <cell r="P2765" t="str">
            <v>G04000093141</v>
          </cell>
          <cell r="Q2765"/>
          <cell r="R2765"/>
          <cell r="S2765"/>
          <cell r="T2765"/>
        </row>
        <row r="2766">
          <cell r="P2766" t="str">
            <v>G04000093141</v>
          </cell>
          <cell r="Q2766"/>
          <cell r="R2766"/>
          <cell r="S2766"/>
          <cell r="T2766"/>
        </row>
        <row r="2767">
          <cell r="P2767" t="str">
            <v>G04000093141</v>
          </cell>
          <cell r="Q2767"/>
          <cell r="R2767"/>
          <cell r="S2767"/>
          <cell r="T2767"/>
        </row>
        <row r="2768">
          <cell r="P2768" t="str">
            <v>G04000093141</v>
          </cell>
          <cell r="Q2768"/>
          <cell r="R2768"/>
          <cell r="S2768"/>
          <cell r="T2768"/>
        </row>
        <row r="2769">
          <cell r="P2769" t="str">
            <v>G04000093141</v>
          </cell>
          <cell r="Q2769"/>
          <cell r="R2769"/>
          <cell r="S2769"/>
          <cell r="T2769"/>
        </row>
        <row r="2770">
          <cell r="P2770" t="str">
            <v>G04000098039</v>
          </cell>
          <cell r="Q2770"/>
          <cell r="R2770"/>
          <cell r="S2770"/>
          <cell r="T2770"/>
        </row>
        <row r="2771">
          <cell r="P2771" t="str">
            <v>G04000098039</v>
          </cell>
          <cell r="Q2771"/>
          <cell r="R2771"/>
          <cell r="S2771"/>
          <cell r="T2771"/>
        </row>
        <row r="2772">
          <cell r="P2772" t="str">
            <v>G04000098039</v>
          </cell>
          <cell r="Q2772"/>
          <cell r="R2772"/>
          <cell r="S2772"/>
          <cell r="T2772"/>
        </row>
        <row r="2773">
          <cell r="P2773" t="str">
            <v>G04000098039</v>
          </cell>
          <cell r="Q2773"/>
          <cell r="R2773"/>
          <cell r="S2773"/>
          <cell r="T2773"/>
        </row>
        <row r="2774">
          <cell r="P2774" t="str">
            <v>G04000098039</v>
          </cell>
          <cell r="Q2774"/>
          <cell r="R2774"/>
          <cell r="S2774"/>
          <cell r="T2774"/>
        </row>
        <row r="2775">
          <cell r="P2775" t="str">
            <v>G04000098039</v>
          </cell>
          <cell r="Q2775"/>
          <cell r="R2775"/>
          <cell r="S2775"/>
          <cell r="T2775"/>
        </row>
        <row r="2776">
          <cell r="P2776" t="str">
            <v>G04000098039</v>
          </cell>
          <cell r="Q2776"/>
          <cell r="R2776"/>
          <cell r="S2776"/>
          <cell r="T2776"/>
        </row>
        <row r="2777">
          <cell r="P2777" t="str">
            <v>G04000103194</v>
          </cell>
          <cell r="Q2777" t="str">
            <v>Learning Disability Hlth Chk DES (GMS)</v>
          </cell>
          <cell r="R2777" t="str">
            <v>B32 3PR</v>
          </cell>
          <cell r="S2777"/>
          <cell r="T2777">
            <v>42863380</v>
          </cell>
        </row>
        <row r="2778">
          <cell r="P2778" t="str">
            <v>G04000103194</v>
          </cell>
          <cell r="Q2778" t="str">
            <v>Global Sum (GMS)</v>
          </cell>
          <cell r="R2778" t="str">
            <v>B32 3PR</v>
          </cell>
          <cell r="S2778"/>
          <cell r="T2778">
            <v>42863380</v>
          </cell>
        </row>
        <row r="2779">
          <cell r="P2779" t="str">
            <v>G04000103194</v>
          </cell>
          <cell r="Q2779" t="str">
            <v>C&amp;M LONG COVIDES (Adjustments)</v>
          </cell>
          <cell r="R2779" t="str">
            <v>B32 3PR</v>
          </cell>
          <cell r="S2779"/>
          <cell r="T2779">
            <v>42863380</v>
          </cell>
        </row>
        <row r="2780">
          <cell r="P2780" t="str">
            <v>G04000103194</v>
          </cell>
          <cell r="Q2780" t="str">
            <v>C&amp;M-GMS PCN DES Participation</v>
          </cell>
          <cell r="R2780" t="str">
            <v>B32 3PR</v>
          </cell>
          <cell r="S2780"/>
          <cell r="T2780">
            <v>42863380</v>
          </cell>
        </row>
        <row r="2781">
          <cell r="P2781" t="str">
            <v>G04000103194</v>
          </cell>
          <cell r="Q2781" t="str">
            <v>Doctors Retainer Scheme (GMS)</v>
          </cell>
          <cell r="R2781" t="str">
            <v>B32 3PR</v>
          </cell>
          <cell r="S2781"/>
          <cell r="T2781">
            <v>42863380</v>
          </cell>
        </row>
        <row r="2782">
          <cell r="P2782" t="str">
            <v>G04000103194</v>
          </cell>
          <cell r="Q2782" t="str">
            <v>Actual Rents (GMS)</v>
          </cell>
          <cell r="R2782" t="str">
            <v>B32 3PR</v>
          </cell>
          <cell r="S2782"/>
          <cell r="T2782">
            <v>42863380</v>
          </cell>
        </row>
        <row r="2783">
          <cell r="P2783" t="str">
            <v>G04000103194</v>
          </cell>
          <cell r="Q2783" t="str">
            <v>Aspiration (GMS)</v>
          </cell>
          <cell r="R2783" t="str">
            <v>B32 3PR</v>
          </cell>
          <cell r="S2783"/>
          <cell r="T2783">
            <v>42863380</v>
          </cell>
        </row>
        <row r="2784">
          <cell r="P2784" t="str">
            <v>G04000103194</v>
          </cell>
          <cell r="Q2784" t="str">
            <v>GMS Weight Management Service</v>
          </cell>
          <cell r="R2784" t="str">
            <v>B32 3PR</v>
          </cell>
          <cell r="S2784"/>
          <cell r="T2784">
            <v>42863380</v>
          </cell>
        </row>
        <row r="2785">
          <cell r="P2785" t="str">
            <v>G04000108520</v>
          </cell>
          <cell r="Q2785" t="str">
            <v>Minor Surgery DES (GMS)</v>
          </cell>
          <cell r="R2785" t="str">
            <v>B32 3PR</v>
          </cell>
          <cell r="S2785"/>
          <cell r="T2785">
            <v>43244158</v>
          </cell>
        </row>
        <row r="2786">
          <cell r="P2786" t="str">
            <v>G04000108520</v>
          </cell>
          <cell r="Q2786" t="str">
            <v>Global Sum (GMS)</v>
          </cell>
          <cell r="R2786" t="str">
            <v>B32 3PR</v>
          </cell>
          <cell r="S2786"/>
          <cell r="T2786">
            <v>43244158</v>
          </cell>
        </row>
        <row r="2787">
          <cell r="P2787" t="str">
            <v>G04000108520</v>
          </cell>
          <cell r="Q2787" t="str">
            <v>GMS DES Participation in the PCN</v>
          </cell>
          <cell r="R2787" t="str">
            <v>B32 3PR</v>
          </cell>
          <cell r="S2787"/>
          <cell r="T2787">
            <v>43244158</v>
          </cell>
        </row>
        <row r="2788">
          <cell r="P2788" t="str">
            <v>G04000108520</v>
          </cell>
          <cell r="Q2788" t="str">
            <v>Doctors Retainer Scheme (GMS)</v>
          </cell>
          <cell r="R2788" t="str">
            <v>B32 3PR</v>
          </cell>
          <cell r="S2788"/>
          <cell r="T2788">
            <v>43244158</v>
          </cell>
        </row>
        <row r="2789">
          <cell r="P2789" t="str">
            <v>G04000108520</v>
          </cell>
          <cell r="Q2789" t="str">
            <v>Actual Rents (GMS)</v>
          </cell>
          <cell r="R2789" t="str">
            <v>B32 3PR</v>
          </cell>
          <cell r="S2789"/>
          <cell r="T2789">
            <v>43244158</v>
          </cell>
        </row>
        <row r="2790">
          <cell r="P2790" t="str">
            <v>G04000108520</v>
          </cell>
          <cell r="Q2790" t="str">
            <v>Aspiration (GMS)</v>
          </cell>
          <cell r="R2790" t="str">
            <v>B32 3PR</v>
          </cell>
          <cell r="S2790"/>
          <cell r="T2790">
            <v>43244158</v>
          </cell>
        </row>
        <row r="2791">
          <cell r="P2791" t="str">
            <v>G04000108520</v>
          </cell>
          <cell r="Q2791" t="str">
            <v>GMS Weight Management Service</v>
          </cell>
          <cell r="R2791" t="str">
            <v>B32 3PR</v>
          </cell>
          <cell r="S2791"/>
          <cell r="T2791">
            <v>43244158</v>
          </cell>
        </row>
        <row r="2792">
          <cell r="P2792" t="str">
            <v>G04000088102</v>
          </cell>
          <cell r="Q2792" t="str">
            <v>Minor Surgery DES (GMS)</v>
          </cell>
          <cell r="R2792" t="str">
            <v>CV7 7RW</v>
          </cell>
          <cell r="S2792"/>
          <cell r="T2792">
            <v>41735473</v>
          </cell>
        </row>
        <row r="2793">
          <cell r="P2793" t="str">
            <v>G04000088102</v>
          </cell>
          <cell r="Q2793" t="str">
            <v>Global Sum (GMS)</v>
          </cell>
          <cell r="R2793" t="str">
            <v>CV7 7RW</v>
          </cell>
          <cell r="S2793"/>
          <cell r="T2793">
            <v>41735473</v>
          </cell>
        </row>
        <row r="2794">
          <cell r="P2794" t="str">
            <v>G04000088102</v>
          </cell>
          <cell r="Q2794" t="str">
            <v>C&amp;M-GMS PCN DES Participation</v>
          </cell>
          <cell r="R2794" t="str">
            <v>CV7 7RW</v>
          </cell>
          <cell r="S2794"/>
          <cell r="T2794">
            <v>41735473</v>
          </cell>
        </row>
        <row r="2795">
          <cell r="P2795" t="str">
            <v>G04000088102</v>
          </cell>
          <cell r="Q2795" t="str">
            <v>Actual Rents (GMS)</v>
          </cell>
          <cell r="R2795" t="str">
            <v>CV7 7RW</v>
          </cell>
          <cell r="S2795"/>
          <cell r="T2795">
            <v>41735473</v>
          </cell>
        </row>
        <row r="2796">
          <cell r="P2796" t="str">
            <v>G04000088102</v>
          </cell>
          <cell r="Q2796" t="str">
            <v>Rates - Water (GMS)</v>
          </cell>
          <cell r="R2796" t="str">
            <v>CV7 7RW</v>
          </cell>
          <cell r="S2796"/>
          <cell r="T2796">
            <v>41735473</v>
          </cell>
        </row>
        <row r="2797">
          <cell r="P2797" t="str">
            <v>G04000088102</v>
          </cell>
          <cell r="Q2797" t="str">
            <v>Aspiration (GMS)</v>
          </cell>
          <cell r="R2797" t="str">
            <v>CV7 7RW</v>
          </cell>
          <cell r="S2797"/>
          <cell r="T2797">
            <v>41735473</v>
          </cell>
        </row>
        <row r="2798">
          <cell r="P2798" t="str">
            <v>G04000088102</v>
          </cell>
          <cell r="Q2798" t="str">
            <v>Minor Surgery DES (GMS)</v>
          </cell>
          <cell r="R2798" t="str">
            <v>CV7 7RW</v>
          </cell>
          <cell r="S2798"/>
          <cell r="T2798">
            <v>41735473</v>
          </cell>
        </row>
        <row r="2799">
          <cell r="P2799" t="str">
            <v>G04000088102</v>
          </cell>
          <cell r="Q2799" t="str">
            <v>Global Sum (GMS)</v>
          </cell>
          <cell r="R2799" t="str">
            <v>CV7 7RW</v>
          </cell>
          <cell r="S2799"/>
          <cell r="T2799">
            <v>41735473</v>
          </cell>
        </row>
        <row r="2800">
          <cell r="P2800" t="str">
            <v>G04000088102</v>
          </cell>
          <cell r="Q2800" t="str">
            <v>C&amp;M-GMS PCN DES Participation</v>
          </cell>
          <cell r="R2800" t="str">
            <v>CV7 7RW</v>
          </cell>
          <cell r="S2800"/>
          <cell r="T2800">
            <v>41735473</v>
          </cell>
        </row>
        <row r="2801">
          <cell r="P2801" t="str">
            <v>G04000088102</v>
          </cell>
          <cell r="Q2801" t="str">
            <v>Actual Rents (GMS)</v>
          </cell>
          <cell r="R2801" t="str">
            <v>CV7 7RW</v>
          </cell>
          <cell r="S2801"/>
          <cell r="T2801">
            <v>41735473</v>
          </cell>
        </row>
        <row r="2802">
          <cell r="P2802" t="str">
            <v>G04000088102</v>
          </cell>
          <cell r="Q2802" t="str">
            <v>Rates - Water (GMS)</v>
          </cell>
          <cell r="R2802" t="str">
            <v>CV7 7RW</v>
          </cell>
          <cell r="S2802"/>
          <cell r="T2802">
            <v>41735473</v>
          </cell>
        </row>
        <row r="2803">
          <cell r="P2803" t="str">
            <v>G04000088102</v>
          </cell>
          <cell r="Q2803" t="str">
            <v>Aspiration (GMS)</v>
          </cell>
          <cell r="R2803" t="str">
            <v>CV7 7RW</v>
          </cell>
          <cell r="S2803"/>
          <cell r="T2803">
            <v>41735473</v>
          </cell>
        </row>
        <row r="2804">
          <cell r="P2804" t="str">
            <v>G04000093098</v>
          </cell>
          <cell r="Q2804" t="str">
            <v>Global Sum (GMS)</v>
          </cell>
          <cell r="R2804" t="str">
            <v>CV7 7RW</v>
          </cell>
          <cell r="S2804"/>
          <cell r="T2804">
            <v>42166867</v>
          </cell>
        </row>
        <row r="2805">
          <cell r="P2805" t="str">
            <v>G04000093098</v>
          </cell>
          <cell r="Q2805" t="str">
            <v>C&amp;M-GMS PCN DES Participation</v>
          </cell>
          <cell r="R2805" t="str">
            <v>CV7 7RW</v>
          </cell>
          <cell r="S2805"/>
          <cell r="T2805">
            <v>42166867</v>
          </cell>
        </row>
        <row r="2806">
          <cell r="P2806" t="str">
            <v>G04000093098</v>
          </cell>
          <cell r="Q2806" t="str">
            <v>Actual Rents (GMS)</v>
          </cell>
          <cell r="R2806" t="str">
            <v>CV7 7RW</v>
          </cell>
          <cell r="S2806"/>
          <cell r="T2806">
            <v>42166867</v>
          </cell>
        </row>
        <row r="2807">
          <cell r="P2807" t="str">
            <v>G04000093098</v>
          </cell>
          <cell r="Q2807" t="str">
            <v>Aspiration (GMS)</v>
          </cell>
          <cell r="R2807" t="str">
            <v>CV7 7RW</v>
          </cell>
          <cell r="S2807"/>
          <cell r="T2807">
            <v>42166867</v>
          </cell>
        </row>
        <row r="2808">
          <cell r="P2808" t="str">
            <v>G04000093098</v>
          </cell>
          <cell r="Q2808" t="str">
            <v>GMS Weight Management Service</v>
          </cell>
          <cell r="R2808" t="str">
            <v>CV7 7RW</v>
          </cell>
          <cell r="S2808"/>
          <cell r="T2808">
            <v>42166867</v>
          </cell>
        </row>
        <row r="2809">
          <cell r="P2809" t="str">
            <v>G04000093098</v>
          </cell>
          <cell r="Q2809" t="str">
            <v>GP Pension EEs (GMS)</v>
          </cell>
          <cell r="R2809" t="str">
            <v>CV7 7RW</v>
          </cell>
          <cell r="S2809"/>
          <cell r="T2809">
            <v>42166867</v>
          </cell>
        </row>
        <row r="2810">
          <cell r="P2810" t="str">
            <v>G04000093098</v>
          </cell>
          <cell r="Q2810" t="str">
            <v>GP Pension ERs (GMS)</v>
          </cell>
          <cell r="R2810" t="str">
            <v>CV7 7RW</v>
          </cell>
          <cell r="S2810"/>
          <cell r="T2810">
            <v>42166867</v>
          </cell>
        </row>
        <row r="2811">
          <cell r="P2811" t="str">
            <v>G04000098572</v>
          </cell>
          <cell r="Q2811" t="str">
            <v>Minor Surgery DES (GMS)</v>
          </cell>
          <cell r="R2811" t="str">
            <v>CV7 7RW</v>
          </cell>
          <cell r="S2811"/>
          <cell r="T2811">
            <v>42489762</v>
          </cell>
        </row>
        <row r="2812">
          <cell r="P2812" t="str">
            <v>G04000098572</v>
          </cell>
          <cell r="Q2812" t="str">
            <v>Global Sum (GMS)</v>
          </cell>
          <cell r="R2812" t="str">
            <v>CV7 7RW</v>
          </cell>
          <cell r="S2812"/>
          <cell r="T2812">
            <v>42489762</v>
          </cell>
        </row>
        <row r="2813">
          <cell r="P2813" t="str">
            <v>G04000098572</v>
          </cell>
          <cell r="Q2813" t="str">
            <v>C&amp;M-GMS PCN DES Participation</v>
          </cell>
          <cell r="R2813" t="str">
            <v>CV7 7RW</v>
          </cell>
          <cell r="S2813"/>
          <cell r="T2813">
            <v>42489762</v>
          </cell>
        </row>
        <row r="2814">
          <cell r="P2814" t="str">
            <v>G04000098572</v>
          </cell>
          <cell r="Q2814" t="str">
            <v>Actual Rents (GMS)</v>
          </cell>
          <cell r="R2814" t="str">
            <v>CV7 7RW</v>
          </cell>
          <cell r="S2814"/>
          <cell r="T2814">
            <v>42489762</v>
          </cell>
        </row>
        <row r="2815">
          <cell r="P2815" t="str">
            <v>G04000098572</v>
          </cell>
          <cell r="Q2815" t="str">
            <v>Aspiration (GMS)</v>
          </cell>
          <cell r="R2815" t="str">
            <v>CV7 7RW</v>
          </cell>
          <cell r="S2815"/>
          <cell r="T2815">
            <v>42489762</v>
          </cell>
        </row>
        <row r="2816">
          <cell r="P2816" t="str">
            <v>G04000098572</v>
          </cell>
          <cell r="Q2816" t="str">
            <v>GMS Weight Management Service</v>
          </cell>
          <cell r="R2816" t="str">
            <v>CV7 7RW</v>
          </cell>
          <cell r="S2816"/>
          <cell r="T2816">
            <v>42489762</v>
          </cell>
        </row>
        <row r="2817">
          <cell r="P2817" t="str">
            <v>G04000088102</v>
          </cell>
          <cell r="Q2817"/>
          <cell r="R2817"/>
          <cell r="S2817"/>
          <cell r="T2817"/>
        </row>
        <row r="2818">
          <cell r="P2818" t="str">
            <v>G04000088102</v>
          </cell>
          <cell r="Q2818"/>
          <cell r="R2818"/>
          <cell r="S2818"/>
          <cell r="T2818"/>
        </row>
        <row r="2819">
          <cell r="P2819" t="str">
            <v>G04000088102</v>
          </cell>
          <cell r="Q2819"/>
          <cell r="R2819"/>
          <cell r="S2819"/>
          <cell r="T2819"/>
        </row>
        <row r="2820">
          <cell r="P2820" t="str">
            <v>G04000088102</v>
          </cell>
          <cell r="Q2820"/>
          <cell r="R2820"/>
          <cell r="S2820"/>
          <cell r="T2820"/>
        </row>
        <row r="2821">
          <cell r="P2821" t="str">
            <v>G04000088102</v>
          </cell>
          <cell r="Q2821"/>
          <cell r="R2821"/>
          <cell r="S2821"/>
          <cell r="T2821"/>
        </row>
        <row r="2822">
          <cell r="P2822" t="str">
            <v>G04000088102</v>
          </cell>
          <cell r="Q2822"/>
          <cell r="R2822"/>
          <cell r="S2822"/>
          <cell r="T2822"/>
        </row>
        <row r="2823">
          <cell r="P2823" t="str">
            <v>G04000093098</v>
          </cell>
          <cell r="Q2823"/>
          <cell r="R2823"/>
          <cell r="S2823"/>
          <cell r="T2823"/>
        </row>
        <row r="2824">
          <cell r="P2824" t="str">
            <v>G04000093098</v>
          </cell>
          <cell r="Q2824"/>
          <cell r="R2824"/>
          <cell r="S2824"/>
          <cell r="T2824"/>
        </row>
        <row r="2825">
          <cell r="P2825" t="str">
            <v>G04000093098</v>
          </cell>
          <cell r="Q2825"/>
          <cell r="R2825"/>
          <cell r="S2825"/>
          <cell r="T2825"/>
        </row>
        <row r="2826">
          <cell r="P2826" t="str">
            <v>G04000093098</v>
          </cell>
          <cell r="Q2826"/>
          <cell r="R2826"/>
          <cell r="S2826"/>
          <cell r="T2826"/>
        </row>
        <row r="2827">
          <cell r="P2827" t="str">
            <v>G04000093098</v>
          </cell>
          <cell r="Q2827"/>
          <cell r="R2827"/>
          <cell r="S2827"/>
          <cell r="T2827"/>
        </row>
        <row r="2828">
          <cell r="P2828" t="str">
            <v>G04000093098</v>
          </cell>
          <cell r="Q2828"/>
          <cell r="R2828"/>
          <cell r="S2828"/>
          <cell r="T2828"/>
        </row>
        <row r="2829">
          <cell r="P2829" t="str">
            <v>G04000093098</v>
          </cell>
          <cell r="Q2829"/>
          <cell r="R2829"/>
          <cell r="S2829"/>
          <cell r="T2829"/>
        </row>
        <row r="2830">
          <cell r="P2830" t="str">
            <v>G04000098572</v>
          </cell>
          <cell r="Q2830"/>
          <cell r="R2830"/>
          <cell r="S2830"/>
          <cell r="T2830"/>
        </row>
        <row r="2831">
          <cell r="P2831" t="str">
            <v>G04000098572</v>
          </cell>
          <cell r="Q2831"/>
          <cell r="R2831"/>
          <cell r="S2831"/>
          <cell r="T2831"/>
        </row>
        <row r="2832">
          <cell r="P2832" t="str">
            <v>G04000098572</v>
          </cell>
          <cell r="Q2832"/>
          <cell r="R2832"/>
          <cell r="S2832"/>
          <cell r="T2832"/>
        </row>
        <row r="2833">
          <cell r="P2833" t="str">
            <v>G04000098572</v>
          </cell>
          <cell r="Q2833"/>
          <cell r="R2833"/>
          <cell r="S2833"/>
          <cell r="T2833"/>
        </row>
        <row r="2834">
          <cell r="P2834" t="str">
            <v>G04000098572</v>
          </cell>
          <cell r="Q2834"/>
          <cell r="R2834"/>
          <cell r="S2834"/>
          <cell r="T2834"/>
        </row>
        <row r="2835">
          <cell r="P2835" t="str">
            <v>G04000098572</v>
          </cell>
          <cell r="Q2835"/>
          <cell r="R2835"/>
          <cell r="S2835"/>
          <cell r="T2835"/>
        </row>
        <row r="2836">
          <cell r="P2836" t="str">
            <v>G04000103150</v>
          </cell>
          <cell r="Q2836" t="str">
            <v>Global Sum (GMS)</v>
          </cell>
          <cell r="R2836" t="str">
            <v>CV7 7RW</v>
          </cell>
          <cell r="S2836"/>
          <cell r="T2836">
            <v>42863363</v>
          </cell>
        </row>
        <row r="2837">
          <cell r="P2837" t="str">
            <v>G04000103150</v>
          </cell>
          <cell r="Q2837" t="str">
            <v>C&amp;M LONG COVIDES (Adjustments)</v>
          </cell>
          <cell r="R2837" t="str">
            <v>CV7 7RW</v>
          </cell>
          <cell r="S2837"/>
          <cell r="T2837">
            <v>42863363</v>
          </cell>
        </row>
        <row r="2838">
          <cell r="P2838" t="str">
            <v>G04000103150</v>
          </cell>
          <cell r="Q2838" t="str">
            <v>C&amp;M-GMS PCN DES Participation</v>
          </cell>
          <cell r="R2838" t="str">
            <v>CV7 7RW</v>
          </cell>
          <cell r="S2838"/>
          <cell r="T2838">
            <v>42863363</v>
          </cell>
        </row>
        <row r="2839">
          <cell r="P2839" t="str">
            <v>G04000103150</v>
          </cell>
          <cell r="Q2839" t="str">
            <v>Actual Rents (GMS)</v>
          </cell>
          <cell r="R2839" t="str">
            <v>CV7 7RW</v>
          </cell>
          <cell r="S2839"/>
          <cell r="T2839">
            <v>42863363</v>
          </cell>
        </row>
        <row r="2840">
          <cell r="P2840" t="str">
            <v>G04000103150</v>
          </cell>
          <cell r="Q2840" t="str">
            <v>Aspiration (GMS)</v>
          </cell>
          <cell r="R2840" t="str">
            <v>CV7 7RW</v>
          </cell>
          <cell r="S2840"/>
          <cell r="T2840">
            <v>42863363</v>
          </cell>
        </row>
        <row r="2841">
          <cell r="P2841" t="str">
            <v>G04000103150</v>
          </cell>
          <cell r="Q2841" t="str">
            <v>GMS Weight Management Service</v>
          </cell>
          <cell r="R2841" t="str">
            <v>CV7 7RW</v>
          </cell>
          <cell r="S2841"/>
          <cell r="T2841">
            <v>42863363</v>
          </cell>
        </row>
        <row r="2842">
          <cell r="P2842" t="str">
            <v>G04000109443</v>
          </cell>
          <cell r="Q2842" t="str">
            <v>Learning Disability Hlth Chk DES (GMS)</v>
          </cell>
          <cell r="R2842" t="str">
            <v>CV7 7RW</v>
          </cell>
          <cell r="S2842"/>
          <cell r="T2842">
            <v>43244416</v>
          </cell>
        </row>
        <row r="2843">
          <cell r="P2843" t="str">
            <v>G04000109443</v>
          </cell>
          <cell r="Q2843" t="str">
            <v>Minor Surgery DES (GMS)</v>
          </cell>
          <cell r="R2843" t="str">
            <v>CV7 7RW</v>
          </cell>
          <cell r="S2843"/>
          <cell r="T2843">
            <v>43244416</v>
          </cell>
        </row>
        <row r="2844">
          <cell r="P2844" t="str">
            <v>G04000109443</v>
          </cell>
          <cell r="Q2844" t="str">
            <v>Global Sum (GMS)</v>
          </cell>
          <cell r="R2844" t="str">
            <v>CV7 7RW</v>
          </cell>
          <cell r="S2844"/>
          <cell r="T2844">
            <v>43244416</v>
          </cell>
        </row>
        <row r="2845">
          <cell r="P2845" t="str">
            <v>G04000109443</v>
          </cell>
          <cell r="Q2845" t="str">
            <v>GMS DES Participation in the PCN</v>
          </cell>
          <cell r="R2845" t="str">
            <v>CV7 7RW</v>
          </cell>
          <cell r="S2845"/>
          <cell r="T2845">
            <v>43244416</v>
          </cell>
        </row>
        <row r="2846">
          <cell r="P2846" t="str">
            <v>G04000109443</v>
          </cell>
          <cell r="Q2846" t="str">
            <v>Actual Rents (GMS)</v>
          </cell>
          <cell r="R2846" t="str">
            <v>CV7 7RW</v>
          </cell>
          <cell r="S2846"/>
          <cell r="T2846">
            <v>43244416</v>
          </cell>
        </row>
        <row r="2847">
          <cell r="P2847" t="str">
            <v>G04000109443</v>
          </cell>
          <cell r="Q2847" t="str">
            <v>Aspiration (GMS)</v>
          </cell>
          <cell r="R2847" t="str">
            <v>CV7 7RW</v>
          </cell>
          <cell r="S2847"/>
          <cell r="T2847">
            <v>43244416</v>
          </cell>
        </row>
        <row r="2848">
          <cell r="P2848" t="str">
            <v>G04000109443</v>
          </cell>
          <cell r="Q2848" t="str">
            <v>GMS Weight Management Service</v>
          </cell>
          <cell r="R2848" t="str">
            <v>CV7 7RW</v>
          </cell>
          <cell r="S2848"/>
          <cell r="T2848">
            <v>43244416</v>
          </cell>
        </row>
        <row r="2849">
          <cell r="P2849" t="str">
            <v>G04000109443</v>
          </cell>
          <cell r="Q2849" t="str">
            <v>GP Prior Year ERs (GMS)</v>
          </cell>
          <cell r="R2849" t="str">
            <v>CV7 7RW</v>
          </cell>
          <cell r="S2849"/>
          <cell r="T2849">
            <v>43244416</v>
          </cell>
        </row>
        <row r="2850">
          <cell r="P2850" t="str">
            <v>G04000109443</v>
          </cell>
          <cell r="Q2850" t="str">
            <v>GP Prior Year EEs (GMS)</v>
          </cell>
          <cell r="R2850" t="str">
            <v>CV7 7RW</v>
          </cell>
          <cell r="S2850"/>
          <cell r="T2850">
            <v>43244416</v>
          </cell>
        </row>
        <row r="2851">
          <cell r="P2851" t="str">
            <v>G04000088755</v>
          </cell>
          <cell r="Q2851" t="str">
            <v>Learning Disability Hlth Chk DES (GMS)</v>
          </cell>
          <cell r="R2851" t="str">
            <v>B24 9JN</v>
          </cell>
          <cell r="S2851"/>
          <cell r="T2851">
            <v>41736521</v>
          </cell>
        </row>
        <row r="2852">
          <cell r="P2852" t="str">
            <v>G04000088755</v>
          </cell>
          <cell r="Q2852" t="str">
            <v>Minor Surgery DES (GMS)</v>
          </cell>
          <cell r="R2852" t="str">
            <v>B24 9JN</v>
          </cell>
          <cell r="S2852"/>
          <cell r="T2852">
            <v>41736521</v>
          </cell>
        </row>
        <row r="2853">
          <cell r="P2853" t="str">
            <v>G04000088755</v>
          </cell>
          <cell r="Q2853" t="str">
            <v>Global Sum (GMS)</v>
          </cell>
          <cell r="R2853" t="str">
            <v>B24 9JN</v>
          </cell>
          <cell r="S2853"/>
          <cell r="T2853">
            <v>41736521</v>
          </cell>
        </row>
        <row r="2854">
          <cell r="P2854" t="str">
            <v>G04000088755</v>
          </cell>
          <cell r="Q2854" t="str">
            <v>C&amp;M-GMS PCN DES Participation</v>
          </cell>
          <cell r="R2854" t="str">
            <v>B24 9JN</v>
          </cell>
          <cell r="S2854"/>
          <cell r="T2854">
            <v>41736521</v>
          </cell>
        </row>
        <row r="2855">
          <cell r="P2855" t="str">
            <v>G04000088755</v>
          </cell>
          <cell r="Q2855" t="str">
            <v>Notional Rent (GMS)</v>
          </cell>
          <cell r="R2855" t="str">
            <v>B24 9JN</v>
          </cell>
          <cell r="S2855"/>
          <cell r="T2855">
            <v>41736521</v>
          </cell>
        </row>
        <row r="2856">
          <cell r="P2856" t="str">
            <v>G04000088755</v>
          </cell>
          <cell r="Q2856" t="str">
            <v>Aspiration (GMS)</v>
          </cell>
          <cell r="R2856" t="str">
            <v>B24 9JN</v>
          </cell>
          <cell r="S2856"/>
          <cell r="T2856">
            <v>41736521</v>
          </cell>
        </row>
        <row r="2857">
          <cell r="P2857" t="str">
            <v>G04000088755</v>
          </cell>
          <cell r="Q2857" t="str">
            <v>Learning Disability Hlth Chk DES (GMS)</v>
          </cell>
          <cell r="R2857" t="str">
            <v>B24 9JN</v>
          </cell>
          <cell r="S2857"/>
          <cell r="T2857">
            <v>41736521</v>
          </cell>
        </row>
        <row r="2858">
          <cell r="P2858" t="str">
            <v>G04000088755</v>
          </cell>
          <cell r="Q2858" t="str">
            <v>Minor Surgery DES (GMS)</v>
          </cell>
          <cell r="R2858" t="str">
            <v>B24 9JN</v>
          </cell>
          <cell r="S2858"/>
          <cell r="T2858">
            <v>41736521</v>
          </cell>
        </row>
        <row r="2859">
          <cell r="P2859" t="str">
            <v>G04000088755</v>
          </cell>
          <cell r="Q2859" t="str">
            <v>Global Sum (GMS)</v>
          </cell>
          <cell r="R2859" t="str">
            <v>B24 9JN</v>
          </cell>
          <cell r="S2859"/>
          <cell r="T2859">
            <v>41736521</v>
          </cell>
        </row>
        <row r="2860">
          <cell r="P2860" t="str">
            <v>G04000088755</v>
          </cell>
          <cell r="Q2860" t="str">
            <v>C&amp;M-GMS PCN DES Participation</v>
          </cell>
          <cell r="R2860" t="str">
            <v>B24 9JN</v>
          </cell>
          <cell r="S2860"/>
          <cell r="T2860">
            <v>41736521</v>
          </cell>
        </row>
        <row r="2861">
          <cell r="P2861" t="str">
            <v>G04000088755</v>
          </cell>
          <cell r="Q2861" t="str">
            <v>Notional Rent (GMS)</v>
          </cell>
          <cell r="R2861" t="str">
            <v>B24 9JN</v>
          </cell>
          <cell r="S2861"/>
          <cell r="T2861">
            <v>41736521</v>
          </cell>
        </row>
        <row r="2862">
          <cell r="P2862" t="str">
            <v>G04000088755</v>
          </cell>
          <cell r="Q2862" t="str">
            <v>Aspiration (GMS)</v>
          </cell>
          <cell r="R2862" t="str">
            <v>B24 9JN</v>
          </cell>
          <cell r="S2862"/>
          <cell r="T2862">
            <v>41736521</v>
          </cell>
        </row>
        <row r="2863">
          <cell r="P2863" t="str">
            <v>G04000093726</v>
          </cell>
          <cell r="Q2863" t="str">
            <v>Global Sum (GMS)</v>
          </cell>
          <cell r="R2863" t="str">
            <v>B24 9JN</v>
          </cell>
          <cell r="S2863"/>
          <cell r="T2863">
            <v>42166970</v>
          </cell>
        </row>
        <row r="2864">
          <cell r="P2864" t="str">
            <v>G04000093726</v>
          </cell>
          <cell r="Q2864" t="str">
            <v>C&amp;M-GMS PCN DES Participation</v>
          </cell>
          <cell r="R2864" t="str">
            <v>B24 9JN</v>
          </cell>
          <cell r="S2864"/>
          <cell r="T2864">
            <v>42166970</v>
          </cell>
        </row>
        <row r="2865">
          <cell r="P2865" t="str">
            <v>G04000093726</v>
          </cell>
          <cell r="Q2865" t="str">
            <v>Notional Rent (GMS)</v>
          </cell>
          <cell r="R2865" t="str">
            <v>B24 9JN</v>
          </cell>
          <cell r="S2865"/>
          <cell r="T2865">
            <v>42166970</v>
          </cell>
        </row>
        <row r="2866">
          <cell r="P2866" t="str">
            <v>G04000093726</v>
          </cell>
          <cell r="Q2866" t="str">
            <v>Aspiration (GMS)</v>
          </cell>
          <cell r="R2866" t="str">
            <v>B24 9JN</v>
          </cell>
          <cell r="S2866"/>
          <cell r="T2866">
            <v>42166970</v>
          </cell>
        </row>
        <row r="2867">
          <cell r="P2867" t="str">
            <v>G04000098959</v>
          </cell>
          <cell r="Q2867" t="str">
            <v>Learning Disability Hlth Chk DES (GMS)</v>
          </cell>
          <cell r="R2867" t="str">
            <v>B24 9JN</v>
          </cell>
          <cell r="S2867"/>
          <cell r="T2867">
            <v>42489836</v>
          </cell>
        </row>
        <row r="2868">
          <cell r="P2868" t="str">
            <v>G04000098959</v>
          </cell>
          <cell r="Q2868" t="str">
            <v>Global Sum (GMS)</v>
          </cell>
          <cell r="R2868" t="str">
            <v>B24 9JN</v>
          </cell>
          <cell r="S2868"/>
          <cell r="T2868">
            <v>42489836</v>
          </cell>
        </row>
        <row r="2869">
          <cell r="P2869" t="str">
            <v>G04000098959</v>
          </cell>
          <cell r="Q2869" t="str">
            <v>C&amp;M-GMS PCN DES Participation</v>
          </cell>
          <cell r="R2869" t="str">
            <v>B24 9JN</v>
          </cell>
          <cell r="S2869"/>
          <cell r="T2869">
            <v>42489836</v>
          </cell>
        </row>
        <row r="2870">
          <cell r="P2870" t="str">
            <v>G04000098959</v>
          </cell>
          <cell r="Q2870" t="str">
            <v>Notional Rent (GMS)</v>
          </cell>
          <cell r="R2870" t="str">
            <v>B24 9JN</v>
          </cell>
          <cell r="S2870"/>
          <cell r="T2870">
            <v>42489836</v>
          </cell>
        </row>
        <row r="2871">
          <cell r="P2871" t="str">
            <v>G04000098959</v>
          </cell>
          <cell r="Q2871" t="str">
            <v>Aspiration (GMS)</v>
          </cell>
          <cell r="R2871" t="str">
            <v>B24 9JN</v>
          </cell>
          <cell r="S2871"/>
          <cell r="T2871">
            <v>42489836</v>
          </cell>
        </row>
        <row r="2872">
          <cell r="P2872" t="str">
            <v>G04000088755</v>
          </cell>
          <cell r="Q2872"/>
          <cell r="R2872"/>
          <cell r="S2872"/>
          <cell r="T2872"/>
        </row>
        <row r="2873">
          <cell r="P2873" t="str">
            <v>G04000088755</v>
          </cell>
          <cell r="Q2873"/>
          <cell r="R2873"/>
          <cell r="S2873"/>
          <cell r="T2873"/>
        </row>
        <row r="2874">
          <cell r="P2874" t="str">
            <v>G04000088755</v>
          </cell>
          <cell r="Q2874"/>
          <cell r="R2874"/>
          <cell r="S2874"/>
          <cell r="T2874"/>
        </row>
        <row r="2875">
          <cell r="P2875" t="str">
            <v>G04000088755</v>
          </cell>
          <cell r="Q2875"/>
          <cell r="R2875"/>
          <cell r="S2875"/>
          <cell r="T2875"/>
        </row>
        <row r="2876">
          <cell r="P2876" t="str">
            <v>G04000088755</v>
          </cell>
          <cell r="Q2876"/>
          <cell r="R2876"/>
          <cell r="S2876"/>
          <cell r="T2876"/>
        </row>
        <row r="2877">
          <cell r="P2877" t="str">
            <v>G04000088755</v>
          </cell>
          <cell r="Q2877"/>
          <cell r="R2877"/>
          <cell r="S2877"/>
          <cell r="T2877"/>
        </row>
        <row r="2878">
          <cell r="P2878" t="str">
            <v>G04000093726</v>
          </cell>
          <cell r="Q2878"/>
          <cell r="R2878"/>
          <cell r="S2878"/>
          <cell r="T2878"/>
        </row>
        <row r="2879">
          <cell r="P2879" t="str">
            <v>G04000093726</v>
          </cell>
          <cell r="Q2879"/>
          <cell r="R2879"/>
          <cell r="S2879"/>
          <cell r="T2879"/>
        </row>
        <row r="2880">
          <cell r="P2880" t="str">
            <v>G04000093726</v>
          </cell>
          <cell r="Q2880"/>
          <cell r="R2880"/>
          <cell r="S2880"/>
          <cell r="T2880"/>
        </row>
        <row r="2881">
          <cell r="P2881" t="str">
            <v>G04000093726</v>
          </cell>
          <cell r="Q2881"/>
          <cell r="R2881"/>
          <cell r="S2881"/>
          <cell r="T2881"/>
        </row>
        <row r="2882">
          <cell r="P2882" t="str">
            <v>G04000098959</v>
          </cell>
          <cell r="Q2882"/>
          <cell r="R2882"/>
          <cell r="S2882"/>
          <cell r="T2882"/>
        </row>
        <row r="2883">
          <cell r="P2883" t="str">
            <v>G04000098959</v>
          </cell>
          <cell r="Q2883"/>
          <cell r="R2883"/>
          <cell r="S2883"/>
          <cell r="T2883"/>
        </row>
        <row r="2884">
          <cell r="P2884" t="str">
            <v>G04000098959</v>
          </cell>
          <cell r="Q2884"/>
          <cell r="R2884"/>
          <cell r="S2884"/>
          <cell r="T2884"/>
        </row>
        <row r="2885">
          <cell r="P2885" t="str">
            <v>G04000098959</v>
          </cell>
          <cell r="Q2885"/>
          <cell r="R2885"/>
          <cell r="S2885"/>
          <cell r="T2885"/>
        </row>
        <row r="2886">
          <cell r="P2886" t="str">
            <v>G04000098959</v>
          </cell>
          <cell r="Q2886"/>
          <cell r="R2886"/>
          <cell r="S2886"/>
          <cell r="T2886"/>
        </row>
        <row r="2887">
          <cell r="P2887" t="str">
            <v>G04000103807</v>
          </cell>
          <cell r="Q2887" t="str">
            <v>Learning Disability Hlth Chk DES (GMS)</v>
          </cell>
          <cell r="R2887" t="str">
            <v>B24 9JN</v>
          </cell>
          <cell r="S2887"/>
          <cell r="T2887">
            <v>42863524</v>
          </cell>
        </row>
        <row r="2888">
          <cell r="P2888" t="str">
            <v>G04000103807</v>
          </cell>
          <cell r="Q2888" t="str">
            <v>Global Sum (GMS)</v>
          </cell>
          <cell r="R2888" t="str">
            <v>B24 9JN</v>
          </cell>
          <cell r="S2888"/>
          <cell r="T2888">
            <v>42863524</v>
          </cell>
        </row>
        <row r="2889">
          <cell r="P2889" t="str">
            <v>G04000103807</v>
          </cell>
          <cell r="Q2889" t="str">
            <v>C&amp;M LONG COVIDES (Adjustments)</v>
          </cell>
          <cell r="R2889" t="str">
            <v>B24 9JN</v>
          </cell>
          <cell r="S2889"/>
          <cell r="T2889">
            <v>42863524</v>
          </cell>
        </row>
        <row r="2890">
          <cell r="P2890" t="str">
            <v>G04000103807</v>
          </cell>
          <cell r="Q2890" t="str">
            <v>C&amp;M-GMS PCN DES Participation</v>
          </cell>
          <cell r="R2890" t="str">
            <v>B24 9JN</v>
          </cell>
          <cell r="S2890"/>
          <cell r="T2890">
            <v>42863524</v>
          </cell>
        </row>
        <row r="2891">
          <cell r="P2891" t="str">
            <v>G04000103807</v>
          </cell>
          <cell r="Q2891" t="str">
            <v>Notional Rent (GMS)</v>
          </cell>
          <cell r="R2891" t="str">
            <v>B24 9JN</v>
          </cell>
          <cell r="S2891"/>
          <cell r="T2891">
            <v>42863524</v>
          </cell>
        </row>
        <row r="2892">
          <cell r="P2892" t="str">
            <v>G04000103807</v>
          </cell>
          <cell r="Q2892" t="str">
            <v>Aspiration (GMS)</v>
          </cell>
          <cell r="R2892" t="str">
            <v>B24 9JN</v>
          </cell>
          <cell r="S2892"/>
          <cell r="T2892">
            <v>42863524</v>
          </cell>
        </row>
        <row r="2893">
          <cell r="P2893" t="str">
            <v>G04000108426</v>
          </cell>
          <cell r="Q2893" t="str">
            <v>Global Sum (GMS)</v>
          </cell>
          <cell r="R2893" t="str">
            <v>B24 9JN</v>
          </cell>
          <cell r="S2893"/>
          <cell r="T2893">
            <v>43244100</v>
          </cell>
        </row>
        <row r="2894">
          <cell r="P2894" t="str">
            <v>G04000108426</v>
          </cell>
          <cell r="Q2894" t="str">
            <v>GMS DES Participation in the PCN</v>
          </cell>
          <cell r="R2894" t="str">
            <v>B24 9JN</v>
          </cell>
          <cell r="S2894"/>
          <cell r="T2894">
            <v>43244100</v>
          </cell>
        </row>
        <row r="2895">
          <cell r="P2895" t="str">
            <v>G04000108426</v>
          </cell>
          <cell r="Q2895" t="str">
            <v>Notional Rent (GMS)</v>
          </cell>
          <cell r="R2895" t="str">
            <v>B24 9JN</v>
          </cell>
          <cell r="S2895"/>
          <cell r="T2895">
            <v>43244100</v>
          </cell>
        </row>
        <row r="2896">
          <cell r="P2896" t="str">
            <v>G04000108426</v>
          </cell>
          <cell r="Q2896" t="str">
            <v>Aspiration (GMS)</v>
          </cell>
          <cell r="R2896" t="str">
            <v>B24 9JN</v>
          </cell>
          <cell r="S2896"/>
          <cell r="T2896">
            <v>43244100</v>
          </cell>
        </row>
        <row r="2897">
          <cell r="P2897" t="str">
            <v>G04000088654</v>
          </cell>
          <cell r="Q2897" t="str">
            <v>Minor Surgery DES (GMS)</v>
          </cell>
          <cell r="R2897" t="str">
            <v>B37 5BU</v>
          </cell>
          <cell r="S2897"/>
          <cell r="T2897">
            <v>41746630</v>
          </cell>
        </row>
        <row r="2898">
          <cell r="P2898" t="str">
            <v>G04000088654</v>
          </cell>
          <cell r="Q2898" t="str">
            <v>Global Sum (GMS)</v>
          </cell>
          <cell r="R2898" t="str">
            <v>B37 5BU</v>
          </cell>
          <cell r="S2898"/>
          <cell r="T2898">
            <v>41746630</v>
          </cell>
        </row>
        <row r="2899">
          <cell r="P2899" t="str">
            <v>G04000088654</v>
          </cell>
          <cell r="Q2899" t="str">
            <v>C&amp;M-GMS PCN DES Participation</v>
          </cell>
          <cell r="R2899" t="str">
            <v>B37 5BU</v>
          </cell>
          <cell r="S2899"/>
          <cell r="T2899">
            <v>41746630</v>
          </cell>
        </row>
        <row r="2900">
          <cell r="P2900" t="str">
            <v>G04000088654</v>
          </cell>
          <cell r="Q2900" t="str">
            <v>Disposal of Clinical Waste (GMS)</v>
          </cell>
          <cell r="R2900" t="str">
            <v>B37 5BU</v>
          </cell>
          <cell r="S2900"/>
          <cell r="T2900">
            <v>41746630</v>
          </cell>
        </row>
        <row r="2901">
          <cell r="P2901" t="str">
            <v>G04000088654</v>
          </cell>
          <cell r="Q2901" t="str">
            <v>Health Centre Rent (GMS)</v>
          </cell>
          <cell r="R2901" t="str">
            <v>B37 5BU</v>
          </cell>
          <cell r="S2901"/>
          <cell r="T2901">
            <v>41746630</v>
          </cell>
        </row>
        <row r="2902">
          <cell r="P2902" t="str">
            <v>G04000088654</v>
          </cell>
          <cell r="Q2902" t="str">
            <v>Notional Rent (GMS)</v>
          </cell>
          <cell r="R2902" t="str">
            <v>B37 5BU</v>
          </cell>
          <cell r="S2902"/>
          <cell r="T2902">
            <v>41746630</v>
          </cell>
        </row>
        <row r="2903">
          <cell r="P2903" t="str">
            <v>G04000088654</v>
          </cell>
          <cell r="Q2903" t="str">
            <v>Premises Other (GMS)</v>
          </cell>
          <cell r="R2903" t="str">
            <v>B37 5BU</v>
          </cell>
          <cell r="S2903"/>
          <cell r="T2903">
            <v>41746630</v>
          </cell>
        </row>
        <row r="2904">
          <cell r="P2904" t="str">
            <v>G04000088654</v>
          </cell>
          <cell r="Q2904" t="str">
            <v>Rates - non domestic (GMS)</v>
          </cell>
          <cell r="R2904" t="str">
            <v>B37 5BU</v>
          </cell>
          <cell r="S2904"/>
          <cell r="T2904">
            <v>41746630</v>
          </cell>
        </row>
        <row r="2905">
          <cell r="P2905" t="str">
            <v>G04000088654</v>
          </cell>
          <cell r="Q2905" t="str">
            <v>Rates - Water (GMS)</v>
          </cell>
          <cell r="R2905" t="str">
            <v>B37 5BU</v>
          </cell>
          <cell r="S2905"/>
          <cell r="T2905">
            <v>41746630</v>
          </cell>
        </row>
        <row r="2906">
          <cell r="P2906" t="str">
            <v>G04000088654</v>
          </cell>
          <cell r="Q2906" t="str">
            <v>Aspiration (GMS)</v>
          </cell>
          <cell r="R2906" t="str">
            <v>B37 5BU</v>
          </cell>
          <cell r="S2906"/>
          <cell r="T2906">
            <v>41746630</v>
          </cell>
        </row>
        <row r="2907">
          <cell r="P2907" t="str">
            <v>G04000088656</v>
          </cell>
          <cell r="Q2907" t="str">
            <v>Statutory Levy (GMS)</v>
          </cell>
          <cell r="R2907" t="str">
            <v>B37 5BU</v>
          </cell>
          <cell r="S2907"/>
          <cell r="T2907">
            <v>41746631</v>
          </cell>
        </row>
        <row r="2908">
          <cell r="P2908" t="str">
            <v>G04000088656</v>
          </cell>
          <cell r="Q2908" t="str">
            <v>Disposal of Clinical Waste (GMS)</v>
          </cell>
          <cell r="R2908" t="str">
            <v>B37 5BU</v>
          </cell>
          <cell r="S2908"/>
          <cell r="T2908">
            <v>41746631</v>
          </cell>
        </row>
        <row r="2909">
          <cell r="P2909" t="str">
            <v>G04000088656</v>
          </cell>
          <cell r="Q2909" t="str">
            <v>Health Centre Rent (GMS)</v>
          </cell>
          <cell r="R2909" t="str">
            <v>B37 5BU</v>
          </cell>
          <cell r="S2909"/>
          <cell r="T2909">
            <v>41746631</v>
          </cell>
        </row>
        <row r="2910">
          <cell r="P2910" t="str">
            <v>G04000088656</v>
          </cell>
          <cell r="Q2910" t="str">
            <v>Premises Other (GMS)</v>
          </cell>
          <cell r="R2910" t="str">
            <v>B37 5BU</v>
          </cell>
          <cell r="S2910"/>
          <cell r="T2910">
            <v>41746631</v>
          </cell>
        </row>
        <row r="2911">
          <cell r="P2911" t="str">
            <v>G04000088656</v>
          </cell>
          <cell r="Q2911" t="str">
            <v>Rates - non domestic (GMS)</v>
          </cell>
          <cell r="R2911" t="str">
            <v>B37 5BU</v>
          </cell>
          <cell r="S2911"/>
          <cell r="T2911">
            <v>41746631</v>
          </cell>
        </row>
        <row r="2912">
          <cell r="P2912" t="str">
            <v>G04000088656</v>
          </cell>
          <cell r="Q2912" t="str">
            <v>Rates - Water (GMS)</v>
          </cell>
          <cell r="R2912" t="str">
            <v>B37 5BU</v>
          </cell>
          <cell r="S2912"/>
          <cell r="T2912">
            <v>41746631</v>
          </cell>
        </row>
        <row r="2913">
          <cell r="P2913" t="str">
            <v>G04000088656</v>
          </cell>
          <cell r="Q2913" t="str">
            <v>Achievement (GMS)</v>
          </cell>
          <cell r="R2913" t="str">
            <v>B37 5BU</v>
          </cell>
          <cell r="S2913"/>
          <cell r="T2913">
            <v>41746631</v>
          </cell>
        </row>
        <row r="2914">
          <cell r="P2914" t="str">
            <v>G04000088656</v>
          </cell>
          <cell r="Q2914" t="str">
            <v>GMS GP Pension Added Years EEs (GMS)</v>
          </cell>
          <cell r="R2914" t="str">
            <v>B37 5BU</v>
          </cell>
          <cell r="S2914"/>
          <cell r="T2914">
            <v>41746631</v>
          </cell>
        </row>
        <row r="2915">
          <cell r="P2915" t="str">
            <v>G04000088656</v>
          </cell>
          <cell r="Q2915" t="str">
            <v>GP Pension EEs (GMS)</v>
          </cell>
          <cell r="R2915" t="str">
            <v>B37 5BU</v>
          </cell>
          <cell r="S2915"/>
          <cell r="T2915">
            <v>41746631</v>
          </cell>
        </row>
        <row r="2916">
          <cell r="P2916" t="str">
            <v>G04000088656</v>
          </cell>
          <cell r="Q2916" t="str">
            <v>GP Pension ERs (GMS)</v>
          </cell>
          <cell r="R2916" t="str">
            <v>B37 5BU</v>
          </cell>
          <cell r="S2916"/>
          <cell r="T2916">
            <v>41746631</v>
          </cell>
        </row>
        <row r="2917">
          <cell r="P2917" t="str">
            <v>G04000088654</v>
          </cell>
          <cell r="Q2917" t="str">
            <v>Minor Surgery DES (GMS)</v>
          </cell>
          <cell r="R2917" t="str">
            <v>B37 5BU</v>
          </cell>
          <cell r="S2917"/>
          <cell r="T2917">
            <v>41746630</v>
          </cell>
        </row>
        <row r="2918">
          <cell r="P2918" t="str">
            <v>G04000088654</v>
          </cell>
          <cell r="Q2918" t="str">
            <v>Global Sum (GMS)</v>
          </cell>
          <cell r="R2918" t="str">
            <v>B37 5BU</v>
          </cell>
          <cell r="S2918"/>
          <cell r="T2918">
            <v>41746630</v>
          </cell>
        </row>
        <row r="2919">
          <cell r="P2919" t="str">
            <v>G04000088654</v>
          </cell>
          <cell r="Q2919" t="str">
            <v>C&amp;M-GMS PCN DES Participation</v>
          </cell>
          <cell r="R2919" t="str">
            <v>B37 5BU</v>
          </cell>
          <cell r="S2919"/>
          <cell r="T2919">
            <v>41746630</v>
          </cell>
        </row>
        <row r="2920">
          <cell r="P2920" t="str">
            <v>G04000088654</v>
          </cell>
          <cell r="Q2920" t="str">
            <v>Disposal of Clinical Waste (GMS)</v>
          </cell>
          <cell r="R2920" t="str">
            <v>B37 5BU</v>
          </cell>
          <cell r="S2920"/>
          <cell r="T2920">
            <v>41746630</v>
          </cell>
        </row>
        <row r="2921">
          <cell r="P2921" t="str">
            <v>G04000088654</v>
          </cell>
          <cell r="Q2921" t="str">
            <v>Health Centre Rent (GMS)</v>
          </cell>
          <cell r="R2921" t="str">
            <v>B37 5BU</v>
          </cell>
          <cell r="S2921"/>
          <cell r="T2921">
            <v>41746630</v>
          </cell>
        </row>
        <row r="2922">
          <cell r="P2922" t="str">
            <v>G04000088654</v>
          </cell>
          <cell r="Q2922" t="str">
            <v>Notional Rent (GMS)</v>
          </cell>
          <cell r="R2922" t="str">
            <v>B37 5BU</v>
          </cell>
          <cell r="S2922"/>
          <cell r="T2922">
            <v>41746630</v>
          </cell>
        </row>
        <row r="2923">
          <cell r="P2923" t="str">
            <v>G04000088654</v>
          </cell>
          <cell r="Q2923" t="str">
            <v>Premises Other (GMS)</v>
          </cell>
          <cell r="R2923" t="str">
            <v>B37 5BU</v>
          </cell>
          <cell r="S2923"/>
          <cell r="T2923">
            <v>41746630</v>
          </cell>
        </row>
        <row r="2924">
          <cell r="P2924" t="str">
            <v>G04000088654</v>
          </cell>
          <cell r="Q2924" t="str">
            <v>Rates - non domestic (GMS)</v>
          </cell>
          <cell r="R2924" t="str">
            <v>B37 5BU</v>
          </cell>
          <cell r="S2924"/>
          <cell r="T2924">
            <v>41746630</v>
          </cell>
        </row>
        <row r="2925">
          <cell r="P2925" t="str">
            <v>G04000088654</v>
          </cell>
          <cell r="Q2925" t="str">
            <v>Rates - Water (GMS)</v>
          </cell>
          <cell r="R2925" t="str">
            <v>B37 5BU</v>
          </cell>
          <cell r="S2925"/>
          <cell r="T2925">
            <v>41746630</v>
          </cell>
        </row>
        <row r="2926">
          <cell r="P2926" t="str">
            <v>G04000088654</v>
          </cell>
          <cell r="Q2926" t="str">
            <v>Aspiration (GMS)</v>
          </cell>
          <cell r="R2926" t="str">
            <v>B37 5BU</v>
          </cell>
          <cell r="S2926"/>
          <cell r="T2926">
            <v>41746630</v>
          </cell>
        </row>
        <row r="2927">
          <cell r="P2927" t="str">
            <v>G04000088656</v>
          </cell>
          <cell r="Q2927" t="str">
            <v>Statutory Levy (GMS)</v>
          </cell>
          <cell r="R2927" t="str">
            <v>B37 5BU</v>
          </cell>
          <cell r="S2927"/>
          <cell r="T2927">
            <v>41746631</v>
          </cell>
        </row>
        <row r="2928">
          <cell r="P2928" t="str">
            <v>G04000088656</v>
          </cell>
          <cell r="Q2928" t="str">
            <v>Disposal of Clinical Waste (GMS)</v>
          </cell>
          <cell r="R2928" t="str">
            <v>B37 5BU</v>
          </cell>
          <cell r="S2928"/>
          <cell r="T2928">
            <v>41746631</v>
          </cell>
        </row>
        <row r="2929">
          <cell r="P2929" t="str">
            <v>G04000088656</v>
          </cell>
          <cell r="Q2929" t="str">
            <v>Health Centre Rent (GMS)</v>
          </cell>
          <cell r="R2929" t="str">
            <v>B37 5BU</v>
          </cell>
          <cell r="S2929"/>
          <cell r="T2929">
            <v>41746631</v>
          </cell>
        </row>
        <row r="2930">
          <cell r="P2930" t="str">
            <v>G04000088656</v>
          </cell>
          <cell r="Q2930" t="str">
            <v>Premises Other (GMS)</v>
          </cell>
          <cell r="R2930" t="str">
            <v>B37 5BU</v>
          </cell>
          <cell r="S2930"/>
          <cell r="T2930">
            <v>41746631</v>
          </cell>
        </row>
        <row r="2931">
          <cell r="P2931" t="str">
            <v>G04000088656</v>
          </cell>
          <cell r="Q2931" t="str">
            <v>Rates - non domestic (GMS)</v>
          </cell>
          <cell r="R2931" t="str">
            <v>B37 5BU</v>
          </cell>
          <cell r="S2931"/>
          <cell r="T2931">
            <v>41746631</v>
          </cell>
        </row>
        <row r="2932">
          <cell r="P2932" t="str">
            <v>G04000088656</v>
          </cell>
          <cell r="Q2932" t="str">
            <v>Rates - Water (GMS)</v>
          </cell>
          <cell r="R2932" t="str">
            <v>B37 5BU</v>
          </cell>
          <cell r="S2932"/>
          <cell r="T2932">
            <v>41746631</v>
          </cell>
        </row>
        <row r="2933">
          <cell r="P2933" t="str">
            <v>G04000088656</v>
          </cell>
          <cell r="Q2933" t="str">
            <v>Achievement (GMS)</v>
          </cell>
          <cell r="R2933" t="str">
            <v>B37 5BU</v>
          </cell>
          <cell r="S2933"/>
          <cell r="T2933">
            <v>41746631</v>
          </cell>
        </row>
        <row r="2934">
          <cell r="P2934" t="str">
            <v>G04000088656</v>
          </cell>
          <cell r="Q2934" t="str">
            <v>GMS GP Pension Added Years EEs (GMS)</v>
          </cell>
          <cell r="R2934" t="str">
            <v>B37 5BU</v>
          </cell>
          <cell r="S2934"/>
          <cell r="T2934">
            <v>41746631</v>
          </cell>
        </row>
        <row r="2935">
          <cell r="P2935" t="str">
            <v>G04000088656</v>
          </cell>
          <cell r="Q2935" t="str">
            <v>GP Pension EEs (GMS)</v>
          </cell>
          <cell r="R2935" t="str">
            <v>B37 5BU</v>
          </cell>
          <cell r="S2935"/>
          <cell r="T2935">
            <v>41746631</v>
          </cell>
        </row>
        <row r="2936">
          <cell r="P2936" t="str">
            <v>G04000088656</v>
          </cell>
          <cell r="Q2936" t="str">
            <v>GP Pension ERs (GMS)</v>
          </cell>
          <cell r="R2936" t="str">
            <v>B37 5BU</v>
          </cell>
          <cell r="S2936"/>
          <cell r="T2936">
            <v>41746631</v>
          </cell>
        </row>
        <row r="2937">
          <cell r="P2937" t="str">
            <v>G04000093627</v>
          </cell>
          <cell r="Q2937" t="str">
            <v>Learning Disability Hlth Chk DES (GMS)</v>
          </cell>
          <cell r="R2937" t="str">
            <v>B37 5BU</v>
          </cell>
          <cell r="S2937"/>
          <cell r="T2937">
            <v>42166953</v>
          </cell>
        </row>
        <row r="2938">
          <cell r="P2938" t="str">
            <v>G04000093627</v>
          </cell>
          <cell r="Q2938" t="str">
            <v>Global Sum (GMS)</v>
          </cell>
          <cell r="R2938" t="str">
            <v>B37 5BU</v>
          </cell>
          <cell r="S2938"/>
          <cell r="T2938">
            <v>42166953</v>
          </cell>
        </row>
        <row r="2939">
          <cell r="P2939" t="str">
            <v>G04000093627</v>
          </cell>
          <cell r="Q2939" t="str">
            <v>C&amp;M-GMS PCN DES Participation</v>
          </cell>
          <cell r="R2939" t="str">
            <v>B37 5BU</v>
          </cell>
          <cell r="S2939"/>
          <cell r="T2939">
            <v>42166953</v>
          </cell>
        </row>
        <row r="2940">
          <cell r="P2940" t="str">
            <v>G04000093627</v>
          </cell>
          <cell r="Q2940" t="str">
            <v>Disposal of Clinical Waste (GMS)</v>
          </cell>
          <cell r="R2940" t="str">
            <v>B37 5BU</v>
          </cell>
          <cell r="S2940"/>
          <cell r="T2940">
            <v>42166953</v>
          </cell>
        </row>
        <row r="2941">
          <cell r="P2941" t="str">
            <v>G04000093627</v>
          </cell>
          <cell r="Q2941" t="str">
            <v>Health Centre Rent (GMS)</v>
          </cell>
          <cell r="R2941" t="str">
            <v>B37 5BU</v>
          </cell>
          <cell r="S2941"/>
          <cell r="T2941">
            <v>42166953</v>
          </cell>
        </row>
        <row r="2942">
          <cell r="P2942" t="str">
            <v>G04000093627</v>
          </cell>
          <cell r="Q2942" t="str">
            <v>Notional Rent (GMS)</v>
          </cell>
          <cell r="R2942" t="str">
            <v>B37 5BU</v>
          </cell>
          <cell r="S2942"/>
          <cell r="T2942">
            <v>42166953</v>
          </cell>
        </row>
        <row r="2943">
          <cell r="P2943" t="str">
            <v>G04000093627</v>
          </cell>
          <cell r="Q2943" t="str">
            <v>Premises Other (GMS)</v>
          </cell>
          <cell r="R2943" t="str">
            <v>B37 5BU</v>
          </cell>
          <cell r="S2943"/>
          <cell r="T2943">
            <v>42166953</v>
          </cell>
        </row>
        <row r="2944">
          <cell r="P2944" t="str">
            <v>G04000093627</v>
          </cell>
          <cell r="Q2944" t="str">
            <v>Rates - non domestic (GMS)</v>
          </cell>
          <cell r="R2944" t="str">
            <v>B37 5BU</v>
          </cell>
          <cell r="S2944"/>
          <cell r="T2944">
            <v>42166953</v>
          </cell>
        </row>
        <row r="2945">
          <cell r="P2945" t="str">
            <v>G04000093627</v>
          </cell>
          <cell r="Q2945" t="str">
            <v>Rates - Water (GMS)</v>
          </cell>
          <cell r="R2945" t="str">
            <v>B37 5BU</v>
          </cell>
          <cell r="S2945"/>
          <cell r="T2945">
            <v>42166953</v>
          </cell>
        </row>
        <row r="2946">
          <cell r="P2946" t="str">
            <v>G04000093627</v>
          </cell>
          <cell r="Q2946" t="str">
            <v>Aspiration (GMS)</v>
          </cell>
          <cell r="R2946" t="str">
            <v>B37 5BU</v>
          </cell>
          <cell r="S2946"/>
          <cell r="T2946">
            <v>42166953</v>
          </cell>
        </row>
        <row r="2947">
          <cell r="P2947" t="str">
            <v>G04000093627</v>
          </cell>
          <cell r="Q2947" t="str">
            <v>GMS Weight Management Service</v>
          </cell>
          <cell r="R2947" t="str">
            <v>B37 5BU</v>
          </cell>
          <cell r="S2947"/>
          <cell r="T2947">
            <v>42166953</v>
          </cell>
        </row>
        <row r="2948">
          <cell r="P2948" t="str">
            <v>G04000093629</v>
          </cell>
          <cell r="Q2948" t="str">
            <v>Disposal of Clinical Waste (GMS)</v>
          </cell>
          <cell r="R2948" t="str">
            <v>B37 5BU</v>
          </cell>
          <cell r="S2948"/>
          <cell r="T2948">
            <v>42166954</v>
          </cell>
        </row>
        <row r="2949">
          <cell r="P2949" t="str">
            <v>G04000093629</v>
          </cell>
          <cell r="Q2949" t="str">
            <v>Health Centre Rent (GMS)</v>
          </cell>
          <cell r="R2949" t="str">
            <v>B37 5BU</v>
          </cell>
          <cell r="S2949"/>
          <cell r="T2949">
            <v>42166954</v>
          </cell>
        </row>
        <row r="2950">
          <cell r="P2950" t="str">
            <v>G04000093629</v>
          </cell>
          <cell r="Q2950" t="str">
            <v>Premises Other (GMS)</v>
          </cell>
          <cell r="R2950" t="str">
            <v>B37 5BU</v>
          </cell>
          <cell r="S2950"/>
          <cell r="T2950">
            <v>42166954</v>
          </cell>
        </row>
        <row r="2951">
          <cell r="P2951" t="str">
            <v>G04000093629</v>
          </cell>
          <cell r="Q2951" t="str">
            <v>Rates - non domestic (GMS)</v>
          </cell>
          <cell r="R2951" t="str">
            <v>B37 5BU</v>
          </cell>
          <cell r="S2951"/>
          <cell r="T2951">
            <v>42166954</v>
          </cell>
        </row>
        <row r="2952">
          <cell r="P2952" t="str">
            <v>G04000093629</v>
          </cell>
          <cell r="Q2952" t="str">
            <v>Rates - Water (GMS)</v>
          </cell>
          <cell r="R2952" t="str">
            <v>B37 5BU</v>
          </cell>
          <cell r="S2952"/>
          <cell r="T2952">
            <v>42166954</v>
          </cell>
        </row>
        <row r="2953">
          <cell r="P2953" t="str">
            <v>G04000093629</v>
          </cell>
          <cell r="Q2953" t="str">
            <v>GMS GP Pension Added Years EEs (GMS)</v>
          </cell>
          <cell r="R2953" t="str">
            <v>B37 5BU</v>
          </cell>
          <cell r="S2953"/>
          <cell r="T2953">
            <v>42166954</v>
          </cell>
        </row>
        <row r="2954">
          <cell r="P2954" t="str">
            <v>G04000093629</v>
          </cell>
          <cell r="Q2954" t="str">
            <v>GP Pension EEs (GMS)</v>
          </cell>
          <cell r="R2954" t="str">
            <v>B37 5BU</v>
          </cell>
          <cell r="S2954"/>
          <cell r="T2954">
            <v>42166954</v>
          </cell>
        </row>
        <row r="2955">
          <cell r="P2955" t="str">
            <v>G04000093629</v>
          </cell>
          <cell r="Q2955" t="str">
            <v>GP Pension ERs (GMS)</v>
          </cell>
          <cell r="R2955" t="str">
            <v>B37 5BU</v>
          </cell>
          <cell r="S2955"/>
          <cell r="T2955">
            <v>42166954</v>
          </cell>
        </row>
        <row r="2956">
          <cell r="P2956" t="str">
            <v>G04000099179</v>
          </cell>
          <cell r="Q2956" t="str">
            <v>Learning Disability Hlth Chk DES (GMS)</v>
          </cell>
          <cell r="R2956" t="str">
            <v>B37 5BU</v>
          </cell>
          <cell r="S2956"/>
          <cell r="T2956">
            <v>42489874</v>
          </cell>
        </row>
        <row r="2957">
          <cell r="P2957" t="str">
            <v>G04000099179</v>
          </cell>
          <cell r="Q2957" t="str">
            <v>Minor Surgery DES (GMS)</v>
          </cell>
          <cell r="R2957" t="str">
            <v>B37 5BU</v>
          </cell>
          <cell r="S2957"/>
          <cell r="T2957">
            <v>42489874</v>
          </cell>
        </row>
        <row r="2958">
          <cell r="P2958" t="str">
            <v>G04000099179</v>
          </cell>
          <cell r="Q2958" t="str">
            <v>Global Sum (GMS)</v>
          </cell>
          <cell r="R2958" t="str">
            <v>B37 5BU</v>
          </cell>
          <cell r="S2958"/>
          <cell r="T2958">
            <v>42489874</v>
          </cell>
        </row>
        <row r="2959">
          <cell r="P2959" t="str">
            <v>G04000099179</v>
          </cell>
          <cell r="Q2959" t="str">
            <v>C&amp;M-GMS PCN DES Participation</v>
          </cell>
          <cell r="R2959" t="str">
            <v>B37 5BU</v>
          </cell>
          <cell r="S2959"/>
          <cell r="T2959">
            <v>42489874</v>
          </cell>
        </row>
        <row r="2960">
          <cell r="P2960" t="str">
            <v>G04000099179</v>
          </cell>
          <cell r="Q2960" t="str">
            <v>Disposal of Clinical Waste (GMS)</v>
          </cell>
          <cell r="R2960" t="str">
            <v>B37 5BU</v>
          </cell>
          <cell r="S2960"/>
          <cell r="T2960">
            <v>42489874</v>
          </cell>
        </row>
        <row r="2961">
          <cell r="P2961" t="str">
            <v>G04000099179</v>
          </cell>
          <cell r="Q2961" t="str">
            <v>Health Centre Rent (GMS)</v>
          </cell>
          <cell r="R2961" t="str">
            <v>B37 5BU</v>
          </cell>
          <cell r="S2961"/>
          <cell r="T2961">
            <v>42489874</v>
          </cell>
        </row>
        <row r="2962">
          <cell r="P2962" t="str">
            <v>G04000099179</v>
          </cell>
          <cell r="Q2962" t="str">
            <v>Notional Rent (GMS)</v>
          </cell>
          <cell r="R2962" t="str">
            <v>B37 5BU</v>
          </cell>
          <cell r="S2962"/>
          <cell r="T2962">
            <v>42489874</v>
          </cell>
        </row>
        <row r="2963">
          <cell r="P2963" t="str">
            <v>G04000099179</v>
          </cell>
          <cell r="Q2963" t="str">
            <v>Premises Other (GMS)</v>
          </cell>
          <cell r="R2963" t="str">
            <v>B37 5BU</v>
          </cell>
          <cell r="S2963"/>
          <cell r="T2963">
            <v>42489874</v>
          </cell>
        </row>
        <row r="2964">
          <cell r="P2964" t="str">
            <v>G04000099179</v>
          </cell>
          <cell r="Q2964" t="str">
            <v>Rates - non domestic (GMS)</v>
          </cell>
          <cell r="R2964" t="str">
            <v>B37 5BU</v>
          </cell>
          <cell r="S2964"/>
          <cell r="T2964">
            <v>42489874</v>
          </cell>
        </row>
        <row r="2965">
          <cell r="P2965" t="str">
            <v>G04000099179</v>
          </cell>
          <cell r="Q2965" t="str">
            <v>Rates - Water (GMS)</v>
          </cell>
          <cell r="R2965" t="str">
            <v>B37 5BU</v>
          </cell>
          <cell r="S2965"/>
          <cell r="T2965">
            <v>42489874</v>
          </cell>
        </row>
        <row r="2966">
          <cell r="P2966" t="str">
            <v>G04000099179</v>
          </cell>
          <cell r="Q2966" t="str">
            <v>Aspiration (GMS)</v>
          </cell>
          <cell r="R2966" t="str">
            <v>B37 5BU</v>
          </cell>
          <cell r="S2966"/>
          <cell r="T2966">
            <v>42489874</v>
          </cell>
        </row>
        <row r="2967">
          <cell r="P2967" t="str">
            <v>G04000099179</v>
          </cell>
          <cell r="Q2967" t="str">
            <v>GMS Weight Management Service</v>
          </cell>
          <cell r="R2967" t="str">
            <v>B37 5BU</v>
          </cell>
          <cell r="S2967"/>
          <cell r="T2967">
            <v>42489874</v>
          </cell>
        </row>
        <row r="2968">
          <cell r="P2968" t="str">
            <v>G04000099181</v>
          </cell>
          <cell r="Q2968" t="str">
            <v>Disposal of Clinical Waste (GMS)</v>
          </cell>
          <cell r="R2968" t="str">
            <v>B37 5BU</v>
          </cell>
          <cell r="S2968"/>
          <cell r="T2968">
            <v>42489875</v>
          </cell>
        </row>
        <row r="2969">
          <cell r="P2969" t="str">
            <v>G04000099181</v>
          </cell>
          <cell r="Q2969" t="str">
            <v>Health Centre Rent (GMS)</v>
          </cell>
          <cell r="R2969" t="str">
            <v>B37 5BU</v>
          </cell>
          <cell r="S2969"/>
          <cell r="T2969">
            <v>42489875</v>
          </cell>
        </row>
        <row r="2970">
          <cell r="P2970" t="str">
            <v>G04000099181</v>
          </cell>
          <cell r="Q2970" t="str">
            <v>Premises Other (GMS)</v>
          </cell>
          <cell r="R2970" t="str">
            <v>B37 5BU</v>
          </cell>
          <cell r="S2970"/>
          <cell r="T2970">
            <v>42489875</v>
          </cell>
        </row>
        <row r="2971">
          <cell r="P2971" t="str">
            <v>G04000099181</v>
          </cell>
          <cell r="Q2971" t="str">
            <v>Rates - non domestic (GMS)</v>
          </cell>
          <cell r="R2971" t="str">
            <v>B37 5BU</v>
          </cell>
          <cell r="S2971"/>
          <cell r="T2971">
            <v>42489875</v>
          </cell>
        </row>
        <row r="2972">
          <cell r="P2972" t="str">
            <v>G04000099181</v>
          </cell>
          <cell r="Q2972" t="str">
            <v>Rates - Water (GMS)</v>
          </cell>
          <cell r="R2972" t="str">
            <v>B37 5BU</v>
          </cell>
          <cell r="S2972"/>
          <cell r="T2972">
            <v>42489875</v>
          </cell>
        </row>
        <row r="2973">
          <cell r="P2973" t="str">
            <v>G04000099181</v>
          </cell>
          <cell r="Q2973" t="str">
            <v>GMS GP Pension Added Years EEs (GMS)</v>
          </cell>
          <cell r="R2973" t="str">
            <v>B37 5BU</v>
          </cell>
          <cell r="S2973"/>
          <cell r="T2973">
            <v>42489875</v>
          </cell>
        </row>
        <row r="2974">
          <cell r="P2974" t="str">
            <v>G04000099181</v>
          </cell>
          <cell r="Q2974" t="str">
            <v>GP Pension EEs (GMS)</v>
          </cell>
          <cell r="R2974" t="str">
            <v>B37 5BU</v>
          </cell>
          <cell r="S2974"/>
          <cell r="T2974">
            <v>42489875</v>
          </cell>
        </row>
        <row r="2975">
          <cell r="P2975" t="str">
            <v>G04000099181</v>
          </cell>
          <cell r="Q2975" t="str">
            <v>GP Pension ERs (GMS)</v>
          </cell>
          <cell r="R2975" t="str">
            <v>B37 5BU</v>
          </cell>
          <cell r="S2975"/>
          <cell r="T2975">
            <v>42489875</v>
          </cell>
        </row>
        <row r="2976">
          <cell r="P2976" t="str">
            <v>G04000088654</v>
          </cell>
          <cell r="Q2976"/>
          <cell r="R2976"/>
          <cell r="S2976"/>
          <cell r="T2976"/>
        </row>
        <row r="2977">
          <cell r="P2977" t="str">
            <v>G04000088654</v>
          </cell>
          <cell r="Q2977"/>
          <cell r="R2977"/>
          <cell r="S2977"/>
          <cell r="T2977"/>
        </row>
        <row r="2978">
          <cell r="P2978" t="str">
            <v>G04000088654</v>
          </cell>
          <cell r="Q2978"/>
          <cell r="R2978"/>
          <cell r="S2978"/>
          <cell r="T2978"/>
        </row>
        <row r="2979">
          <cell r="P2979" t="str">
            <v>G04000088654</v>
          </cell>
          <cell r="Q2979"/>
          <cell r="R2979"/>
          <cell r="S2979"/>
          <cell r="T2979"/>
        </row>
        <row r="2980">
          <cell r="P2980" t="str">
            <v>G04000088654</v>
          </cell>
          <cell r="Q2980"/>
          <cell r="R2980"/>
          <cell r="S2980"/>
          <cell r="T2980"/>
        </row>
        <row r="2981">
          <cell r="P2981" t="str">
            <v>G04000088654</v>
          </cell>
          <cell r="Q2981"/>
          <cell r="R2981"/>
          <cell r="S2981"/>
          <cell r="T2981"/>
        </row>
        <row r="2982">
          <cell r="P2982" t="str">
            <v>G04000088654</v>
          </cell>
          <cell r="Q2982"/>
          <cell r="R2982"/>
          <cell r="S2982"/>
          <cell r="T2982"/>
        </row>
        <row r="2983">
          <cell r="P2983" t="str">
            <v>G04000088654</v>
          </cell>
          <cell r="Q2983"/>
          <cell r="R2983"/>
          <cell r="S2983"/>
          <cell r="T2983"/>
        </row>
        <row r="2984">
          <cell r="P2984" t="str">
            <v>G04000088654</v>
          </cell>
          <cell r="Q2984"/>
          <cell r="R2984"/>
          <cell r="S2984"/>
          <cell r="T2984"/>
        </row>
        <row r="2985">
          <cell r="P2985" t="str">
            <v>G04000088654</v>
          </cell>
          <cell r="Q2985"/>
          <cell r="R2985"/>
          <cell r="S2985"/>
          <cell r="T2985"/>
        </row>
        <row r="2986">
          <cell r="P2986" t="str">
            <v>G04000088656</v>
          </cell>
          <cell r="Q2986"/>
          <cell r="R2986"/>
          <cell r="S2986"/>
          <cell r="T2986"/>
        </row>
        <row r="2987">
          <cell r="P2987" t="str">
            <v>G04000088656</v>
          </cell>
          <cell r="Q2987"/>
          <cell r="R2987"/>
          <cell r="S2987"/>
          <cell r="T2987"/>
        </row>
        <row r="2988">
          <cell r="P2988" t="str">
            <v>G04000088656</v>
          </cell>
          <cell r="Q2988"/>
          <cell r="R2988"/>
          <cell r="S2988"/>
          <cell r="T2988"/>
        </row>
        <row r="2989">
          <cell r="P2989" t="str">
            <v>G04000088656</v>
          </cell>
          <cell r="Q2989"/>
          <cell r="R2989"/>
          <cell r="S2989"/>
          <cell r="T2989"/>
        </row>
        <row r="2990">
          <cell r="P2990" t="str">
            <v>G04000088656</v>
          </cell>
          <cell r="Q2990"/>
          <cell r="R2990"/>
          <cell r="S2990"/>
          <cell r="T2990"/>
        </row>
        <row r="2991">
          <cell r="P2991" t="str">
            <v>G04000088656</v>
          </cell>
          <cell r="Q2991"/>
          <cell r="R2991"/>
          <cell r="S2991"/>
          <cell r="T2991"/>
        </row>
        <row r="2992">
          <cell r="P2992" t="str">
            <v>G04000088656</v>
          </cell>
          <cell r="Q2992"/>
          <cell r="R2992"/>
          <cell r="S2992"/>
          <cell r="T2992"/>
        </row>
        <row r="2993">
          <cell r="P2993" t="str">
            <v>G04000088656</v>
          </cell>
          <cell r="Q2993"/>
          <cell r="R2993"/>
          <cell r="S2993"/>
          <cell r="T2993"/>
        </row>
        <row r="2994">
          <cell r="P2994" t="str">
            <v>G04000088656</v>
          </cell>
          <cell r="Q2994"/>
          <cell r="R2994"/>
          <cell r="S2994"/>
          <cell r="T2994"/>
        </row>
        <row r="2995">
          <cell r="P2995" t="str">
            <v>G04000088656</v>
          </cell>
          <cell r="Q2995"/>
          <cell r="R2995"/>
          <cell r="S2995"/>
          <cell r="T2995"/>
        </row>
        <row r="2996">
          <cell r="P2996" t="str">
            <v>G04000093627</v>
          </cell>
          <cell r="Q2996"/>
          <cell r="R2996"/>
          <cell r="S2996"/>
          <cell r="T2996"/>
        </row>
        <row r="2997">
          <cell r="P2997" t="str">
            <v>G04000093627</v>
          </cell>
          <cell r="Q2997"/>
          <cell r="R2997"/>
          <cell r="S2997"/>
          <cell r="T2997"/>
        </row>
        <row r="2998">
          <cell r="P2998" t="str">
            <v>G04000093627</v>
          </cell>
          <cell r="Q2998"/>
          <cell r="R2998"/>
          <cell r="S2998"/>
          <cell r="T2998"/>
        </row>
        <row r="2999">
          <cell r="P2999" t="str">
            <v>G04000093627</v>
          </cell>
          <cell r="Q2999"/>
          <cell r="R2999"/>
          <cell r="S2999"/>
          <cell r="T2999"/>
        </row>
        <row r="3000">
          <cell r="P3000" t="str">
            <v>G04000093627</v>
          </cell>
          <cell r="Q3000"/>
          <cell r="R3000"/>
          <cell r="S3000"/>
          <cell r="T3000"/>
        </row>
        <row r="3001">
          <cell r="P3001" t="str">
            <v>G04000093627</v>
          </cell>
          <cell r="Q3001"/>
          <cell r="R3001"/>
          <cell r="S3001"/>
          <cell r="T3001"/>
        </row>
        <row r="3002">
          <cell r="P3002" t="str">
            <v>G04000093627</v>
          </cell>
          <cell r="Q3002"/>
          <cell r="R3002"/>
          <cell r="S3002"/>
          <cell r="T3002"/>
        </row>
        <row r="3003">
          <cell r="P3003" t="str">
            <v>G04000093627</v>
          </cell>
          <cell r="Q3003"/>
          <cell r="R3003"/>
          <cell r="S3003"/>
          <cell r="T3003"/>
        </row>
        <row r="3004">
          <cell r="P3004" t="str">
            <v>G04000093627</v>
          </cell>
          <cell r="Q3004"/>
          <cell r="R3004"/>
          <cell r="S3004"/>
          <cell r="T3004"/>
        </row>
        <row r="3005">
          <cell r="P3005" t="str">
            <v>G04000093627</v>
          </cell>
          <cell r="Q3005"/>
          <cell r="R3005"/>
          <cell r="S3005"/>
          <cell r="T3005"/>
        </row>
        <row r="3006">
          <cell r="P3006" t="str">
            <v>G04000093627</v>
          </cell>
          <cell r="Q3006"/>
          <cell r="R3006"/>
          <cell r="S3006"/>
          <cell r="T3006"/>
        </row>
        <row r="3007">
          <cell r="P3007" t="str">
            <v>G04000093629</v>
          </cell>
          <cell r="Q3007"/>
          <cell r="R3007"/>
          <cell r="S3007"/>
          <cell r="T3007"/>
        </row>
        <row r="3008">
          <cell r="P3008" t="str">
            <v>G04000093629</v>
          </cell>
          <cell r="Q3008"/>
          <cell r="R3008"/>
          <cell r="S3008"/>
          <cell r="T3008"/>
        </row>
        <row r="3009">
          <cell r="P3009" t="str">
            <v>G04000093629</v>
          </cell>
          <cell r="Q3009"/>
          <cell r="R3009"/>
          <cell r="S3009"/>
          <cell r="T3009"/>
        </row>
        <row r="3010">
          <cell r="P3010" t="str">
            <v>G04000093629</v>
          </cell>
          <cell r="Q3010"/>
          <cell r="R3010"/>
          <cell r="S3010"/>
          <cell r="T3010"/>
        </row>
        <row r="3011">
          <cell r="P3011" t="str">
            <v>G04000093629</v>
          </cell>
          <cell r="Q3011"/>
          <cell r="R3011"/>
          <cell r="S3011"/>
          <cell r="T3011"/>
        </row>
        <row r="3012">
          <cell r="P3012" t="str">
            <v>G04000093629</v>
          </cell>
          <cell r="Q3012"/>
          <cell r="R3012"/>
          <cell r="S3012"/>
          <cell r="T3012"/>
        </row>
        <row r="3013">
          <cell r="P3013" t="str">
            <v>G04000093629</v>
          </cell>
          <cell r="Q3013"/>
          <cell r="R3013"/>
          <cell r="S3013"/>
          <cell r="T3013"/>
        </row>
        <row r="3014">
          <cell r="P3014" t="str">
            <v>G04000093629</v>
          </cell>
          <cell r="Q3014"/>
          <cell r="R3014"/>
          <cell r="S3014"/>
          <cell r="T3014"/>
        </row>
        <row r="3015">
          <cell r="P3015" t="str">
            <v>G04000099179</v>
          </cell>
          <cell r="Q3015"/>
          <cell r="R3015"/>
          <cell r="S3015"/>
          <cell r="T3015"/>
        </row>
        <row r="3016">
          <cell r="P3016" t="str">
            <v>G04000099179</v>
          </cell>
          <cell r="Q3016"/>
          <cell r="R3016"/>
          <cell r="S3016"/>
          <cell r="T3016"/>
        </row>
        <row r="3017">
          <cell r="P3017" t="str">
            <v>G04000099179</v>
          </cell>
          <cell r="Q3017"/>
          <cell r="R3017"/>
          <cell r="S3017"/>
          <cell r="T3017"/>
        </row>
        <row r="3018">
          <cell r="P3018" t="str">
            <v>G04000099179</v>
          </cell>
          <cell r="Q3018"/>
          <cell r="R3018"/>
          <cell r="S3018"/>
          <cell r="T3018"/>
        </row>
        <row r="3019">
          <cell r="P3019" t="str">
            <v>G04000099179</v>
          </cell>
          <cell r="Q3019"/>
          <cell r="R3019"/>
          <cell r="S3019"/>
          <cell r="T3019"/>
        </row>
        <row r="3020">
          <cell r="P3020" t="str">
            <v>G04000099179</v>
          </cell>
          <cell r="Q3020"/>
          <cell r="R3020"/>
          <cell r="S3020"/>
          <cell r="T3020"/>
        </row>
        <row r="3021">
          <cell r="P3021" t="str">
            <v>G04000099179</v>
          </cell>
          <cell r="Q3021"/>
          <cell r="R3021"/>
          <cell r="S3021"/>
          <cell r="T3021"/>
        </row>
        <row r="3022">
          <cell r="P3022" t="str">
            <v>G04000099179</v>
          </cell>
          <cell r="Q3022"/>
          <cell r="R3022"/>
          <cell r="S3022"/>
          <cell r="T3022"/>
        </row>
        <row r="3023">
          <cell r="P3023" t="str">
            <v>G04000099179</v>
          </cell>
          <cell r="Q3023"/>
          <cell r="R3023"/>
          <cell r="S3023"/>
          <cell r="T3023"/>
        </row>
        <row r="3024">
          <cell r="P3024" t="str">
            <v>G04000099179</v>
          </cell>
          <cell r="Q3024"/>
          <cell r="R3024"/>
          <cell r="S3024"/>
          <cell r="T3024"/>
        </row>
        <row r="3025">
          <cell r="P3025" t="str">
            <v>G04000099179</v>
          </cell>
          <cell r="Q3025"/>
          <cell r="R3025"/>
          <cell r="S3025"/>
          <cell r="T3025"/>
        </row>
        <row r="3026">
          <cell r="P3026" t="str">
            <v>G04000099179</v>
          </cell>
          <cell r="Q3026"/>
          <cell r="R3026"/>
          <cell r="S3026"/>
          <cell r="T3026"/>
        </row>
        <row r="3027">
          <cell r="P3027" t="str">
            <v>G04000099181</v>
          </cell>
          <cell r="Q3027"/>
          <cell r="R3027"/>
          <cell r="S3027"/>
          <cell r="T3027"/>
        </row>
        <row r="3028">
          <cell r="P3028" t="str">
            <v>G04000099181</v>
          </cell>
          <cell r="Q3028"/>
          <cell r="R3028"/>
          <cell r="S3028"/>
          <cell r="T3028"/>
        </row>
        <row r="3029">
          <cell r="P3029" t="str">
            <v>G04000099181</v>
          </cell>
          <cell r="Q3029"/>
          <cell r="R3029"/>
          <cell r="S3029"/>
          <cell r="T3029"/>
        </row>
        <row r="3030">
          <cell r="P3030" t="str">
            <v>G04000099181</v>
          </cell>
          <cell r="Q3030"/>
          <cell r="R3030"/>
          <cell r="S3030"/>
          <cell r="T3030"/>
        </row>
        <row r="3031">
          <cell r="P3031" t="str">
            <v>G04000099181</v>
          </cell>
          <cell r="Q3031"/>
          <cell r="R3031"/>
          <cell r="S3031"/>
          <cell r="T3031"/>
        </row>
        <row r="3032">
          <cell r="P3032" t="str">
            <v>G04000099181</v>
          </cell>
          <cell r="Q3032"/>
          <cell r="R3032"/>
          <cell r="S3032"/>
          <cell r="T3032"/>
        </row>
        <row r="3033">
          <cell r="P3033" t="str">
            <v>G04000099181</v>
          </cell>
          <cell r="Q3033"/>
          <cell r="R3033"/>
          <cell r="S3033"/>
          <cell r="T3033"/>
        </row>
        <row r="3034">
          <cell r="P3034" t="str">
            <v>G04000099181</v>
          </cell>
          <cell r="Q3034"/>
          <cell r="R3034"/>
          <cell r="S3034"/>
          <cell r="T3034"/>
        </row>
        <row r="3035">
          <cell r="P3035" t="str">
            <v>G04000103706</v>
          </cell>
          <cell r="Q3035" t="str">
            <v>Learning Disability Hlth Chk DES (GMS)</v>
          </cell>
          <cell r="R3035" t="str">
            <v>B37 5BU</v>
          </cell>
          <cell r="S3035"/>
          <cell r="T3035">
            <v>42863492</v>
          </cell>
        </row>
        <row r="3036">
          <cell r="P3036" t="str">
            <v>G04000103706</v>
          </cell>
          <cell r="Q3036" t="str">
            <v>Global Sum (GMS)</v>
          </cell>
          <cell r="R3036" t="str">
            <v>B37 5BU</v>
          </cell>
          <cell r="S3036"/>
          <cell r="T3036">
            <v>42863492</v>
          </cell>
        </row>
        <row r="3037">
          <cell r="P3037" t="str">
            <v>G04000103706</v>
          </cell>
          <cell r="Q3037" t="str">
            <v>C&amp;M LONG COVIDES (Adjustments)</v>
          </cell>
          <cell r="R3037" t="str">
            <v>B37 5BU</v>
          </cell>
          <cell r="S3037"/>
          <cell r="T3037">
            <v>42863492</v>
          </cell>
        </row>
        <row r="3038">
          <cell r="P3038" t="str">
            <v>G04000103706</v>
          </cell>
          <cell r="Q3038" t="str">
            <v>C&amp;M-GMS PCN DES Participation</v>
          </cell>
          <cell r="R3038" t="str">
            <v>B37 5BU</v>
          </cell>
          <cell r="S3038"/>
          <cell r="T3038">
            <v>42863492</v>
          </cell>
        </row>
        <row r="3039">
          <cell r="P3039" t="str">
            <v>G04000103706</v>
          </cell>
          <cell r="Q3039" t="str">
            <v>Disposal of Clinical Waste (GMS)</v>
          </cell>
          <cell r="R3039" t="str">
            <v>B37 5BU</v>
          </cell>
          <cell r="S3039"/>
          <cell r="T3039">
            <v>42863492</v>
          </cell>
        </row>
        <row r="3040">
          <cell r="P3040" t="str">
            <v>G04000103706</v>
          </cell>
          <cell r="Q3040" t="str">
            <v>Health Centre Rent (GMS)</v>
          </cell>
          <cell r="R3040" t="str">
            <v>B37 5BU</v>
          </cell>
          <cell r="S3040"/>
          <cell r="T3040">
            <v>42863492</v>
          </cell>
        </row>
        <row r="3041">
          <cell r="P3041" t="str">
            <v>G04000103706</v>
          </cell>
          <cell r="Q3041" t="str">
            <v>Notional Rent (GMS)</v>
          </cell>
          <cell r="R3041" t="str">
            <v>B37 5BU</v>
          </cell>
          <cell r="S3041"/>
          <cell r="T3041">
            <v>42863492</v>
          </cell>
        </row>
        <row r="3042">
          <cell r="P3042" t="str">
            <v>G04000103706</v>
          </cell>
          <cell r="Q3042" t="str">
            <v>Premises Other (GMS)</v>
          </cell>
          <cell r="R3042" t="str">
            <v>B37 5BU</v>
          </cell>
          <cell r="S3042"/>
          <cell r="T3042">
            <v>42863492</v>
          </cell>
        </row>
        <row r="3043">
          <cell r="P3043" t="str">
            <v>G04000103706</v>
          </cell>
          <cell r="Q3043" t="str">
            <v>Rates - non domestic (GMS)</v>
          </cell>
          <cell r="R3043" t="str">
            <v>B37 5BU</v>
          </cell>
          <cell r="S3043"/>
          <cell r="T3043">
            <v>42863492</v>
          </cell>
        </row>
        <row r="3044">
          <cell r="P3044" t="str">
            <v>G04000103706</v>
          </cell>
          <cell r="Q3044" t="str">
            <v>Rates - Water (GMS)</v>
          </cell>
          <cell r="R3044" t="str">
            <v>B37 5BU</v>
          </cell>
          <cell r="S3044"/>
          <cell r="T3044">
            <v>42863492</v>
          </cell>
        </row>
        <row r="3045">
          <cell r="P3045" t="str">
            <v>G04000103706</v>
          </cell>
          <cell r="Q3045" t="str">
            <v>Aspiration (GMS)</v>
          </cell>
          <cell r="R3045" t="str">
            <v>B37 5BU</v>
          </cell>
          <cell r="S3045"/>
          <cell r="T3045">
            <v>42863492</v>
          </cell>
        </row>
        <row r="3046">
          <cell r="P3046" t="str">
            <v>G04000103706</v>
          </cell>
          <cell r="Q3046" t="str">
            <v>GMS Weight Management Service</v>
          </cell>
          <cell r="R3046" t="str">
            <v>B37 5BU</v>
          </cell>
          <cell r="S3046"/>
          <cell r="T3046">
            <v>42863492</v>
          </cell>
        </row>
        <row r="3047">
          <cell r="P3047" t="str">
            <v>G04000103708</v>
          </cell>
          <cell r="Q3047" t="str">
            <v>Statutory Levy (GMS)</v>
          </cell>
          <cell r="R3047" t="str">
            <v>B37 5BU</v>
          </cell>
          <cell r="S3047"/>
          <cell r="T3047">
            <v>42863493</v>
          </cell>
        </row>
        <row r="3048">
          <cell r="P3048" t="str">
            <v>G04000103708</v>
          </cell>
          <cell r="Q3048" t="str">
            <v>Disposal of Clinical Waste (GMS)</v>
          </cell>
          <cell r="R3048" t="str">
            <v>B37 5BU</v>
          </cell>
          <cell r="S3048"/>
          <cell r="T3048">
            <v>42863493</v>
          </cell>
        </row>
        <row r="3049">
          <cell r="P3049" t="str">
            <v>G04000103708</v>
          </cell>
          <cell r="Q3049" t="str">
            <v>Health Centre Rent (GMS)</v>
          </cell>
          <cell r="R3049" t="str">
            <v>B37 5BU</v>
          </cell>
          <cell r="S3049"/>
          <cell r="T3049">
            <v>42863493</v>
          </cell>
        </row>
        <row r="3050">
          <cell r="P3050" t="str">
            <v>G04000103708</v>
          </cell>
          <cell r="Q3050" t="str">
            <v>Premises Other (GMS)</v>
          </cell>
          <cell r="R3050" t="str">
            <v>B37 5BU</v>
          </cell>
          <cell r="S3050"/>
          <cell r="T3050">
            <v>42863493</v>
          </cell>
        </row>
        <row r="3051">
          <cell r="P3051" t="str">
            <v>G04000103708</v>
          </cell>
          <cell r="Q3051" t="str">
            <v>Rates - non domestic (GMS)</v>
          </cell>
          <cell r="R3051" t="str">
            <v>B37 5BU</v>
          </cell>
          <cell r="S3051"/>
          <cell r="T3051">
            <v>42863493</v>
          </cell>
        </row>
        <row r="3052">
          <cell r="P3052" t="str">
            <v>G04000103708</v>
          </cell>
          <cell r="Q3052" t="str">
            <v>Rates - Water (GMS)</v>
          </cell>
          <cell r="R3052" t="str">
            <v>B37 5BU</v>
          </cell>
          <cell r="S3052"/>
          <cell r="T3052">
            <v>42863493</v>
          </cell>
        </row>
        <row r="3053">
          <cell r="P3053" t="str">
            <v>G04000103708</v>
          </cell>
          <cell r="Q3053" t="str">
            <v>GMS GP Pension Added Years EEs (GMS)</v>
          </cell>
          <cell r="R3053" t="str">
            <v>B37 5BU</v>
          </cell>
          <cell r="S3053"/>
          <cell r="T3053">
            <v>42863493</v>
          </cell>
        </row>
        <row r="3054">
          <cell r="P3054" t="str">
            <v>G04000103708</v>
          </cell>
          <cell r="Q3054" t="str">
            <v>GP Pension EEs (GMS)</v>
          </cell>
          <cell r="R3054" t="str">
            <v>B37 5BU</v>
          </cell>
          <cell r="S3054"/>
          <cell r="T3054">
            <v>42863493</v>
          </cell>
        </row>
        <row r="3055">
          <cell r="P3055" t="str">
            <v>G04000103708</v>
          </cell>
          <cell r="Q3055" t="str">
            <v>GP Pension ERs (GMS)</v>
          </cell>
          <cell r="R3055" t="str">
            <v>B37 5BU</v>
          </cell>
          <cell r="S3055"/>
          <cell r="T3055">
            <v>42863493</v>
          </cell>
        </row>
        <row r="3056">
          <cell r="P3056" t="str">
            <v>G04000109422</v>
          </cell>
          <cell r="Q3056" t="str">
            <v>Learning Disability Hlth Chk DES (GMS)</v>
          </cell>
          <cell r="R3056" t="str">
            <v>B37 5BU</v>
          </cell>
          <cell r="S3056"/>
          <cell r="T3056">
            <v>43244396</v>
          </cell>
        </row>
        <row r="3057">
          <cell r="P3057" t="str">
            <v>G04000109422</v>
          </cell>
          <cell r="Q3057" t="str">
            <v>Minor Surgery DES (GMS)</v>
          </cell>
          <cell r="R3057" t="str">
            <v>B37 5BU</v>
          </cell>
          <cell r="S3057"/>
          <cell r="T3057">
            <v>43244396</v>
          </cell>
        </row>
        <row r="3058">
          <cell r="P3058" t="str">
            <v>G04000109422</v>
          </cell>
          <cell r="Q3058" t="str">
            <v>Global Sum (GMS)</v>
          </cell>
          <cell r="R3058" t="str">
            <v>B37 5BU</v>
          </cell>
          <cell r="S3058"/>
          <cell r="T3058">
            <v>43244396</v>
          </cell>
        </row>
        <row r="3059">
          <cell r="P3059" t="str">
            <v>G04000109422</v>
          </cell>
          <cell r="Q3059" t="str">
            <v>GMS DES Participation in the PCN</v>
          </cell>
          <cell r="R3059" t="str">
            <v>B37 5BU</v>
          </cell>
          <cell r="S3059"/>
          <cell r="T3059">
            <v>43244396</v>
          </cell>
        </row>
        <row r="3060">
          <cell r="P3060" t="str">
            <v>G04000109422</v>
          </cell>
          <cell r="Q3060" t="str">
            <v>Disposal of Clinical Waste (GMS)</v>
          </cell>
          <cell r="R3060" t="str">
            <v>B37 5BU</v>
          </cell>
          <cell r="S3060"/>
          <cell r="T3060">
            <v>43244396</v>
          </cell>
        </row>
        <row r="3061">
          <cell r="P3061" t="str">
            <v>G04000109422</v>
          </cell>
          <cell r="Q3061" t="str">
            <v>Health Centre Rent (GMS)</v>
          </cell>
          <cell r="R3061" t="str">
            <v>B37 5BU</v>
          </cell>
          <cell r="S3061"/>
          <cell r="T3061">
            <v>43244396</v>
          </cell>
        </row>
        <row r="3062">
          <cell r="P3062" t="str">
            <v>G04000109422</v>
          </cell>
          <cell r="Q3062" t="str">
            <v>Notional Rent (GMS)</v>
          </cell>
          <cell r="R3062" t="str">
            <v>B37 5BU</v>
          </cell>
          <cell r="S3062"/>
          <cell r="T3062">
            <v>43244396</v>
          </cell>
        </row>
        <row r="3063">
          <cell r="P3063" t="str">
            <v>G04000109422</v>
          </cell>
          <cell r="Q3063" t="str">
            <v>Premises Other (GMS)</v>
          </cell>
          <cell r="R3063" t="str">
            <v>B37 5BU</v>
          </cell>
          <cell r="S3063"/>
          <cell r="T3063">
            <v>43244396</v>
          </cell>
        </row>
        <row r="3064">
          <cell r="P3064" t="str">
            <v>G04000109422</v>
          </cell>
          <cell r="Q3064" t="str">
            <v>Rates - non domestic (GMS)</v>
          </cell>
          <cell r="R3064" t="str">
            <v>B37 5BU</v>
          </cell>
          <cell r="S3064"/>
          <cell r="T3064">
            <v>43244396</v>
          </cell>
        </row>
        <row r="3065">
          <cell r="P3065" t="str">
            <v>G04000109422</v>
          </cell>
          <cell r="Q3065" t="str">
            <v>Rates - Water (GMS)</v>
          </cell>
          <cell r="R3065" t="str">
            <v>B37 5BU</v>
          </cell>
          <cell r="S3065"/>
          <cell r="T3065">
            <v>43244396</v>
          </cell>
        </row>
        <row r="3066">
          <cell r="P3066" t="str">
            <v>G04000109422</v>
          </cell>
          <cell r="Q3066" t="str">
            <v>Aspiration (GMS)</v>
          </cell>
          <cell r="R3066" t="str">
            <v>B37 5BU</v>
          </cell>
          <cell r="S3066"/>
          <cell r="T3066">
            <v>43244396</v>
          </cell>
        </row>
        <row r="3067">
          <cell r="P3067" t="str">
            <v>G04000109424</v>
          </cell>
          <cell r="Q3067" t="str">
            <v>Disposal of Clinical Waste (GMS)</v>
          </cell>
          <cell r="R3067" t="str">
            <v>B37 5BU</v>
          </cell>
          <cell r="S3067"/>
          <cell r="T3067">
            <v>43244398</v>
          </cell>
        </row>
        <row r="3068">
          <cell r="P3068" t="str">
            <v>G04000109424</v>
          </cell>
          <cell r="Q3068" t="str">
            <v>Health Centre Rent (GMS)</v>
          </cell>
          <cell r="R3068" t="str">
            <v>B37 5BU</v>
          </cell>
          <cell r="S3068"/>
          <cell r="T3068">
            <v>43244398</v>
          </cell>
        </row>
        <row r="3069">
          <cell r="P3069" t="str">
            <v>G04000109424</v>
          </cell>
          <cell r="Q3069" t="str">
            <v>Premises Other (GMS)</v>
          </cell>
          <cell r="R3069" t="str">
            <v>B37 5BU</v>
          </cell>
          <cell r="S3069"/>
          <cell r="T3069">
            <v>43244398</v>
          </cell>
        </row>
        <row r="3070">
          <cell r="P3070" t="str">
            <v>G04000109424</v>
          </cell>
          <cell r="Q3070" t="str">
            <v>Rates - non domestic (GMS)</v>
          </cell>
          <cell r="R3070" t="str">
            <v>B37 5BU</v>
          </cell>
          <cell r="S3070"/>
          <cell r="T3070">
            <v>43244398</v>
          </cell>
        </row>
        <row r="3071">
          <cell r="P3071" t="str">
            <v>G04000109424</v>
          </cell>
          <cell r="Q3071" t="str">
            <v>Rates - Water (GMS)</v>
          </cell>
          <cell r="R3071" t="str">
            <v>B37 5BU</v>
          </cell>
          <cell r="S3071"/>
          <cell r="T3071">
            <v>43244398</v>
          </cell>
        </row>
        <row r="3072">
          <cell r="P3072" t="str">
            <v>G04000109424</v>
          </cell>
          <cell r="Q3072" t="str">
            <v>GMS GP Pension Added Years EEs (GMS)</v>
          </cell>
          <cell r="R3072" t="str">
            <v>B37 5BU</v>
          </cell>
          <cell r="S3072"/>
          <cell r="T3072">
            <v>43244398</v>
          </cell>
        </row>
        <row r="3073">
          <cell r="P3073" t="str">
            <v>G04000109424</v>
          </cell>
          <cell r="Q3073" t="str">
            <v>GP Pension EEs (GMS)</v>
          </cell>
          <cell r="R3073" t="str">
            <v>B37 5BU</v>
          </cell>
          <cell r="S3073"/>
          <cell r="T3073">
            <v>43244398</v>
          </cell>
        </row>
        <row r="3074">
          <cell r="P3074" t="str">
            <v>G04000109424</v>
          </cell>
          <cell r="Q3074" t="str">
            <v>GP Pension ERs (GMS)</v>
          </cell>
          <cell r="R3074" t="str">
            <v>B37 5BU</v>
          </cell>
          <cell r="S3074"/>
          <cell r="T3074">
            <v>43244398</v>
          </cell>
        </row>
        <row r="3075">
          <cell r="P3075" t="str">
            <v>G04000088008</v>
          </cell>
          <cell r="Q3075" t="str">
            <v>Learning Disability Hlth Chk DES (GMS)</v>
          </cell>
          <cell r="R3075" t="str">
            <v>B90 3LX</v>
          </cell>
          <cell r="S3075"/>
          <cell r="T3075">
            <v>41746258</v>
          </cell>
        </row>
        <row r="3076">
          <cell r="P3076" t="str">
            <v>G04000088008</v>
          </cell>
          <cell r="Q3076" t="str">
            <v>Minor Surgery DES (GMS)</v>
          </cell>
          <cell r="R3076" t="str">
            <v>B90 3LX</v>
          </cell>
          <cell r="S3076"/>
          <cell r="T3076">
            <v>41746258</v>
          </cell>
        </row>
        <row r="3077">
          <cell r="P3077" t="str">
            <v>G04000088008</v>
          </cell>
          <cell r="Q3077" t="str">
            <v>Global Sum (GMS)</v>
          </cell>
          <cell r="R3077" t="str">
            <v>B90 3LX</v>
          </cell>
          <cell r="S3077"/>
          <cell r="T3077">
            <v>41746258</v>
          </cell>
        </row>
        <row r="3078">
          <cell r="P3078" t="str">
            <v>G04000088008</v>
          </cell>
          <cell r="Q3078" t="str">
            <v>C&amp;M-GMS PCN DES Participation</v>
          </cell>
          <cell r="R3078" t="str">
            <v>B90 3LX</v>
          </cell>
          <cell r="S3078"/>
          <cell r="T3078">
            <v>41746258</v>
          </cell>
        </row>
        <row r="3079">
          <cell r="P3079" t="str">
            <v>G04000088008</v>
          </cell>
          <cell r="Q3079" t="str">
            <v>Doctors Retainer Scheme (GMS)</v>
          </cell>
          <cell r="R3079" t="str">
            <v>B90 3LX</v>
          </cell>
          <cell r="S3079"/>
          <cell r="T3079">
            <v>41746258</v>
          </cell>
        </row>
        <row r="3080">
          <cell r="P3080" t="str">
            <v>G04000088008</v>
          </cell>
          <cell r="Q3080" t="str">
            <v>C&amp;M-GMS PCO - CQC reimbursement</v>
          </cell>
          <cell r="R3080" t="str">
            <v>B90 3LX</v>
          </cell>
          <cell r="S3080"/>
          <cell r="T3080">
            <v>41746258</v>
          </cell>
        </row>
        <row r="3081">
          <cell r="P3081" t="str">
            <v>G04000088008</v>
          </cell>
          <cell r="Q3081" t="str">
            <v>Disposal of Clinical Waste (GMS)</v>
          </cell>
          <cell r="R3081" t="str">
            <v>B90 3LX</v>
          </cell>
          <cell r="S3081"/>
          <cell r="T3081">
            <v>41746258</v>
          </cell>
        </row>
        <row r="3082">
          <cell r="P3082" t="str">
            <v>G04000088008</v>
          </cell>
          <cell r="Q3082" t="str">
            <v>Health Centre Rent (GMS)</v>
          </cell>
          <cell r="R3082" t="str">
            <v>B90 3LX</v>
          </cell>
          <cell r="S3082"/>
          <cell r="T3082">
            <v>41746258</v>
          </cell>
        </row>
        <row r="3083">
          <cell r="P3083" t="str">
            <v>G04000088008</v>
          </cell>
          <cell r="Q3083" t="str">
            <v>Premises Other (GMS)</v>
          </cell>
          <cell r="R3083" t="str">
            <v>B90 3LX</v>
          </cell>
          <cell r="S3083"/>
          <cell r="T3083">
            <v>41746258</v>
          </cell>
        </row>
        <row r="3084">
          <cell r="P3084" t="str">
            <v>G04000088008</v>
          </cell>
          <cell r="Q3084" t="str">
            <v>Rates - non domestic (GMS)</v>
          </cell>
          <cell r="R3084" t="str">
            <v>B90 3LX</v>
          </cell>
          <cell r="S3084"/>
          <cell r="T3084">
            <v>41746258</v>
          </cell>
        </row>
        <row r="3085">
          <cell r="P3085" t="str">
            <v>G04000088008</v>
          </cell>
          <cell r="Q3085" t="str">
            <v>Rates - Water (GMS)</v>
          </cell>
          <cell r="R3085" t="str">
            <v>B90 3LX</v>
          </cell>
          <cell r="S3085"/>
          <cell r="T3085">
            <v>41746258</v>
          </cell>
        </row>
        <row r="3086">
          <cell r="P3086" t="str">
            <v>G04000088008</v>
          </cell>
          <cell r="Q3086" t="str">
            <v>Aspiration (GMS)</v>
          </cell>
          <cell r="R3086" t="str">
            <v>B90 3LX</v>
          </cell>
          <cell r="S3086"/>
          <cell r="T3086">
            <v>41746258</v>
          </cell>
        </row>
        <row r="3087">
          <cell r="P3087" t="str">
            <v>G04000088008</v>
          </cell>
          <cell r="Q3087" t="str">
            <v>Learning Disability Hlth Chk DES (GMS)</v>
          </cell>
          <cell r="R3087" t="str">
            <v>B90 3LX</v>
          </cell>
          <cell r="S3087"/>
          <cell r="T3087">
            <v>41746258</v>
          </cell>
        </row>
        <row r="3088">
          <cell r="P3088" t="str">
            <v>G04000088008</v>
          </cell>
          <cell r="Q3088" t="str">
            <v>Minor Surgery DES (GMS)</v>
          </cell>
          <cell r="R3088" t="str">
            <v>B90 3LX</v>
          </cell>
          <cell r="S3088"/>
          <cell r="T3088">
            <v>41746258</v>
          </cell>
        </row>
        <row r="3089">
          <cell r="P3089" t="str">
            <v>G04000088008</v>
          </cell>
          <cell r="Q3089" t="str">
            <v>Global Sum (GMS)</v>
          </cell>
          <cell r="R3089" t="str">
            <v>B90 3LX</v>
          </cell>
          <cell r="S3089"/>
          <cell r="T3089">
            <v>41746258</v>
          </cell>
        </row>
        <row r="3090">
          <cell r="P3090" t="str">
            <v>G04000088008</v>
          </cell>
          <cell r="Q3090" t="str">
            <v>C&amp;M-GMS PCN DES Participation</v>
          </cell>
          <cell r="R3090" t="str">
            <v>B90 3LX</v>
          </cell>
          <cell r="S3090"/>
          <cell r="T3090">
            <v>41746258</v>
          </cell>
        </row>
        <row r="3091">
          <cell r="P3091" t="str">
            <v>G04000088008</v>
          </cell>
          <cell r="Q3091" t="str">
            <v>Doctors Retainer Scheme (GMS)</v>
          </cell>
          <cell r="R3091" t="str">
            <v>B90 3LX</v>
          </cell>
          <cell r="S3091"/>
          <cell r="T3091">
            <v>41746258</v>
          </cell>
        </row>
        <row r="3092">
          <cell r="P3092" t="str">
            <v>G04000088008</v>
          </cell>
          <cell r="Q3092" t="str">
            <v>C&amp;M-GMS PCO - CQC reimbursement</v>
          </cell>
          <cell r="R3092" t="str">
            <v>B90 3LX</v>
          </cell>
          <cell r="S3092"/>
          <cell r="T3092">
            <v>41746258</v>
          </cell>
        </row>
        <row r="3093">
          <cell r="P3093" t="str">
            <v>G04000088008</v>
          </cell>
          <cell r="Q3093" t="str">
            <v>Disposal of Clinical Waste (GMS)</v>
          </cell>
          <cell r="R3093" t="str">
            <v>B90 3LX</v>
          </cell>
          <cell r="S3093"/>
          <cell r="T3093">
            <v>41746258</v>
          </cell>
        </row>
        <row r="3094">
          <cell r="P3094" t="str">
            <v>G04000088008</v>
          </cell>
          <cell r="Q3094" t="str">
            <v>Health Centre Rent (GMS)</v>
          </cell>
          <cell r="R3094" t="str">
            <v>B90 3LX</v>
          </cell>
          <cell r="S3094"/>
          <cell r="T3094">
            <v>41746258</v>
          </cell>
        </row>
        <row r="3095">
          <cell r="P3095" t="str">
            <v>G04000088008</v>
          </cell>
          <cell r="Q3095" t="str">
            <v>Premises Other (GMS)</v>
          </cell>
          <cell r="R3095" t="str">
            <v>B90 3LX</v>
          </cell>
          <cell r="S3095"/>
          <cell r="T3095">
            <v>41746258</v>
          </cell>
        </row>
        <row r="3096">
          <cell r="P3096" t="str">
            <v>G04000088008</v>
          </cell>
          <cell r="Q3096" t="str">
            <v>Rates - non domestic (GMS)</v>
          </cell>
          <cell r="R3096" t="str">
            <v>B90 3LX</v>
          </cell>
          <cell r="S3096"/>
          <cell r="T3096">
            <v>41746258</v>
          </cell>
        </row>
        <row r="3097">
          <cell r="P3097" t="str">
            <v>G04000088008</v>
          </cell>
          <cell r="Q3097" t="str">
            <v>Rates - Water (GMS)</v>
          </cell>
          <cell r="R3097" t="str">
            <v>B90 3LX</v>
          </cell>
          <cell r="S3097"/>
          <cell r="T3097">
            <v>41746258</v>
          </cell>
        </row>
        <row r="3098">
          <cell r="P3098" t="str">
            <v>G04000088008</v>
          </cell>
          <cell r="Q3098" t="str">
            <v>Aspiration (GMS)</v>
          </cell>
          <cell r="R3098" t="str">
            <v>B90 3LX</v>
          </cell>
          <cell r="S3098"/>
          <cell r="T3098">
            <v>41746258</v>
          </cell>
        </row>
        <row r="3099">
          <cell r="P3099" t="str">
            <v>G04000093008</v>
          </cell>
          <cell r="Q3099" t="str">
            <v>Global Sum (GMS)</v>
          </cell>
          <cell r="R3099" t="str">
            <v>B90 3LX</v>
          </cell>
          <cell r="S3099"/>
          <cell r="T3099">
            <v>42166857</v>
          </cell>
        </row>
        <row r="3100">
          <cell r="P3100" t="str">
            <v>G04000093008</v>
          </cell>
          <cell r="Q3100" t="str">
            <v>C&amp;M-GMS PCN DES Participation</v>
          </cell>
          <cell r="R3100" t="str">
            <v>B90 3LX</v>
          </cell>
          <cell r="S3100"/>
          <cell r="T3100">
            <v>42166857</v>
          </cell>
        </row>
        <row r="3101">
          <cell r="P3101" t="str">
            <v>G04000093008</v>
          </cell>
          <cell r="Q3101" t="str">
            <v>Aspiration (GMS)</v>
          </cell>
          <cell r="R3101" t="str">
            <v>B90 3LX</v>
          </cell>
          <cell r="S3101"/>
          <cell r="T3101">
            <v>42166857</v>
          </cell>
        </row>
        <row r="3102">
          <cell r="P3102" t="str">
            <v>G04000093008</v>
          </cell>
          <cell r="Q3102" t="str">
            <v>GP Prior Year ERs (GMS)</v>
          </cell>
          <cell r="R3102" t="str">
            <v>B90 3LX</v>
          </cell>
          <cell r="S3102"/>
          <cell r="T3102">
            <v>42166857</v>
          </cell>
        </row>
        <row r="3103">
          <cell r="P3103" t="str">
            <v>G04000093008</v>
          </cell>
          <cell r="Q3103" t="str">
            <v>GP Prior Year EEs (GMS)</v>
          </cell>
          <cell r="R3103" t="str">
            <v>B90 3LX</v>
          </cell>
          <cell r="S3103"/>
          <cell r="T3103">
            <v>42166857</v>
          </cell>
        </row>
        <row r="3104">
          <cell r="P3104" t="str">
            <v>G04000093010</v>
          </cell>
          <cell r="Q3104" t="str">
            <v>GP Prior Year ERs (GMS)</v>
          </cell>
          <cell r="R3104" t="str">
            <v>B90 3LX</v>
          </cell>
          <cell r="S3104"/>
          <cell r="T3104">
            <v>42166858</v>
          </cell>
        </row>
        <row r="3105">
          <cell r="P3105" t="str">
            <v>G04000093010</v>
          </cell>
          <cell r="Q3105" t="str">
            <v>GMS GP Pension Added Years EEs (GMS)</v>
          </cell>
          <cell r="R3105" t="str">
            <v>B90 3LX</v>
          </cell>
          <cell r="S3105"/>
          <cell r="T3105">
            <v>42166858</v>
          </cell>
        </row>
        <row r="3106">
          <cell r="P3106" t="str">
            <v>G04000093010</v>
          </cell>
          <cell r="Q3106" t="str">
            <v>GP Pension EEs (GMS)</v>
          </cell>
          <cell r="R3106" t="str">
            <v>B90 3LX</v>
          </cell>
          <cell r="S3106"/>
          <cell r="T3106">
            <v>42166858</v>
          </cell>
        </row>
        <row r="3107">
          <cell r="P3107" t="str">
            <v>G04000093010</v>
          </cell>
          <cell r="Q3107" t="str">
            <v>GP Pension ERs (GMS)</v>
          </cell>
          <cell r="R3107" t="str">
            <v>B90 3LX</v>
          </cell>
          <cell r="S3107"/>
          <cell r="T3107">
            <v>42166858</v>
          </cell>
        </row>
        <row r="3108">
          <cell r="P3108" t="str">
            <v>G04000093010</v>
          </cell>
          <cell r="Q3108" t="str">
            <v>GP Prior Year EEs (GMS)</v>
          </cell>
          <cell r="R3108" t="str">
            <v>B90 3LX</v>
          </cell>
          <cell r="S3108"/>
          <cell r="T3108">
            <v>42166858</v>
          </cell>
        </row>
        <row r="3109">
          <cell r="P3109" t="str">
            <v>G04000098742</v>
          </cell>
          <cell r="Q3109" t="str">
            <v>Minor Surgery DES (GMS)</v>
          </cell>
          <cell r="R3109" t="str">
            <v>B90 3LX</v>
          </cell>
          <cell r="S3109"/>
          <cell r="T3109">
            <v>42489789</v>
          </cell>
        </row>
        <row r="3110">
          <cell r="P3110" t="str">
            <v>G04000098742</v>
          </cell>
          <cell r="Q3110" t="str">
            <v>Global Sum (GMS)</v>
          </cell>
          <cell r="R3110" t="str">
            <v>B90 3LX</v>
          </cell>
          <cell r="S3110"/>
          <cell r="T3110">
            <v>42489789</v>
          </cell>
        </row>
        <row r="3111">
          <cell r="P3111" t="str">
            <v>G04000098742</v>
          </cell>
          <cell r="Q3111" t="str">
            <v>C&amp;M-GMS PCN DES Participation</v>
          </cell>
          <cell r="R3111" t="str">
            <v>B90 3LX</v>
          </cell>
          <cell r="S3111"/>
          <cell r="T3111">
            <v>42489789</v>
          </cell>
        </row>
        <row r="3112">
          <cell r="P3112" t="str">
            <v>G04000098742</v>
          </cell>
          <cell r="Q3112" t="str">
            <v>Aspiration (GMS)</v>
          </cell>
          <cell r="R3112" t="str">
            <v>B90 3LX</v>
          </cell>
          <cell r="S3112"/>
          <cell r="T3112">
            <v>42489789</v>
          </cell>
        </row>
        <row r="3113">
          <cell r="P3113" t="str">
            <v>G04000088008</v>
          </cell>
          <cell r="Q3113"/>
          <cell r="R3113"/>
          <cell r="S3113"/>
          <cell r="T3113"/>
        </row>
        <row r="3114">
          <cell r="P3114" t="str">
            <v>G04000088008</v>
          </cell>
          <cell r="Q3114"/>
          <cell r="R3114"/>
          <cell r="S3114"/>
          <cell r="T3114"/>
        </row>
        <row r="3115">
          <cell r="P3115" t="str">
            <v>G04000088008</v>
          </cell>
          <cell r="Q3115"/>
          <cell r="R3115"/>
          <cell r="S3115"/>
          <cell r="T3115"/>
        </row>
        <row r="3116">
          <cell r="P3116" t="str">
            <v>G04000088008</v>
          </cell>
          <cell r="Q3116"/>
          <cell r="R3116"/>
          <cell r="S3116"/>
          <cell r="T3116"/>
        </row>
        <row r="3117">
          <cell r="P3117" t="str">
            <v>G04000088008</v>
          </cell>
          <cell r="Q3117"/>
          <cell r="R3117"/>
          <cell r="S3117"/>
          <cell r="T3117"/>
        </row>
        <row r="3118">
          <cell r="P3118" t="str">
            <v>G04000088008</v>
          </cell>
          <cell r="Q3118"/>
          <cell r="R3118"/>
          <cell r="S3118"/>
          <cell r="T3118"/>
        </row>
        <row r="3119">
          <cell r="P3119" t="str">
            <v>G04000088008</v>
          </cell>
          <cell r="Q3119"/>
          <cell r="R3119"/>
          <cell r="S3119"/>
          <cell r="T3119"/>
        </row>
        <row r="3120">
          <cell r="P3120" t="str">
            <v>G04000088008</v>
          </cell>
          <cell r="Q3120"/>
          <cell r="R3120"/>
          <cell r="S3120"/>
          <cell r="T3120"/>
        </row>
        <row r="3121">
          <cell r="P3121" t="str">
            <v>G04000088008</v>
          </cell>
          <cell r="Q3121"/>
          <cell r="R3121"/>
          <cell r="S3121"/>
          <cell r="T3121"/>
        </row>
        <row r="3122">
          <cell r="P3122" t="str">
            <v>G04000088008</v>
          </cell>
          <cell r="Q3122"/>
          <cell r="R3122"/>
          <cell r="S3122"/>
          <cell r="T3122"/>
        </row>
        <row r="3123">
          <cell r="P3123" t="str">
            <v>G04000088008</v>
          </cell>
          <cell r="Q3123"/>
          <cell r="R3123"/>
          <cell r="S3123"/>
          <cell r="T3123"/>
        </row>
        <row r="3124">
          <cell r="P3124" t="str">
            <v>G04000088008</v>
          </cell>
          <cell r="Q3124"/>
          <cell r="R3124"/>
          <cell r="S3124"/>
          <cell r="T3124"/>
        </row>
        <row r="3125">
          <cell r="P3125" t="str">
            <v>G04000093008</v>
          </cell>
          <cell r="Q3125"/>
          <cell r="R3125"/>
          <cell r="S3125"/>
          <cell r="T3125"/>
        </row>
        <row r="3126">
          <cell r="P3126" t="str">
            <v>G04000093008</v>
          </cell>
          <cell r="Q3126"/>
          <cell r="R3126"/>
          <cell r="S3126"/>
          <cell r="T3126"/>
        </row>
        <row r="3127">
          <cell r="P3127" t="str">
            <v>G04000093008</v>
          </cell>
          <cell r="Q3127"/>
          <cell r="R3127"/>
          <cell r="S3127"/>
          <cell r="T3127"/>
        </row>
        <row r="3128">
          <cell r="P3128" t="str">
            <v>G04000093008</v>
          </cell>
          <cell r="Q3128"/>
          <cell r="R3128"/>
          <cell r="S3128"/>
          <cell r="T3128"/>
        </row>
        <row r="3129">
          <cell r="P3129" t="str">
            <v>G04000093008</v>
          </cell>
          <cell r="Q3129"/>
          <cell r="R3129"/>
          <cell r="S3129"/>
          <cell r="T3129"/>
        </row>
        <row r="3130">
          <cell r="P3130" t="str">
            <v>G04000093010</v>
          </cell>
          <cell r="Q3130"/>
          <cell r="R3130"/>
          <cell r="S3130"/>
          <cell r="T3130"/>
        </row>
        <row r="3131">
          <cell r="P3131" t="str">
            <v>G04000093010</v>
          </cell>
          <cell r="Q3131"/>
          <cell r="R3131"/>
          <cell r="S3131"/>
          <cell r="T3131"/>
        </row>
        <row r="3132">
          <cell r="P3132" t="str">
            <v>G04000093010</v>
          </cell>
          <cell r="Q3132"/>
          <cell r="R3132"/>
          <cell r="S3132"/>
          <cell r="T3132"/>
        </row>
        <row r="3133">
          <cell r="P3133" t="str">
            <v>G04000093010</v>
          </cell>
          <cell r="Q3133"/>
          <cell r="R3133"/>
          <cell r="S3133"/>
          <cell r="T3133"/>
        </row>
        <row r="3134">
          <cell r="P3134" t="str">
            <v>G04000093010</v>
          </cell>
          <cell r="Q3134"/>
          <cell r="R3134"/>
          <cell r="S3134"/>
          <cell r="T3134"/>
        </row>
        <row r="3135">
          <cell r="P3135" t="str">
            <v>G04000098742</v>
          </cell>
          <cell r="Q3135"/>
          <cell r="R3135"/>
          <cell r="S3135"/>
          <cell r="T3135"/>
        </row>
        <row r="3136">
          <cell r="P3136" t="str">
            <v>G04000098742</v>
          </cell>
          <cell r="Q3136"/>
          <cell r="R3136"/>
          <cell r="S3136"/>
          <cell r="T3136"/>
        </row>
        <row r="3137">
          <cell r="P3137" t="str">
            <v>G04000098742</v>
          </cell>
          <cell r="Q3137"/>
          <cell r="R3137"/>
          <cell r="S3137"/>
          <cell r="T3137"/>
        </row>
        <row r="3138">
          <cell r="P3138" t="str">
            <v>G04000098742</v>
          </cell>
          <cell r="Q3138"/>
          <cell r="R3138"/>
          <cell r="S3138"/>
          <cell r="T3138"/>
        </row>
        <row r="3139">
          <cell r="P3139" t="str">
            <v>G04000103051</v>
          </cell>
          <cell r="Q3139" t="str">
            <v>Learning Disability Hlth Chk DES (GMS)</v>
          </cell>
          <cell r="R3139" t="str">
            <v>B90 3LX</v>
          </cell>
          <cell r="S3139"/>
          <cell r="T3139">
            <v>42863348</v>
          </cell>
        </row>
        <row r="3140">
          <cell r="P3140" t="str">
            <v>G04000103051</v>
          </cell>
          <cell r="Q3140" t="str">
            <v>Global Sum (GMS)</v>
          </cell>
          <cell r="R3140" t="str">
            <v>B90 3LX</v>
          </cell>
          <cell r="S3140"/>
          <cell r="T3140">
            <v>42863348</v>
          </cell>
        </row>
        <row r="3141">
          <cell r="P3141" t="str">
            <v>G04000103051</v>
          </cell>
          <cell r="Q3141" t="str">
            <v>C&amp;M LONG COVIDES (Adjustments)</v>
          </cell>
          <cell r="R3141" t="str">
            <v>B90 3LX</v>
          </cell>
          <cell r="S3141"/>
          <cell r="T3141">
            <v>42863348</v>
          </cell>
        </row>
        <row r="3142">
          <cell r="P3142" t="str">
            <v>G04000103051</v>
          </cell>
          <cell r="Q3142" t="str">
            <v>C&amp;M-GMS PCN DES Participation</v>
          </cell>
          <cell r="R3142" t="str">
            <v>B90 3LX</v>
          </cell>
          <cell r="S3142"/>
          <cell r="T3142">
            <v>42863348</v>
          </cell>
        </row>
        <row r="3143">
          <cell r="P3143" t="str">
            <v>G04000103051</v>
          </cell>
          <cell r="Q3143" t="str">
            <v>Disposal of Clinical Waste (GMS)</v>
          </cell>
          <cell r="R3143" t="str">
            <v>B90 3LX</v>
          </cell>
          <cell r="S3143"/>
          <cell r="T3143">
            <v>42863348</v>
          </cell>
        </row>
        <row r="3144">
          <cell r="P3144" t="str">
            <v>G04000103051</v>
          </cell>
          <cell r="Q3144" t="str">
            <v>Health Centre Rent (GMS)</v>
          </cell>
          <cell r="R3144" t="str">
            <v>B90 3LX</v>
          </cell>
          <cell r="S3144"/>
          <cell r="T3144">
            <v>42863348</v>
          </cell>
        </row>
        <row r="3145">
          <cell r="P3145" t="str">
            <v>G04000103051</v>
          </cell>
          <cell r="Q3145" t="str">
            <v>Premises Other (GMS)</v>
          </cell>
          <cell r="R3145" t="str">
            <v>B90 3LX</v>
          </cell>
          <cell r="S3145"/>
          <cell r="T3145">
            <v>42863348</v>
          </cell>
        </row>
        <row r="3146">
          <cell r="P3146" t="str">
            <v>G04000103051</v>
          </cell>
          <cell r="Q3146" t="str">
            <v>Rates - non domestic (GMS)</v>
          </cell>
          <cell r="R3146" t="str">
            <v>B90 3LX</v>
          </cell>
          <cell r="S3146"/>
          <cell r="T3146">
            <v>42863348</v>
          </cell>
        </row>
        <row r="3147">
          <cell r="P3147" t="str">
            <v>G04000103051</v>
          </cell>
          <cell r="Q3147" t="str">
            <v>Rates - Water (GMS)</v>
          </cell>
          <cell r="R3147" t="str">
            <v>B90 3LX</v>
          </cell>
          <cell r="S3147"/>
          <cell r="T3147">
            <v>42863348</v>
          </cell>
        </row>
        <row r="3148">
          <cell r="P3148" t="str">
            <v>G04000103051</v>
          </cell>
          <cell r="Q3148" t="str">
            <v>Aspiration (GMS)</v>
          </cell>
          <cell r="R3148" t="str">
            <v>B90 3LX</v>
          </cell>
          <cell r="S3148"/>
          <cell r="T3148">
            <v>42863348</v>
          </cell>
        </row>
        <row r="3149">
          <cell r="P3149" t="str">
            <v>G04000103053</v>
          </cell>
          <cell r="Q3149" t="str">
            <v>Statutory Levy (GMS)</v>
          </cell>
          <cell r="R3149" t="str">
            <v>B90 3LX</v>
          </cell>
          <cell r="S3149"/>
          <cell r="T3149">
            <v>42863349</v>
          </cell>
        </row>
        <row r="3150">
          <cell r="P3150" t="str">
            <v>G04000103053</v>
          </cell>
          <cell r="Q3150" t="str">
            <v>Disposal of Clinical Waste (GMS)</v>
          </cell>
          <cell r="R3150" t="str">
            <v>B90 3LX</v>
          </cell>
          <cell r="S3150"/>
          <cell r="T3150">
            <v>42863349</v>
          </cell>
        </row>
        <row r="3151">
          <cell r="P3151" t="str">
            <v>G04000103053</v>
          </cell>
          <cell r="Q3151" t="str">
            <v>Health Centre Rent (GMS)</v>
          </cell>
          <cell r="R3151" t="str">
            <v>B90 3LX</v>
          </cell>
          <cell r="S3151"/>
          <cell r="T3151">
            <v>42863349</v>
          </cell>
        </row>
        <row r="3152">
          <cell r="P3152" t="str">
            <v>G04000103053</v>
          </cell>
          <cell r="Q3152" t="str">
            <v>Premises Other (GMS)</v>
          </cell>
          <cell r="R3152" t="str">
            <v>B90 3LX</v>
          </cell>
          <cell r="S3152"/>
          <cell r="T3152">
            <v>42863349</v>
          </cell>
        </row>
        <row r="3153">
          <cell r="P3153" t="str">
            <v>G04000103053</v>
          </cell>
          <cell r="Q3153" t="str">
            <v>Rates - non domestic (GMS)</v>
          </cell>
          <cell r="R3153" t="str">
            <v>B90 3LX</v>
          </cell>
          <cell r="S3153"/>
          <cell r="T3153">
            <v>42863349</v>
          </cell>
        </row>
        <row r="3154">
          <cell r="P3154" t="str">
            <v>G04000103053</v>
          </cell>
          <cell r="Q3154" t="str">
            <v>Rates - Water (GMS)</v>
          </cell>
          <cell r="R3154" t="str">
            <v>B90 3LX</v>
          </cell>
          <cell r="S3154"/>
          <cell r="T3154">
            <v>42863349</v>
          </cell>
        </row>
        <row r="3155">
          <cell r="P3155" t="str">
            <v>G04000103053</v>
          </cell>
          <cell r="Q3155" t="str">
            <v>Voluntary Levy (GMS)</v>
          </cell>
          <cell r="R3155" t="str">
            <v>B90 3LX</v>
          </cell>
          <cell r="S3155"/>
          <cell r="T3155">
            <v>42863349</v>
          </cell>
        </row>
        <row r="3156">
          <cell r="P3156" t="str">
            <v>G04000103053</v>
          </cell>
          <cell r="Q3156" t="str">
            <v>GMS GP Pension Added Years EEs (GMS)</v>
          </cell>
          <cell r="R3156" t="str">
            <v>B90 3LX</v>
          </cell>
          <cell r="S3156"/>
          <cell r="T3156">
            <v>42863349</v>
          </cell>
        </row>
        <row r="3157">
          <cell r="P3157" t="str">
            <v>G04000103053</v>
          </cell>
          <cell r="Q3157" t="str">
            <v>GP Pension EEs (GMS)</v>
          </cell>
          <cell r="R3157" t="str">
            <v>B90 3LX</v>
          </cell>
          <cell r="S3157"/>
          <cell r="T3157">
            <v>42863349</v>
          </cell>
        </row>
        <row r="3158">
          <cell r="P3158" t="str">
            <v>G04000103053</v>
          </cell>
          <cell r="Q3158" t="str">
            <v>GP Pension ERs (GMS)</v>
          </cell>
          <cell r="R3158" t="str">
            <v>B90 3LX</v>
          </cell>
          <cell r="S3158"/>
          <cell r="T3158">
            <v>42863349</v>
          </cell>
        </row>
        <row r="3159">
          <cell r="P3159" t="str">
            <v>G04000109439</v>
          </cell>
          <cell r="Q3159" t="str">
            <v>Learning Disability Hlth Chk DES (GMS)</v>
          </cell>
          <cell r="R3159" t="str">
            <v>B90 3LX</v>
          </cell>
          <cell r="S3159"/>
          <cell r="T3159">
            <v>43244411</v>
          </cell>
        </row>
        <row r="3160">
          <cell r="P3160" t="str">
            <v>G04000109439</v>
          </cell>
          <cell r="Q3160" t="str">
            <v>Minor Surgery DES (GMS)</v>
          </cell>
          <cell r="R3160" t="str">
            <v>B90 3LX</v>
          </cell>
          <cell r="S3160"/>
          <cell r="T3160">
            <v>43244411</v>
          </cell>
        </row>
        <row r="3161">
          <cell r="P3161" t="str">
            <v>G04000109439</v>
          </cell>
          <cell r="Q3161" t="str">
            <v>Global Sum (GMS)</v>
          </cell>
          <cell r="R3161" t="str">
            <v>B90 3LX</v>
          </cell>
          <cell r="S3161"/>
          <cell r="T3161">
            <v>43244411</v>
          </cell>
        </row>
        <row r="3162">
          <cell r="P3162" t="str">
            <v>G04000109439</v>
          </cell>
          <cell r="Q3162" t="str">
            <v>GMS DES Participation in the PCN</v>
          </cell>
          <cell r="R3162" t="str">
            <v>B90 3LX</v>
          </cell>
          <cell r="S3162"/>
          <cell r="T3162">
            <v>43244411</v>
          </cell>
        </row>
        <row r="3163">
          <cell r="P3163" t="str">
            <v>G04000109439</v>
          </cell>
          <cell r="Q3163" t="str">
            <v>Doctors Retainer Scheme (GMS)</v>
          </cell>
          <cell r="R3163" t="str">
            <v>B90 3LX</v>
          </cell>
          <cell r="S3163"/>
          <cell r="T3163">
            <v>43244411</v>
          </cell>
        </row>
        <row r="3164">
          <cell r="P3164" t="str">
            <v>G04000109439</v>
          </cell>
          <cell r="Q3164" t="str">
            <v>Aspiration (GMS)</v>
          </cell>
          <cell r="R3164" t="str">
            <v>B90 3LX</v>
          </cell>
          <cell r="S3164"/>
          <cell r="T3164">
            <v>43244411</v>
          </cell>
        </row>
        <row r="3165">
          <cell r="P3165" t="str">
            <v>G04000088662</v>
          </cell>
          <cell r="Q3165" t="str">
            <v>Minor Surgery DES (GMS)</v>
          </cell>
          <cell r="R3165" t="str">
            <v>B29 7DU</v>
          </cell>
          <cell r="S3165"/>
          <cell r="T3165">
            <v>41736515</v>
          </cell>
        </row>
        <row r="3166">
          <cell r="P3166" t="str">
            <v>G04000088662</v>
          </cell>
          <cell r="Q3166" t="str">
            <v>Global Sum (GMS)</v>
          </cell>
          <cell r="R3166" t="str">
            <v>B29 7DU</v>
          </cell>
          <cell r="S3166"/>
          <cell r="T3166">
            <v>41736515</v>
          </cell>
        </row>
        <row r="3167">
          <cell r="P3167" t="str">
            <v>G04000088662</v>
          </cell>
          <cell r="Q3167" t="str">
            <v>C&amp;M-GMS PCN DES Participation</v>
          </cell>
          <cell r="R3167" t="str">
            <v>B29 7DU</v>
          </cell>
          <cell r="S3167"/>
          <cell r="T3167">
            <v>41736515</v>
          </cell>
        </row>
        <row r="3168">
          <cell r="P3168" t="str">
            <v>G04000088662</v>
          </cell>
          <cell r="Q3168" t="str">
            <v>Notional Rent (GMS)</v>
          </cell>
          <cell r="R3168" t="str">
            <v>B29 7DU</v>
          </cell>
          <cell r="S3168"/>
          <cell r="T3168">
            <v>41736515</v>
          </cell>
        </row>
        <row r="3169">
          <cell r="P3169" t="str">
            <v>G04000088662</v>
          </cell>
          <cell r="Q3169" t="str">
            <v>Aspiration (GMS)</v>
          </cell>
          <cell r="R3169" t="str">
            <v>B29 7DU</v>
          </cell>
          <cell r="S3169"/>
          <cell r="T3169">
            <v>41736515</v>
          </cell>
        </row>
        <row r="3170">
          <cell r="P3170" t="str">
            <v>G04000088662</v>
          </cell>
          <cell r="Q3170" t="str">
            <v>Minor Surgery DES (GMS)</v>
          </cell>
          <cell r="R3170" t="str">
            <v>B29 7DU</v>
          </cell>
          <cell r="S3170"/>
          <cell r="T3170">
            <v>41736515</v>
          </cell>
        </row>
        <row r="3171">
          <cell r="P3171" t="str">
            <v>G04000088662</v>
          </cell>
          <cell r="Q3171" t="str">
            <v>Global Sum (GMS)</v>
          </cell>
          <cell r="R3171" t="str">
            <v>B29 7DU</v>
          </cell>
          <cell r="S3171"/>
          <cell r="T3171">
            <v>41736515</v>
          </cell>
        </row>
        <row r="3172">
          <cell r="P3172" t="str">
            <v>G04000088662</v>
          </cell>
          <cell r="Q3172" t="str">
            <v>C&amp;M-GMS PCN DES Participation</v>
          </cell>
          <cell r="R3172" t="str">
            <v>B29 7DU</v>
          </cell>
          <cell r="S3172"/>
          <cell r="T3172">
            <v>41736515</v>
          </cell>
        </row>
        <row r="3173">
          <cell r="P3173" t="str">
            <v>G04000088662</v>
          </cell>
          <cell r="Q3173" t="str">
            <v>Notional Rent (GMS)</v>
          </cell>
          <cell r="R3173" t="str">
            <v>B29 7DU</v>
          </cell>
          <cell r="S3173"/>
          <cell r="T3173">
            <v>41736515</v>
          </cell>
        </row>
        <row r="3174">
          <cell r="P3174" t="str">
            <v>G04000088662</v>
          </cell>
          <cell r="Q3174" t="str">
            <v>Aspiration (GMS)</v>
          </cell>
          <cell r="R3174" t="str">
            <v>B29 7DU</v>
          </cell>
          <cell r="S3174"/>
          <cell r="T3174">
            <v>41736515</v>
          </cell>
        </row>
        <row r="3175">
          <cell r="P3175" t="str">
            <v>G04000093635</v>
          </cell>
          <cell r="Q3175" t="str">
            <v>Global Sum (GMS)</v>
          </cell>
          <cell r="R3175" t="str">
            <v>B29 7DU</v>
          </cell>
          <cell r="S3175"/>
          <cell r="T3175">
            <v>42182714</v>
          </cell>
        </row>
        <row r="3176">
          <cell r="P3176" t="str">
            <v>G04000093635</v>
          </cell>
          <cell r="Q3176" t="str">
            <v>C&amp;M-GMS PCN DES Participation</v>
          </cell>
          <cell r="R3176" t="str">
            <v>B29 7DU</v>
          </cell>
          <cell r="S3176"/>
          <cell r="T3176">
            <v>42182714</v>
          </cell>
        </row>
        <row r="3177">
          <cell r="P3177" t="str">
            <v>G04000093635</v>
          </cell>
          <cell r="Q3177" t="str">
            <v>C&amp;M-GMS PCO - CQC reimbursement</v>
          </cell>
          <cell r="R3177" t="str">
            <v>B29 7DU</v>
          </cell>
          <cell r="S3177"/>
          <cell r="T3177">
            <v>42182714</v>
          </cell>
        </row>
        <row r="3178">
          <cell r="P3178" t="str">
            <v>G04000093635</v>
          </cell>
          <cell r="Q3178" t="str">
            <v>Notional Rent (GMS)</v>
          </cell>
          <cell r="R3178" t="str">
            <v>B29 7DU</v>
          </cell>
          <cell r="S3178"/>
          <cell r="T3178">
            <v>42182714</v>
          </cell>
        </row>
        <row r="3179">
          <cell r="P3179" t="str">
            <v>G04000093635</v>
          </cell>
          <cell r="Q3179" t="str">
            <v>Rates - Water (GMS)</v>
          </cell>
          <cell r="R3179" t="str">
            <v>B29 7DU</v>
          </cell>
          <cell r="S3179"/>
          <cell r="T3179">
            <v>42182714</v>
          </cell>
        </row>
        <row r="3180">
          <cell r="P3180" t="str">
            <v>G04000093635</v>
          </cell>
          <cell r="Q3180" t="str">
            <v>Aspiration (GMS)</v>
          </cell>
          <cell r="R3180" t="str">
            <v>B29 7DU</v>
          </cell>
          <cell r="S3180"/>
          <cell r="T3180">
            <v>42182714</v>
          </cell>
        </row>
        <row r="3181">
          <cell r="P3181" t="str">
            <v>G04000098425</v>
          </cell>
          <cell r="Q3181" t="str">
            <v>Minor Surgery DES (GMS)</v>
          </cell>
          <cell r="R3181" t="str">
            <v>B29 7DU</v>
          </cell>
          <cell r="S3181"/>
          <cell r="T3181">
            <v>42506833</v>
          </cell>
        </row>
        <row r="3182">
          <cell r="P3182" t="str">
            <v>G04000098425</v>
          </cell>
          <cell r="Q3182" t="str">
            <v>Global Sum (GMS)</v>
          </cell>
          <cell r="R3182" t="str">
            <v>B29 7DU</v>
          </cell>
          <cell r="S3182"/>
          <cell r="T3182">
            <v>42506833</v>
          </cell>
        </row>
        <row r="3183">
          <cell r="P3183" t="str">
            <v>G04000098425</v>
          </cell>
          <cell r="Q3183" t="str">
            <v>C&amp;M-GMS PCN DES Participation</v>
          </cell>
          <cell r="R3183" t="str">
            <v>B29 7DU</v>
          </cell>
          <cell r="S3183"/>
          <cell r="T3183">
            <v>42506833</v>
          </cell>
        </row>
        <row r="3184">
          <cell r="P3184" t="str">
            <v>G04000098425</v>
          </cell>
          <cell r="Q3184" t="str">
            <v>Notional Rent (GMS)</v>
          </cell>
          <cell r="R3184" t="str">
            <v>B29 7DU</v>
          </cell>
          <cell r="S3184"/>
          <cell r="T3184">
            <v>42506833</v>
          </cell>
        </row>
        <row r="3185">
          <cell r="P3185" t="str">
            <v>G04000098425</v>
          </cell>
          <cell r="Q3185" t="str">
            <v>Aspiration (GMS)</v>
          </cell>
          <cell r="R3185" t="str">
            <v>B29 7DU</v>
          </cell>
          <cell r="S3185"/>
          <cell r="T3185">
            <v>42506833</v>
          </cell>
        </row>
        <row r="3186">
          <cell r="P3186" t="str">
            <v>G04000098425</v>
          </cell>
          <cell r="Q3186" t="str">
            <v>GMS Weight Management Service</v>
          </cell>
          <cell r="R3186" t="str">
            <v>B29 7DU</v>
          </cell>
          <cell r="S3186"/>
          <cell r="T3186">
            <v>42506833</v>
          </cell>
        </row>
        <row r="3187">
          <cell r="P3187" t="str">
            <v>G04000088662</v>
          </cell>
          <cell r="Q3187"/>
          <cell r="R3187"/>
          <cell r="S3187"/>
          <cell r="T3187"/>
        </row>
        <row r="3188">
          <cell r="P3188" t="str">
            <v>G04000088662</v>
          </cell>
          <cell r="Q3188"/>
          <cell r="R3188"/>
          <cell r="S3188"/>
          <cell r="T3188"/>
        </row>
        <row r="3189">
          <cell r="P3189" t="str">
            <v>G04000088662</v>
          </cell>
          <cell r="Q3189"/>
          <cell r="R3189"/>
          <cell r="S3189"/>
          <cell r="T3189"/>
        </row>
        <row r="3190">
          <cell r="P3190" t="str">
            <v>G04000088662</v>
          </cell>
          <cell r="Q3190"/>
          <cell r="R3190"/>
          <cell r="S3190"/>
          <cell r="T3190"/>
        </row>
        <row r="3191">
          <cell r="P3191" t="str">
            <v>G04000088662</v>
          </cell>
          <cell r="Q3191"/>
          <cell r="R3191"/>
          <cell r="S3191"/>
          <cell r="T3191"/>
        </row>
        <row r="3192">
          <cell r="P3192" t="str">
            <v>G04000093635</v>
          </cell>
          <cell r="Q3192"/>
          <cell r="R3192"/>
          <cell r="S3192"/>
          <cell r="T3192"/>
        </row>
        <row r="3193">
          <cell r="P3193" t="str">
            <v>G04000093635</v>
          </cell>
          <cell r="Q3193"/>
          <cell r="R3193"/>
          <cell r="S3193"/>
          <cell r="T3193"/>
        </row>
        <row r="3194">
          <cell r="P3194" t="str">
            <v>G04000093635</v>
          </cell>
          <cell r="Q3194"/>
          <cell r="R3194"/>
          <cell r="S3194"/>
          <cell r="T3194"/>
        </row>
        <row r="3195">
          <cell r="P3195" t="str">
            <v>G04000093635</v>
          </cell>
          <cell r="Q3195"/>
          <cell r="R3195"/>
          <cell r="S3195"/>
          <cell r="T3195"/>
        </row>
        <row r="3196">
          <cell r="P3196" t="str">
            <v>G04000093635</v>
          </cell>
          <cell r="Q3196"/>
          <cell r="R3196"/>
          <cell r="S3196"/>
          <cell r="T3196"/>
        </row>
        <row r="3197">
          <cell r="P3197" t="str">
            <v>G04000093635</v>
          </cell>
          <cell r="Q3197"/>
          <cell r="R3197"/>
          <cell r="S3197"/>
          <cell r="T3197"/>
        </row>
        <row r="3198">
          <cell r="P3198" t="str">
            <v>G04000098425</v>
          </cell>
          <cell r="Q3198"/>
          <cell r="R3198"/>
          <cell r="S3198"/>
          <cell r="T3198"/>
        </row>
        <row r="3199">
          <cell r="P3199" t="str">
            <v>G04000098425</v>
          </cell>
          <cell r="Q3199"/>
          <cell r="R3199"/>
          <cell r="S3199"/>
          <cell r="T3199"/>
        </row>
        <row r="3200">
          <cell r="P3200" t="str">
            <v>G04000098425</v>
          </cell>
          <cell r="Q3200"/>
          <cell r="R3200"/>
          <cell r="S3200"/>
          <cell r="T3200"/>
        </row>
        <row r="3201">
          <cell r="P3201" t="str">
            <v>G04000098425</v>
          </cell>
          <cell r="Q3201"/>
          <cell r="R3201"/>
          <cell r="S3201"/>
          <cell r="T3201"/>
        </row>
        <row r="3202">
          <cell r="P3202" t="str">
            <v>G04000098425</v>
          </cell>
          <cell r="Q3202"/>
          <cell r="R3202"/>
          <cell r="S3202"/>
          <cell r="T3202"/>
        </row>
        <row r="3203">
          <cell r="P3203" t="str">
            <v>G04000098425</v>
          </cell>
          <cell r="Q3203"/>
          <cell r="R3203"/>
          <cell r="S3203"/>
          <cell r="T3203"/>
        </row>
        <row r="3204">
          <cell r="P3204" t="str">
            <v>G04000103714</v>
          </cell>
          <cell r="Q3204" t="str">
            <v>Global Sum (GMS)</v>
          </cell>
          <cell r="R3204" t="str">
            <v>B29 7DU</v>
          </cell>
          <cell r="S3204"/>
          <cell r="T3204">
            <v>42863498</v>
          </cell>
        </row>
        <row r="3205">
          <cell r="P3205" t="str">
            <v>G04000103714</v>
          </cell>
          <cell r="Q3205" t="str">
            <v>C&amp;M LONG COVIDES (Adjustments)</v>
          </cell>
          <cell r="R3205" t="str">
            <v>B29 7DU</v>
          </cell>
          <cell r="S3205"/>
          <cell r="T3205">
            <v>42863498</v>
          </cell>
        </row>
        <row r="3206">
          <cell r="P3206" t="str">
            <v>G04000103714</v>
          </cell>
          <cell r="Q3206" t="str">
            <v>C&amp;M-GMS PCN DES Participation</v>
          </cell>
          <cell r="R3206" t="str">
            <v>B29 7DU</v>
          </cell>
          <cell r="S3206"/>
          <cell r="T3206">
            <v>42863498</v>
          </cell>
        </row>
        <row r="3207">
          <cell r="P3207" t="str">
            <v>G04000103714</v>
          </cell>
          <cell r="Q3207" t="str">
            <v>Notional Rent (GMS)</v>
          </cell>
          <cell r="R3207" t="str">
            <v>B29 7DU</v>
          </cell>
          <cell r="S3207"/>
          <cell r="T3207">
            <v>42863498</v>
          </cell>
        </row>
        <row r="3208">
          <cell r="P3208" t="str">
            <v>G04000103714</v>
          </cell>
          <cell r="Q3208" t="str">
            <v>Aspiration (GMS)</v>
          </cell>
          <cell r="R3208" t="str">
            <v>B29 7DU</v>
          </cell>
          <cell r="S3208"/>
          <cell r="T3208">
            <v>42863498</v>
          </cell>
        </row>
        <row r="3209">
          <cell r="P3209" t="str">
            <v>G04000103716</v>
          </cell>
          <cell r="Q3209" t="str">
            <v>Statutory Levy (GMS)</v>
          </cell>
          <cell r="R3209" t="str">
            <v>B29 7DU</v>
          </cell>
          <cell r="S3209"/>
          <cell r="T3209">
            <v>42863499</v>
          </cell>
        </row>
        <row r="3210">
          <cell r="P3210" t="str">
            <v>G04000103716</v>
          </cell>
          <cell r="Q3210" t="str">
            <v>Voluntary Levy (GMS)</v>
          </cell>
          <cell r="R3210" t="str">
            <v>B29 7DU</v>
          </cell>
          <cell r="S3210"/>
          <cell r="T3210">
            <v>42863499</v>
          </cell>
        </row>
        <row r="3211">
          <cell r="P3211" t="str">
            <v>G04000103716</v>
          </cell>
          <cell r="Q3211" t="str">
            <v>GP Prior Year ERs (GMS)</v>
          </cell>
          <cell r="R3211" t="str">
            <v>B29 7DU</v>
          </cell>
          <cell r="S3211"/>
          <cell r="T3211">
            <v>42863499</v>
          </cell>
        </row>
        <row r="3212">
          <cell r="P3212" t="str">
            <v>G04000103716</v>
          </cell>
          <cell r="Q3212" t="str">
            <v>GP Pension EEs (GMS)</v>
          </cell>
          <cell r="R3212" t="str">
            <v>B29 7DU</v>
          </cell>
          <cell r="S3212"/>
          <cell r="T3212">
            <v>42863499</v>
          </cell>
        </row>
        <row r="3213">
          <cell r="P3213" t="str">
            <v>G04000103716</v>
          </cell>
          <cell r="Q3213" t="str">
            <v>GMS GP Pension EEs In Year Adjustments</v>
          </cell>
          <cell r="R3213" t="str">
            <v>B29 7DU</v>
          </cell>
          <cell r="S3213"/>
          <cell r="T3213">
            <v>42863499</v>
          </cell>
        </row>
        <row r="3214">
          <cell r="P3214" t="str">
            <v>G04000103716</v>
          </cell>
          <cell r="Q3214" t="str">
            <v>GP Pension ERs (GMS)</v>
          </cell>
          <cell r="R3214" t="str">
            <v>B29 7DU</v>
          </cell>
          <cell r="S3214"/>
          <cell r="T3214">
            <v>42863499</v>
          </cell>
        </row>
        <row r="3215">
          <cell r="P3215" t="str">
            <v>G04000103716</v>
          </cell>
          <cell r="Q3215" t="str">
            <v>GMS GP Pension ERs In Year Adjustments</v>
          </cell>
          <cell r="R3215" t="str">
            <v>B29 7DU</v>
          </cell>
          <cell r="S3215"/>
          <cell r="T3215">
            <v>42863499</v>
          </cell>
        </row>
        <row r="3216">
          <cell r="P3216" t="str">
            <v>G04000103716</v>
          </cell>
          <cell r="Q3216" t="str">
            <v>GP Prior Year EEs (GMS)</v>
          </cell>
          <cell r="R3216" t="str">
            <v>B29 7DU</v>
          </cell>
          <cell r="S3216"/>
          <cell r="T3216">
            <v>42863499</v>
          </cell>
        </row>
        <row r="3217">
          <cell r="P3217" t="str">
            <v>G04000108373</v>
          </cell>
          <cell r="Q3217" t="str">
            <v>Minor Surgery DES (GMS)</v>
          </cell>
          <cell r="R3217" t="str">
            <v>B29 7DU</v>
          </cell>
          <cell r="S3217"/>
          <cell r="T3217">
            <v>43244064</v>
          </cell>
        </row>
        <row r="3218">
          <cell r="P3218" t="str">
            <v>G04000108373</v>
          </cell>
          <cell r="Q3218" t="str">
            <v>Global Sum (GMS)</v>
          </cell>
          <cell r="R3218" t="str">
            <v>B29 7DU</v>
          </cell>
          <cell r="S3218"/>
          <cell r="T3218">
            <v>43244064</v>
          </cell>
        </row>
        <row r="3219">
          <cell r="P3219" t="str">
            <v>G04000108373</v>
          </cell>
          <cell r="Q3219" t="str">
            <v>GMS DES Participation in the PCN</v>
          </cell>
          <cell r="R3219" t="str">
            <v>B29 7DU</v>
          </cell>
          <cell r="S3219"/>
          <cell r="T3219">
            <v>43244064</v>
          </cell>
        </row>
        <row r="3220">
          <cell r="P3220" t="str">
            <v>G04000108373</v>
          </cell>
          <cell r="Q3220" t="str">
            <v>Notional Rent (GMS)</v>
          </cell>
          <cell r="R3220" t="str">
            <v>B29 7DU</v>
          </cell>
          <cell r="S3220"/>
          <cell r="T3220">
            <v>43244064</v>
          </cell>
        </row>
        <row r="3221">
          <cell r="P3221" t="str">
            <v>G04000108373</v>
          </cell>
          <cell r="Q3221" t="str">
            <v>Aspiration (GMS)</v>
          </cell>
          <cell r="R3221" t="str">
            <v>B29 7DU</v>
          </cell>
          <cell r="S3221"/>
          <cell r="T3221">
            <v>43244064</v>
          </cell>
        </row>
        <row r="3222">
          <cell r="P3222" t="str">
            <v>G04000108373</v>
          </cell>
          <cell r="Q3222" t="str">
            <v>GMS Weight Management Service</v>
          </cell>
          <cell r="R3222" t="str">
            <v>B29 7DU</v>
          </cell>
          <cell r="S3222"/>
          <cell r="T3222">
            <v>43244064</v>
          </cell>
        </row>
        <row r="3223">
          <cell r="P3223" t="str">
            <v>G04000108373</v>
          </cell>
          <cell r="Q3223" t="str">
            <v>GP Pension EEs (GMS)</v>
          </cell>
          <cell r="R3223" t="str">
            <v>B29 7DU</v>
          </cell>
          <cell r="S3223"/>
          <cell r="T3223">
            <v>43244064</v>
          </cell>
        </row>
        <row r="3224">
          <cell r="P3224" t="str">
            <v>G04000108373</v>
          </cell>
          <cell r="Q3224" t="str">
            <v>GP Pension ERs (GMS)</v>
          </cell>
          <cell r="R3224" t="str">
            <v>B29 7DU</v>
          </cell>
          <cell r="S3224"/>
          <cell r="T3224">
            <v>43244064</v>
          </cell>
        </row>
        <row r="3225">
          <cell r="P3225" t="str">
            <v>G04000088934</v>
          </cell>
          <cell r="Q3225" t="str">
            <v>Minor Surgery DES (GMS)</v>
          </cell>
          <cell r="R3225" t="str">
            <v>B44 0DX</v>
          </cell>
          <cell r="S3225"/>
          <cell r="T3225">
            <v>41736533</v>
          </cell>
        </row>
        <row r="3226">
          <cell r="P3226" t="str">
            <v>G04000088934</v>
          </cell>
          <cell r="Q3226" t="str">
            <v>Global Sum (GMS)</v>
          </cell>
          <cell r="R3226" t="str">
            <v>B44 0DX</v>
          </cell>
          <cell r="S3226"/>
          <cell r="T3226">
            <v>41736533</v>
          </cell>
        </row>
        <row r="3227">
          <cell r="P3227" t="str">
            <v>G04000088934</v>
          </cell>
          <cell r="Q3227" t="str">
            <v>C&amp;M-GMS PCN DES Participation</v>
          </cell>
          <cell r="R3227" t="str">
            <v>B44 0DX</v>
          </cell>
          <cell r="S3227"/>
          <cell r="T3227">
            <v>41736533</v>
          </cell>
        </row>
        <row r="3228">
          <cell r="P3228" t="str">
            <v>G04000088934</v>
          </cell>
          <cell r="Q3228" t="str">
            <v>Notional Rent (GMS)</v>
          </cell>
          <cell r="R3228" t="str">
            <v>B44 0DX</v>
          </cell>
          <cell r="S3228"/>
          <cell r="T3228">
            <v>41736533</v>
          </cell>
        </row>
        <row r="3229">
          <cell r="P3229" t="str">
            <v>G04000088934</v>
          </cell>
          <cell r="Q3229" t="str">
            <v>Aspiration (GMS)</v>
          </cell>
          <cell r="R3229" t="str">
            <v>B44 0DX</v>
          </cell>
          <cell r="S3229"/>
          <cell r="T3229">
            <v>41736533</v>
          </cell>
        </row>
        <row r="3230">
          <cell r="P3230" t="str">
            <v>G04000088934</v>
          </cell>
          <cell r="Q3230" t="str">
            <v>Minor Surgery DES (GMS)</v>
          </cell>
          <cell r="R3230" t="str">
            <v>B44 0DX</v>
          </cell>
          <cell r="S3230"/>
          <cell r="T3230">
            <v>41736533</v>
          </cell>
        </row>
        <row r="3231">
          <cell r="P3231" t="str">
            <v>G04000088934</v>
          </cell>
          <cell r="Q3231" t="str">
            <v>Global Sum (GMS)</v>
          </cell>
          <cell r="R3231" t="str">
            <v>B44 0DX</v>
          </cell>
          <cell r="S3231"/>
          <cell r="T3231">
            <v>41736533</v>
          </cell>
        </row>
        <row r="3232">
          <cell r="P3232" t="str">
            <v>G04000088934</v>
          </cell>
          <cell r="Q3232" t="str">
            <v>C&amp;M-GMS PCN DES Participation</v>
          </cell>
          <cell r="R3232" t="str">
            <v>B44 0DX</v>
          </cell>
          <cell r="S3232"/>
          <cell r="T3232">
            <v>41736533</v>
          </cell>
        </row>
        <row r="3233">
          <cell r="P3233" t="str">
            <v>G04000088934</v>
          </cell>
          <cell r="Q3233" t="str">
            <v>Notional Rent (GMS)</v>
          </cell>
          <cell r="R3233" t="str">
            <v>B44 0DX</v>
          </cell>
          <cell r="S3233"/>
          <cell r="T3233">
            <v>41736533</v>
          </cell>
        </row>
        <row r="3234">
          <cell r="P3234" t="str">
            <v>G04000088934</v>
          </cell>
          <cell r="Q3234" t="str">
            <v>Aspiration (GMS)</v>
          </cell>
          <cell r="R3234" t="str">
            <v>B44 0DX</v>
          </cell>
          <cell r="S3234"/>
          <cell r="T3234">
            <v>41736533</v>
          </cell>
        </row>
        <row r="3235">
          <cell r="P3235" t="str">
            <v>G04000093903</v>
          </cell>
          <cell r="Q3235" t="str">
            <v>Global Sum (GMS)</v>
          </cell>
          <cell r="R3235" t="str">
            <v>B44 0DX</v>
          </cell>
          <cell r="S3235"/>
          <cell r="T3235">
            <v>42166987</v>
          </cell>
        </row>
        <row r="3236">
          <cell r="P3236" t="str">
            <v>G04000093903</v>
          </cell>
          <cell r="Q3236" t="str">
            <v>C&amp;M-GMS PCN DES Participation</v>
          </cell>
          <cell r="R3236" t="str">
            <v>B44 0DX</v>
          </cell>
          <cell r="S3236"/>
          <cell r="T3236">
            <v>42166987</v>
          </cell>
        </row>
        <row r="3237">
          <cell r="P3237" t="str">
            <v>G04000093903</v>
          </cell>
          <cell r="Q3237" t="str">
            <v>Notional Rent (GMS)</v>
          </cell>
          <cell r="R3237" t="str">
            <v>B44 0DX</v>
          </cell>
          <cell r="S3237"/>
          <cell r="T3237">
            <v>42166987</v>
          </cell>
        </row>
        <row r="3238">
          <cell r="P3238" t="str">
            <v>G04000093903</v>
          </cell>
          <cell r="Q3238" t="str">
            <v>Aspiration (GMS)</v>
          </cell>
          <cell r="R3238" t="str">
            <v>B44 0DX</v>
          </cell>
          <cell r="S3238"/>
          <cell r="T3238">
            <v>42166987</v>
          </cell>
        </row>
        <row r="3239">
          <cell r="P3239" t="str">
            <v>G04000097342</v>
          </cell>
          <cell r="Q3239" t="str">
            <v>Learning Disability Hlth Chk DES (GMS)</v>
          </cell>
          <cell r="R3239" t="str">
            <v>B44 0DX</v>
          </cell>
          <cell r="S3239"/>
          <cell r="T3239">
            <v>42506639</v>
          </cell>
        </row>
        <row r="3240">
          <cell r="P3240" t="str">
            <v>G04000097342</v>
          </cell>
          <cell r="Q3240" t="str">
            <v>Global Sum (GMS)</v>
          </cell>
          <cell r="R3240" t="str">
            <v>B44 0DX</v>
          </cell>
          <cell r="S3240"/>
          <cell r="T3240">
            <v>42506639</v>
          </cell>
        </row>
        <row r="3241">
          <cell r="P3241" t="str">
            <v>G04000097342</v>
          </cell>
          <cell r="Q3241" t="str">
            <v>C&amp;M-GMS PCN DES Participation</v>
          </cell>
          <cell r="R3241" t="str">
            <v>B44 0DX</v>
          </cell>
          <cell r="S3241"/>
          <cell r="T3241">
            <v>42506639</v>
          </cell>
        </row>
        <row r="3242">
          <cell r="P3242" t="str">
            <v>G04000097342</v>
          </cell>
          <cell r="Q3242" t="str">
            <v>Notional Rent (GMS)</v>
          </cell>
          <cell r="R3242" t="str">
            <v>B44 0DX</v>
          </cell>
          <cell r="S3242"/>
          <cell r="T3242">
            <v>42506639</v>
          </cell>
        </row>
        <row r="3243">
          <cell r="P3243" t="str">
            <v>G04000097342</v>
          </cell>
          <cell r="Q3243" t="str">
            <v>Aspiration (GMS)</v>
          </cell>
          <cell r="R3243" t="str">
            <v>B44 0DX</v>
          </cell>
          <cell r="S3243"/>
          <cell r="T3243">
            <v>42506639</v>
          </cell>
        </row>
        <row r="3244">
          <cell r="P3244" t="str">
            <v>G04000097342</v>
          </cell>
          <cell r="Q3244" t="str">
            <v>GMS GP Pension AVCs (GMS)</v>
          </cell>
          <cell r="R3244" t="str">
            <v>B44 0DX</v>
          </cell>
          <cell r="S3244"/>
          <cell r="T3244">
            <v>42506639</v>
          </cell>
        </row>
        <row r="3245">
          <cell r="P3245" t="str">
            <v>G04000097342</v>
          </cell>
          <cell r="Q3245" t="str">
            <v>GP Prior Year AVCs (GMS)</v>
          </cell>
          <cell r="R3245" t="str">
            <v>B44 0DX</v>
          </cell>
          <cell r="S3245"/>
          <cell r="T3245">
            <v>42506639</v>
          </cell>
        </row>
        <row r="3246">
          <cell r="P3246" t="str">
            <v>G04000088934</v>
          </cell>
          <cell r="Q3246"/>
          <cell r="R3246"/>
          <cell r="S3246"/>
          <cell r="T3246"/>
        </row>
        <row r="3247">
          <cell r="P3247" t="str">
            <v>G04000088934</v>
          </cell>
          <cell r="Q3247"/>
          <cell r="R3247"/>
          <cell r="S3247"/>
          <cell r="T3247"/>
        </row>
        <row r="3248">
          <cell r="P3248" t="str">
            <v>G04000088934</v>
          </cell>
          <cell r="Q3248"/>
          <cell r="R3248"/>
          <cell r="S3248"/>
          <cell r="T3248"/>
        </row>
        <row r="3249">
          <cell r="P3249" t="str">
            <v>G04000088934</v>
          </cell>
          <cell r="Q3249"/>
          <cell r="R3249"/>
          <cell r="S3249"/>
          <cell r="T3249"/>
        </row>
        <row r="3250">
          <cell r="P3250" t="str">
            <v>G04000088934</v>
          </cell>
          <cell r="Q3250"/>
          <cell r="R3250"/>
          <cell r="S3250"/>
          <cell r="T3250"/>
        </row>
        <row r="3251">
          <cell r="P3251" t="str">
            <v>G04000093903</v>
          </cell>
          <cell r="Q3251"/>
          <cell r="R3251"/>
          <cell r="S3251"/>
          <cell r="T3251"/>
        </row>
        <row r="3252">
          <cell r="P3252" t="str">
            <v>G04000093903</v>
          </cell>
          <cell r="Q3252"/>
          <cell r="R3252"/>
          <cell r="S3252"/>
          <cell r="T3252"/>
        </row>
        <row r="3253">
          <cell r="P3253" t="str">
            <v>G04000093903</v>
          </cell>
          <cell r="Q3253"/>
          <cell r="R3253"/>
          <cell r="S3253"/>
          <cell r="T3253"/>
        </row>
        <row r="3254">
          <cell r="P3254" t="str">
            <v>G04000093903</v>
          </cell>
          <cell r="Q3254"/>
          <cell r="R3254"/>
          <cell r="S3254"/>
          <cell r="T3254"/>
        </row>
        <row r="3255">
          <cell r="P3255" t="str">
            <v>G04000097342</v>
          </cell>
          <cell r="Q3255"/>
          <cell r="R3255"/>
          <cell r="S3255"/>
          <cell r="T3255"/>
        </row>
        <row r="3256">
          <cell r="P3256" t="str">
            <v>G04000097342</v>
          </cell>
          <cell r="Q3256"/>
          <cell r="R3256"/>
          <cell r="S3256"/>
          <cell r="T3256"/>
        </row>
        <row r="3257">
          <cell r="P3257" t="str">
            <v>G04000097342</v>
          </cell>
          <cell r="Q3257"/>
          <cell r="R3257"/>
          <cell r="S3257"/>
          <cell r="T3257"/>
        </row>
        <row r="3258">
          <cell r="P3258" t="str">
            <v>G04000097342</v>
          </cell>
          <cell r="Q3258"/>
          <cell r="R3258"/>
          <cell r="S3258"/>
          <cell r="T3258"/>
        </row>
        <row r="3259">
          <cell r="P3259" t="str">
            <v>G04000097342</v>
          </cell>
          <cell r="Q3259"/>
          <cell r="R3259"/>
          <cell r="S3259"/>
          <cell r="T3259"/>
        </row>
        <row r="3260">
          <cell r="P3260" t="str">
            <v>G04000097342</v>
          </cell>
          <cell r="Q3260"/>
          <cell r="R3260"/>
          <cell r="S3260"/>
          <cell r="T3260"/>
        </row>
        <row r="3261">
          <cell r="P3261" t="str">
            <v>G04000097342</v>
          </cell>
          <cell r="Q3261"/>
          <cell r="R3261"/>
          <cell r="S3261"/>
          <cell r="T3261"/>
        </row>
        <row r="3262">
          <cell r="P3262" t="str">
            <v>G04000103992</v>
          </cell>
          <cell r="Q3262" t="str">
            <v>Learning Disability Hlth Chk DES (GMS)</v>
          </cell>
          <cell r="R3262" t="str">
            <v>B44 0DX</v>
          </cell>
          <cell r="S3262"/>
          <cell r="T3262">
            <v>42863560</v>
          </cell>
        </row>
        <row r="3263">
          <cell r="P3263" t="str">
            <v>G04000103992</v>
          </cell>
          <cell r="Q3263" t="str">
            <v>Minor Surgery DES (GMS)</v>
          </cell>
          <cell r="R3263" t="str">
            <v>B44 0DX</v>
          </cell>
          <cell r="S3263"/>
          <cell r="T3263">
            <v>42863560</v>
          </cell>
        </row>
        <row r="3264">
          <cell r="P3264" t="str">
            <v>G04000103992</v>
          </cell>
          <cell r="Q3264" t="str">
            <v>Global Sum (GMS)</v>
          </cell>
          <cell r="R3264" t="str">
            <v>B44 0DX</v>
          </cell>
          <cell r="S3264"/>
          <cell r="T3264">
            <v>42863560</v>
          </cell>
        </row>
        <row r="3265">
          <cell r="P3265" t="str">
            <v>G04000103992</v>
          </cell>
          <cell r="Q3265" t="str">
            <v>C&amp;M LONG COVIDES (Adjustments)</v>
          </cell>
          <cell r="R3265" t="str">
            <v>B44 0DX</v>
          </cell>
          <cell r="S3265"/>
          <cell r="T3265">
            <v>42863560</v>
          </cell>
        </row>
        <row r="3266">
          <cell r="P3266" t="str">
            <v>G04000103992</v>
          </cell>
          <cell r="Q3266" t="str">
            <v>C&amp;M-GMS PCN DES Participation</v>
          </cell>
          <cell r="R3266" t="str">
            <v>B44 0DX</v>
          </cell>
          <cell r="S3266"/>
          <cell r="T3266">
            <v>42863560</v>
          </cell>
        </row>
        <row r="3267">
          <cell r="P3267" t="str">
            <v>G04000103992</v>
          </cell>
          <cell r="Q3267" t="str">
            <v>Notional Rent (GMS)</v>
          </cell>
          <cell r="R3267" t="str">
            <v>B44 0DX</v>
          </cell>
          <cell r="S3267"/>
          <cell r="T3267">
            <v>42863560</v>
          </cell>
        </row>
        <row r="3268">
          <cell r="P3268" t="str">
            <v>G04000103992</v>
          </cell>
          <cell r="Q3268" t="str">
            <v>Aspiration (GMS)</v>
          </cell>
          <cell r="R3268" t="str">
            <v>B44 0DX</v>
          </cell>
          <cell r="S3268"/>
          <cell r="T3268">
            <v>42863560</v>
          </cell>
        </row>
        <row r="3269">
          <cell r="P3269" t="str">
            <v>G04000108749</v>
          </cell>
          <cell r="Q3269" t="str">
            <v>Learning Disability Hlth Chk DES (GMS)</v>
          </cell>
          <cell r="R3269" t="str">
            <v>B44 0DX</v>
          </cell>
          <cell r="S3269"/>
          <cell r="T3269">
            <v>43244332</v>
          </cell>
        </row>
        <row r="3270">
          <cell r="P3270" t="str">
            <v>G04000108749</v>
          </cell>
          <cell r="Q3270" t="str">
            <v>Minor Surgery DES (GMS)</v>
          </cell>
          <cell r="R3270" t="str">
            <v>B44 0DX</v>
          </cell>
          <cell r="S3270"/>
          <cell r="T3270">
            <v>43244332</v>
          </cell>
        </row>
        <row r="3271">
          <cell r="P3271" t="str">
            <v>G04000108749</v>
          </cell>
          <cell r="Q3271" t="str">
            <v>Global Sum (GMS)</v>
          </cell>
          <cell r="R3271" t="str">
            <v>B44 0DX</v>
          </cell>
          <cell r="S3271"/>
          <cell r="T3271">
            <v>43244332</v>
          </cell>
        </row>
        <row r="3272">
          <cell r="P3272" t="str">
            <v>G04000108749</v>
          </cell>
          <cell r="Q3272" t="str">
            <v>GMS DES Participation in the PCN</v>
          </cell>
          <cell r="R3272" t="str">
            <v>B44 0DX</v>
          </cell>
          <cell r="S3272"/>
          <cell r="T3272">
            <v>43244332</v>
          </cell>
        </row>
        <row r="3273">
          <cell r="P3273" t="str">
            <v>G04000108749</v>
          </cell>
          <cell r="Q3273" t="str">
            <v>Notional Rent (GMS)</v>
          </cell>
          <cell r="R3273" t="str">
            <v>B44 0DX</v>
          </cell>
          <cell r="S3273"/>
          <cell r="T3273">
            <v>43244332</v>
          </cell>
        </row>
        <row r="3274">
          <cell r="P3274" t="str">
            <v>G04000108749</v>
          </cell>
          <cell r="Q3274" t="str">
            <v>Aspiration (GMS)</v>
          </cell>
          <cell r="R3274" t="str">
            <v>B44 0DX</v>
          </cell>
          <cell r="S3274"/>
          <cell r="T3274">
            <v>43244332</v>
          </cell>
        </row>
        <row r="3275">
          <cell r="P3275" t="str">
            <v>G04000089148</v>
          </cell>
          <cell r="Q3275" t="str">
            <v>Learning Disability Hlth Chk DES (GMS)</v>
          </cell>
          <cell r="R3275" t="str">
            <v>B13 9HD</v>
          </cell>
          <cell r="S3275"/>
          <cell r="T3275">
            <v>41736553</v>
          </cell>
        </row>
        <row r="3276">
          <cell r="P3276" t="str">
            <v>G04000089148</v>
          </cell>
          <cell r="Q3276" t="str">
            <v>Minor Surgery DES (GMS)</v>
          </cell>
          <cell r="R3276" t="str">
            <v>B13 9HD</v>
          </cell>
          <cell r="S3276"/>
          <cell r="T3276">
            <v>41736553</v>
          </cell>
        </row>
        <row r="3277">
          <cell r="P3277" t="str">
            <v>G04000089148</v>
          </cell>
          <cell r="Q3277" t="str">
            <v>Global Sum (GMS)</v>
          </cell>
          <cell r="R3277" t="str">
            <v>B13 9HD</v>
          </cell>
          <cell r="S3277"/>
          <cell r="T3277">
            <v>41736553</v>
          </cell>
        </row>
        <row r="3278">
          <cell r="P3278" t="str">
            <v>G04000089148</v>
          </cell>
          <cell r="Q3278" t="str">
            <v>C&amp;M-GMS PCN DES Participation</v>
          </cell>
          <cell r="R3278" t="str">
            <v>B13 9HD</v>
          </cell>
          <cell r="S3278"/>
          <cell r="T3278">
            <v>41736553</v>
          </cell>
        </row>
        <row r="3279">
          <cell r="P3279" t="str">
            <v>G04000089148</v>
          </cell>
          <cell r="Q3279" t="str">
            <v>Notional Rent (GMS)</v>
          </cell>
          <cell r="R3279" t="str">
            <v>B13 9HD</v>
          </cell>
          <cell r="S3279"/>
          <cell r="T3279">
            <v>41736553</v>
          </cell>
        </row>
        <row r="3280">
          <cell r="P3280" t="str">
            <v>G04000089148</v>
          </cell>
          <cell r="Q3280" t="str">
            <v>Aspiration (GMS)</v>
          </cell>
          <cell r="R3280" t="str">
            <v>B13 9HD</v>
          </cell>
          <cell r="S3280"/>
          <cell r="T3280">
            <v>41736553</v>
          </cell>
        </row>
        <row r="3281">
          <cell r="P3281" t="str">
            <v>G04000089148</v>
          </cell>
          <cell r="Q3281" t="str">
            <v>Learning Disability Hlth Chk DES (GMS)</v>
          </cell>
          <cell r="R3281" t="str">
            <v>B13 9HD</v>
          </cell>
          <cell r="S3281"/>
          <cell r="T3281">
            <v>41736553</v>
          </cell>
        </row>
        <row r="3282">
          <cell r="P3282" t="str">
            <v>G04000089148</v>
          </cell>
          <cell r="Q3282" t="str">
            <v>Minor Surgery DES (GMS)</v>
          </cell>
          <cell r="R3282" t="str">
            <v>B13 9HD</v>
          </cell>
          <cell r="S3282"/>
          <cell r="T3282">
            <v>41736553</v>
          </cell>
        </row>
        <row r="3283">
          <cell r="P3283" t="str">
            <v>G04000089148</v>
          </cell>
          <cell r="Q3283" t="str">
            <v>Global Sum (GMS)</v>
          </cell>
          <cell r="R3283" t="str">
            <v>B13 9HD</v>
          </cell>
          <cell r="S3283"/>
          <cell r="T3283">
            <v>41736553</v>
          </cell>
        </row>
        <row r="3284">
          <cell r="P3284" t="str">
            <v>G04000089148</v>
          </cell>
          <cell r="Q3284" t="str">
            <v>C&amp;M-GMS PCN DES Participation</v>
          </cell>
          <cell r="R3284" t="str">
            <v>B13 9HD</v>
          </cell>
          <cell r="S3284"/>
          <cell r="T3284">
            <v>41736553</v>
          </cell>
        </row>
        <row r="3285">
          <cell r="P3285" t="str">
            <v>G04000089148</v>
          </cell>
          <cell r="Q3285" t="str">
            <v>Notional Rent (GMS)</v>
          </cell>
          <cell r="R3285" t="str">
            <v>B13 9HD</v>
          </cell>
          <cell r="S3285"/>
          <cell r="T3285">
            <v>41736553</v>
          </cell>
        </row>
        <row r="3286">
          <cell r="P3286" t="str">
            <v>G04000089148</v>
          </cell>
          <cell r="Q3286" t="str">
            <v>Aspiration (GMS)</v>
          </cell>
          <cell r="R3286" t="str">
            <v>B13 9HD</v>
          </cell>
          <cell r="S3286"/>
          <cell r="T3286">
            <v>41736553</v>
          </cell>
        </row>
        <row r="3287">
          <cell r="P3287" t="str">
            <v>G04000094110</v>
          </cell>
          <cell r="Q3287" t="str">
            <v>Learning Disability Hlth Chk DES (GMS)</v>
          </cell>
          <cell r="R3287" t="str">
            <v>B13 9HD</v>
          </cell>
          <cell r="S3287"/>
          <cell r="T3287">
            <v>42182778</v>
          </cell>
        </row>
        <row r="3288">
          <cell r="P3288" t="str">
            <v>G04000094110</v>
          </cell>
          <cell r="Q3288" t="str">
            <v>Global Sum (GMS)</v>
          </cell>
          <cell r="R3288" t="str">
            <v>B13 9HD</v>
          </cell>
          <cell r="S3288"/>
          <cell r="T3288">
            <v>42182778</v>
          </cell>
        </row>
        <row r="3289">
          <cell r="P3289" t="str">
            <v>G04000094110</v>
          </cell>
          <cell r="Q3289" t="str">
            <v>C&amp;M-GMS PCN DES Participation</v>
          </cell>
          <cell r="R3289" t="str">
            <v>B13 9HD</v>
          </cell>
          <cell r="S3289"/>
          <cell r="T3289">
            <v>42182778</v>
          </cell>
        </row>
        <row r="3290">
          <cell r="P3290" t="str">
            <v>G04000094110</v>
          </cell>
          <cell r="Q3290" t="str">
            <v>Notional Rent (GMS)</v>
          </cell>
          <cell r="R3290" t="str">
            <v>B13 9HD</v>
          </cell>
          <cell r="S3290"/>
          <cell r="T3290">
            <v>42182778</v>
          </cell>
        </row>
        <row r="3291">
          <cell r="P3291" t="str">
            <v>G04000094110</v>
          </cell>
          <cell r="Q3291" t="str">
            <v>Rates - Water (GMS)</v>
          </cell>
          <cell r="R3291" t="str">
            <v>B13 9HD</v>
          </cell>
          <cell r="S3291"/>
          <cell r="T3291">
            <v>42182778</v>
          </cell>
        </row>
        <row r="3292">
          <cell r="P3292" t="str">
            <v>G04000094110</v>
          </cell>
          <cell r="Q3292" t="str">
            <v>Aspiration (GMS)</v>
          </cell>
          <cell r="R3292" t="str">
            <v>B13 9HD</v>
          </cell>
          <cell r="S3292"/>
          <cell r="T3292">
            <v>42182778</v>
          </cell>
        </row>
        <row r="3293">
          <cell r="P3293" t="str">
            <v>G04000094110</v>
          </cell>
          <cell r="Q3293" t="str">
            <v>GMS Weight Management Service</v>
          </cell>
          <cell r="R3293" t="str">
            <v>B13 9HD</v>
          </cell>
          <cell r="S3293"/>
          <cell r="T3293">
            <v>42182778</v>
          </cell>
        </row>
        <row r="3294">
          <cell r="P3294" t="str">
            <v>G04000098172</v>
          </cell>
          <cell r="Q3294" t="str">
            <v>Learning Disability Hlth Chk DES (GMS)</v>
          </cell>
          <cell r="R3294" t="str">
            <v>B13 9HD</v>
          </cell>
          <cell r="S3294"/>
          <cell r="T3294">
            <v>42489667</v>
          </cell>
        </row>
        <row r="3295">
          <cell r="P3295" t="str">
            <v>G04000098172</v>
          </cell>
          <cell r="Q3295" t="str">
            <v>Minor Surgery DES (GMS)</v>
          </cell>
          <cell r="R3295" t="str">
            <v>B13 9HD</v>
          </cell>
          <cell r="S3295"/>
          <cell r="T3295">
            <v>42489667</v>
          </cell>
        </row>
        <row r="3296">
          <cell r="P3296" t="str">
            <v>G04000098172</v>
          </cell>
          <cell r="Q3296" t="str">
            <v>Global Sum (GMS)</v>
          </cell>
          <cell r="R3296" t="str">
            <v>B13 9HD</v>
          </cell>
          <cell r="S3296"/>
          <cell r="T3296">
            <v>42489667</v>
          </cell>
        </row>
        <row r="3297">
          <cell r="P3297" t="str">
            <v>G04000098172</v>
          </cell>
          <cell r="Q3297" t="str">
            <v>C&amp;M-GMS PCN DES Participation</v>
          </cell>
          <cell r="R3297" t="str">
            <v>B13 9HD</v>
          </cell>
          <cell r="S3297"/>
          <cell r="T3297">
            <v>42489667</v>
          </cell>
        </row>
        <row r="3298">
          <cell r="P3298" t="str">
            <v>G04000098172</v>
          </cell>
          <cell r="Q3298" t="str">
            <v>Notional Rent (GMS)</v>
          </cell>
          <cell r="R3298" t="str">
            <v>B13 9HD</v>
          </cell>
          <cell r="S3298"/>
          <cell r="T3298">
            <v>42489667</v>
          </cell>
        </row>
        <row r="3299">
          <cell r="P3299" t="str">
            <v>G04000098172</v>
          </cell>
          <cell r="Q3299" t="str">
            <v>Rates - Water (GMS)</v>
          </cell>
          <cell r="R3299" t="str">
            <v>B13 9HD</v>
          </cell>
          <cell r="S3299"/>
          <cell r="T3299">
            <v>42489667</v>
          </cell>
        </row>
        <row r="3300">
          <cell r="P3300" t="str">
            <v>G04000098172</v>
          </cell>
          <cell r="Q3300" t="str">
            <v>Aspiration (GMS)</v>
          </cell>
          <cell r="R3300" t="str">
            <v>B13 9HD</v>
          </cell>
          <cell r="S3300"/>
          <cell r="T3300">
            <v>42489667</v>
          </cell>
        </row>
        <row r="3301">
          <cell r="P3301" t="str">
            <v>G04000089148</v>
          </cell>
          <cell r="Q3301"/>
          <cell r="R3301"/>
          <cell r="S3301"/>
          <cell r="T3301"/>
        </row>
        <row r="3302">
          <cell r="P3302" t="str">
            <v>G04000089148</v>
          </cell>
          <cell r="Q3302"/>
          <cell r="R3302"/>
          <cell r="S3302"/>
          <cell r="T3302"/>
        </row>
        <row r="3303">
          <cell r="P3303" t="str">
            <v>G04000089148</v>
          </cell>
          <cell r="Q3303"/>
          <cell r="R3303"/>
          <cell r="S3303"/>
          <cell r="T3303"/>
        </row>
        <row r="3304">
          <cell r="P3304" t="str">
            <v>G04000089148</v>
          </cell>
          <cell r="Q3304"/>
          <cell r="R3304"/>
          <cell r="S3304"/>
          <cell r="T3304"/>
        </row>
        <row r="3305">
          <cell r="P3305" t="str">
            <v>G04000089148</v>
          </cell>
          <cell r="Q3305"/>
          <cell r="R3305"/>
          <cell r="S3305"/>
          <cell r="T3305"/>
        </row>
        <row r="3306">
          <cell r="P3306" t="str">
            <v>G04000089148</v>
          </cell>
          <cell r="Q3306"/>
          <cell r="R3306"/>
          <cell r="S3306"/>
          <cell r="T3306"/>
        </row>
        <row r="3307">
          <cell r="P3307" t="str">
            <v>G04000094110</v>
          </cell>
          <cell r="Q3307"/>
          <cell r="R3307"/>
          <cell r="S3307"/>
          <cell r="T3307"/>
        </row>
        <row r="3308">
          <cell r="P3308" t="str">
            <v>G04000094110</v>
          </cell>
          <cell r="Q3308"/>
          <cell r="R3308"/>
          <cell r="S3308"/>
          <cell r="T3308"/>
        </row>
        <row r="3309">
          <cell r="P3309" t="str">
            <v>G04000094110</v>
          </cell>
          <cell r="Q3309"/>
          <cell r="R3309"/>
          <cell r="S3309"/>
          <cell r="T3309"/>
        </row>
        <row r="3310">
          <cell r="P3310" t="str">
            <v>G04000094110</v>
          </cell>
          <cell r="Q3310"/>
          <cell r="R3310"/>
          <cell r="S3310"/>
          <cell r="T3310"/>
        </row>
        <row r="3311">
          <cell r="P3311" t="str">
            <v>G04000094110</v>
          </cell>
          <cell r="Q3311"/>
          <cell r="R3311"/>
          <cell r="S3311"/>
          <cell r="T3311"/>
        </row>
        <row r="3312">
          <cell r="P3312" t="str">
            <v>G04000094110</v>
          </cell>
          <cell r="Q3312"/>
          <cell r="R3312"/>
          <cell r="S3312"/>
          <cell r="T3312"/>
        </row>
        <row r="3313">
          <cell r="P3313" t="str">
            <v>G04000094110</v>
          </cell>
          <cell r="Q3313"/>
          <cell r="R3313"/>
          <cell r="S3313"/>
          <cell r="T3313"/>
        </row>
        <row r="3314">
          <cell r="P3314" t="str">
            <v>G04000098172</v>
          </cell>
          <cell r="Q3314"/>
          <cell r="R3314"/>
          <cell r="S3314"/>
          <cell r="T3314"/>
        </row>
        <row r="3315">
          <cell r="P3315" t="str">
            <v>G04000098172</v>
          </cell>
          <cell r="Q3315"/>
          <cell r="R3315"/>
          <cell r="S3315"/>
          <cell r="T3315"/>
        </row>
        <row r="3316">
          <cell r="P3316" t="str">
            <v>G04000098172</v>
          </cell>
          <cell r="Q3316"/>
          <cell r="R3316"/>
          <cell r="S3316"/>
          <cell r="T3316"/>
        </row>
        <row r="3317">
          <cell r="P3317" t="str">
            <v>G04000098172</v>
          </cell>
          <cell r="Q3317"/>
          <cell r="R3317"/>
          <cell r="S3317"/>
          <cell r="T3317"/>
        </row>
        <row r="3318">
          <cell r="P3318" t="str">
            <v>G04000098172</v>
          </cell>
          <cell r="Q3318"/>
          <cell r="R3318"/>
          <cell r="S3318"/>
          <cell r="T3318"/>
        </row>
        <row r="3319">
          <cell r="P3319" t="str">
            <v>G04000098172</v>
          </cell>
          <cell r="Q3319"/>
          <cell r="R3319"/>
          <cell r="S3319"/>
          <cell r="T3319"/>
        </row>
        <row r="3320">
          <cell r="P3320" t="str">
            <v>G04000098172</v>
          </cell>
          <cell r="Q3320"/>
          <cell r="R3320"/>
          <cell r="S3320"/>
          <cell r="T3320"/>
        </row>
        <row r="3321">
          <cell r="P3321" t="str">
            <v>G04000104213</v>
          </cell>
          <cell r="Q3321" t="str">
            <v>Learning Disability Hlth Chk DES (GMS)</v>
          </cell>
          <cell r="R3321" t="str">
            <v>B13 9HD</v>
          </cell>
          <cell r="S3321"/>
          <cell r="T3321">
            <v>42863628</v>
          </cell>
        </row>
        <row r="3322">
          <cell r="P3322" t="str">
            <v>G04000104213</v>
          </cell>
          <cell r="Q3322" t="str">
            <v>Global Sum (GMS)</v>
          </cell>
          <cell r="R3322" t="str">
            <v>B13 9HD</v>
          </cell>
          <cell r="S3322"/>
          <cell r="T3322">
            <v>42863628</v>
          </cell>
        </row>
        <row r="3323">
          <cell r="P3323" t="str">
            <v>G04000104213</v>
          </cell>
          <cell r="Q3323" t="str">
            <v>C&amp;M LONG COVIDES (Adjustments)</v>
          </cell>
          <cell r="R3323" t="str">
            <v>B13 9HD</v>
          </cell>
          <cell r="S3323"/>
          <cell r="T3323">
            <v>42863628</v>
          </cell>
        </row>
        <row r="3324">
          <cell r="P3324" t="str">
            <v>G04000104213</v>
          </cell>
          <cell r="Q3324" t="str">
            <v>C&amp;M-GMS PCN DES Participation</v>
          </cell>
          <cell r="R3324" t="str">
            <v>B13 9HD</v>
          </cell>
          <cell r="S3324"/>
          <cell r="T3324">
            <v>42863628</v>
          </cell>
        </row>
        <row r="3325">
          <cell r="P3325" t="str">
            <v>G04000104213</v>
          </cell>
          <cell r="Q3325" t="str">
            <v>Notional Rent (GMS)</v>
          </cell>
          <cell r="R3325" t="str">
            <v>B13 9HD</v>
          </cell>
          <cell r="S3325"/>
          <cell r="T3325">
            <v>42863628</v>
          </cell>
        </row>
        <row r="3326">
          <cell r="P3326" t="str">
            <v>G04000104213</v>
          </cell>
          <cell r="Q3326" t="str">
            <v>Aspiration (GMS)</v>
          </cell>
          <cell r="R3326" t="str">
            <v>B13 9HD</v>
          </cell>
          <cell r="S3326"/>
          <cell r="T3326">
            <v>42863628</v>
          </cell>
        </row>
        <row r="3327">
          <cell r="P3327" t="str">
            <v>G04000108446</v>
          </cell>
          <cell r="Q3327" t="str">
            <v>Learning Disability Hlth Chk DES (GMS)</v>
          </cell>
          <cell r="R3327" t="str">
            <v>B13 9HD</v>
          </cell>
          <cell r="S3327"/>
          <cell r="T3327">
            <v>43244112</v>
          </cell>
        </row>
        <row r="3328">
          <cell r="P3328" t="str">
            <v>G04000108446</v>
          </cell>
          <cell r="Q3328" t="str">
            <v>Minor Surgery DES (GMS)</v>
          </cell>
          <cell r="R3328" t="str">
            <v>B13 9HD</v>
          </cell>
          <cell r="S3328"/>
          <cell r="T3328">
            <v>43244112</v>
          </cell>
        </row>
        <row r="3329">
          <cell r="P3329" t="str">
            <v>G04000108446</v>
          </cell>
          <cell r="Q3329" t="str">
            <v>Global Sum (GMS)</v>
          </cell>
          <cell r="R3329" t="str">
            <v>B13 9HD</v>
          </cell>
          <cell r="S3329"/>
          <cell r="T3329">
            <v>43244112</v>
          </cell>
        </row>
        <row r="3330">
          <cell r="P3330" t="str">
            <v>G04000108446</v>
          </cell>
          <cell r="Q3330" t="str">
            <v>GMS DES Participation in the PCN</v>
          </cell>
          <cell r="R3330" t="str">
            <v>B13 9HD</v>
          </cell>
          <cell r="S3330"/>
          <cell r="T3330">
            <v>43244112</v>
          </cell>
        </row>
        <row r="3331">
          <cell r="P3331" t="str">
            <v>G04000108446</v>
          </cell>
          <cell r="Q3331" t="str">
            <v>Notional Rent (GMS)</v>
          </cell>
          <cell r="R3331" t="str">
            <v>B13 9HD</v>
          </cell>
          <cell r="S3331"/>
          <cell r="T3331">
            <v>43244112</v>
          </cell>
        </row>
        <row r="3332">
          <cell r="P3332" t="str">
            <v>G04000108446</v>
          </cell>
          <cell r="Q3332" t="str">
            <v>Aspiration (GMS)</v>
          </cell>
          <cell r="R3332" t="str">
            <v>B13 9HD</v>
          </cell>
          <cell r="S3332"/>
          <cell r="T3332">
            <v>43244112</v>
          </cell>
        </row>
        <row r="3333">
          <cell r="P3333" t="str">
            <v>G04000108446</v>
          </cell>
          <cell r="Q3333" t="str">
            <v>GMS Weight Management Service</v>
          </cell>
          <cell r="R3333" t="str">
            <v>B13 9HD</v>
          </cell>
          <cell r="S3333"/>
          <cell r="T3333">
            <v>43244112</v>
          </cell>
        </row>
        <row r="3334">
          <cell r="P3334" t="str">
            <v>G04000087636</v>
          </cell>
          <cell r="Q3334" t="str">
            <v>Minor Surgery DES (GMS)</v>
          </cell>
          <cell r="R3334" t="str">
            <v>B14 4DU</v>
          </cell>
          <cell r="S3334"/>
          <cell r="T3334">
            <v>41735433</v>
          </cell>
        </row>
        <row r="3335">
          <cell r="P3335" t="str">
            <v>G04000087636</v>
          </cell>
          <cell r="Q3335" t="str">
            <v>Global Sum (GMS)</v>
          </cell>
          <cell r="R3335" t="str">
            <v>B14 4DU</v>
          </cell>
          <cell r="S3335"/>
          <cell r="T3335">
            <v>41735433</v>
          </cell>
        </row>
        <row r="3336">
          <cell r="P3336" t="str">
            <v>G04000087636</v>
          </cell>
          <cell r="Q3336" t="str">
            <v>C&amp;M-GMS PCN DES Participation</v>
          </cell>
          <cell r="R3336" t="str">
            <v>B14 4DU</v>
          </cell>
          <cell r="S3336"/>
          <cell r="T3336">
            <v>41735433</v>
          </cell>
        </row>
        <row r="3337">
          <cell r="P3337" t="str">
            <v>G04000087636</v>
          </cell>
          <cell r="Q3337" t="str">
            <v>Notional Rent (GMS)</v>
          </cell>
          <cell r="R3337" t="str">
            <v>B14 4DU</v>
          </cell>
          <cell r="S3337"/>
          <cell r="T3337">
            <v>41735433</v>
          </cell>
        </row>
        <row r="3338">
          <cell r="P3338" t="str">
            <v>G04000087636</v>
          </cell>
          <cell r="Q3338" t="str">
            <v>Aspiration (GMS)</v>
          </cell>
          <cell r="R3338" t="str">
            <v>B14 4DU</v>
          </cell>
          <cell r="S3338"/>
          <cell r="T3338">
            <v>41735433</v>
          </cell>
        </row>
        <row r="3339">
          <cell r="P3339" t="str">
            <v>G04000087636</v>
          </cell>
          <cell r="Q3339" t="str">
            <v>Minor Surgery DES (GMS)</v>
          </cell>
          <cell r="R3339" t="str">
            <v>B14 4DU</v>
          </cell>
          <cell r="S3339"/>
          <cell r="T3339">
            <v>41735433</v>
          </cell>
        </row>
        <row r="3340">
          <cell r="P3340" t="str">
            <v>G04000087636</v>
          </cell>
          <cell r="Q3340" t="str">
            <v>Global Sum (GMS)</v>
          </cell>
          <cell r="R3340" t="str">
            <v>B14 4DU</v>
          </cell>
          <cell r="S3340"/>
          <cell r="T3340">
            <v>41735433</v>
          </cell>
        </row>
        <row r="3341">
          <cell r="P3341" t="str">
            <v>G04000087636</v>
          </cell>
          <cell r="Q3341" t="str">
            <v>C&amp;M-GMS PCN DES Participation</v>
          </cell>
          <cell r="R3341" t="str">
            <v>B14 4DU</v>
          </cell>
          <cell r="S3341"/>
          <cell r="T3341">
            <v>41735433</v>
          </cell>
        </row>
        <row r="3342">
          <cell r="P3342" t="str">
            <v>G04000087636</v>
          </cell>
          <cell r="Q3342" t="str">
            <v>Notional Rent (GMS)</v>
          </cell>
          <cell r="R3342" t="str">
            <v>B14 4DU</v>
          </cell>
          <cell r="S3342"/>
          <cell r="T3342">
            <v>41735433</v>
          </cell>
        </row>
        <row r="3343">
          <cell r="P3343" t="str">
            <v>G04000087636</v>
          </cell>
          <cell r="Q3343" t="str">
            <v>Aspiration (GMS)</v>
          </cell>
          <cell r="R3343" t="str">
            <v>B14 4DU</v>
          </cell>
          <cell r="S3343"/>
          <cell r="T3343">
            <v>41735433</v>
          </cell>
        </row>
        <row r="3344">
          <cell r="P3344" t="str">
            <v>G04000092646</v>
          </cell>
          <cell r="Q3344" t="str">
            <v>Learning Disability Hlth Chk DES (GMS)</v>
          </cell>
          <cell r="R3344" t="str">
            <v>B14 4DU</v>
          </cell>
          <cell r="S3344"/>
          <cell r="T3344">
            <v>42166790</v>
          </cell>
        </row>
        <row r="3345">
          <cell r="P3345" t="str">
            <v>G04000092646</v>
          </cell>
          <cell r="Q3345" t="str">
            <v>Global Sum (GMS)</v>
          </cell>
          <cell r="R3345" t="str">
            <v>B14 4DU</v>
          </cell>
          <cell r="S3345"/>
          <cell r="T3345">
            <v>42166790</v>
          </cell>
        </row>
        <row r="3346">
          <cell r="P3346" t="str">
            <v>G04000092646</v>
          </cell>
          <cell r="Q3346" t="str">
            <v>C&amp;M-GMS PCN DES Participation</v>
          </cell>
          <cell r="R3346" t="str">
            <v>B14 4DU</v>
          </cell>
          <cell r="S3346"/>
          <cell r="T3346">
            <v>42166790</v>
          </cell>
        </row>
        <row r="3347">
          <cell r="P3347" t="str">
            <v>G04000092646</v>
          </cell>
          <cell r="Q3347" t="str">
            <v>Notional Rent (GMS)</v>
          </cell>
          <cell r="R3347" t="str">
            <v>B14 4DU</v>
          </cell>
          <cell r="S3347"/>
          <cell r="T3347">
            <v>42166790</v>
          </cell>
        </row>
        <row r="3348">
          <cell r="P3348" t="str">
            <v>G04000092646</v>
          </cell>
          <cell r="Q3348" t="str">
            <v>Rates - Water (GMS)</v>
          </cell>
          <cell r="R3348" t="str">
            <v>B14 4DU</v>
          </cell>
          <cell r="S3348"/>
          <cell r="T3348">
            <v>42166790</v>
          </cell>
        </row>
        <row r="3349">
          <cell r="P3349" t="str">
            <v>G04000092646</v>
          </cell>
          <cell r="Q3349" t="str">
            <v>Aspiration (GMS)</v>
          </cell>
          <cell r="R3349" t="str">
            <v>B14 4DU</v>
          </cell>
          <cell r="S3349"/>
          <cell r="T3349">
            <v>42166790</v>
          </cell>
        </row>
        <row r="3350">
          <cell r="P3350" t="str">
            <v>G04000092646</v>
          </cell>
          <cell r="Q3350" t="str">
            <v>GMS Weight Management Service</v>
          </cell>
          <cell r="R3350" t="str">
            <v>B14 4DU</v>
          </cell>
          <cell r="S3350"/>
          <cell r="T3350">
            <v>42166790</v>
          </cell>
        </row>
        <row r="3351">
          <cell r="P3351" t="str">
            <v>G04000097684</v>
          </cell>
          <cell r="Q3351" t="str">
            <v>Learning Disability Hlth Chk DES (GMS)</v>
          </cell>
          <cell r="R3351" t="str">
            <v>B14 4DU</v>
          </cell>
          <cell r="S3351"/>
          <cell r="T3351">
            <v>42489575</v>
          </cell>
        </row>
        <row r="3352">
          <cell r="P3352" t="str">
            <v>G04000097684</v>
          </cell>
          <cell r="Q3352" t="str">
            <v>Minor Surgery DES (GMS)</v>
          </cell>
          <cell r="R3352" t="str">
            <v>B14 4DU</v>
          </cell>
          <cell r="S3352"/>
          <cell r="T3352">
            <v>42489575</v>
          </cell>
        </row>
        <row r="3353">
          <cell r="P3353" t="str">
            <v>G04000097684</v>
          </cell>
          <cell r="Q3353" t="str">
            <v>Global Sum (GMS)</v>
          </cell>
          <cell r="R3353" t="str">
            <v>B14 4DU</v>
          </cell>
          <cell r="S3353"/>
          <cell r="T3353">
            <v>42489575</v>
          </cell>
        </row>
        <row r="3354">
          <cell r="P3354" t="str">
            <v>G04000097684</v>
          </cell>
          <cell r="Q3354" t="str">
            <v>C&amp;M-GMS PCN DES Participation</v>
          </cell>
          <cell r="R3354" t="str">
            <v>B14 4DU</v>
          </cell>
          <cell r="S3354"/>
          <cell r="T3354">
            <v>42489575</v>
          </cell>
        </row>
        <row r="3355">
          <cell r="P3355" t="str">
            <v>G04000097684</v>
          </cell>
          <cell r="Q3355" t="str">
            <v>Notional Rent (GMS)</v>
          </cell>
          <cell r="R3355" t="str">
            <v>B14 4DU</v>
          </cell>
          <cell r="S3355"/>
          <cell r="T3355">
            <v>42489575</v>
          </cell>
        </row>
        <row r="3356">
          <cell r="P3356" t="str">
            <v>G04000097684</v>
          </cell>
          <cell r="Q3356" t="str">
            <v>Rates - Water (GMS)</v>
          </cell>
          <cell r="R3356" t="str">
            <v>B14 4DU</v>
          </cell>
          <cell r="S3356"/>
          <cell r="T3356">
            <v>42489575</v>
          </cell>
        </row>
        <row r="3357">
          <cell r="P3357" t="str">
            <v>G04000097684</v>
          </cell>
          <cell r="Q3357" t="str">
            <v>Aspiration (GMS)</v>
          </cell>
          <cell r="R3357" t="str">
            <v>B14 4DU</v>
          </cell>
          <cell r="S3357"/>
          <cell r="T3357">
            <v>42489575</v>
          </cell>
        </row>
        <row r="3358">
          <cell r="P3358" t="str">
            <v>G04000097684</v>
          </cell>
          <cell r="Q3358" t="str">
            <v>GMS Weight Management Service</v>
          </cell>
          <cell r="R3358" t="str">
            <v>B14 4DU</v>
          </cell>
          <cell r="S3358"/>
          <cell r="T3358">
            <v>42489575</v>
          </cell>
        </row>
        <row r="3359">
          <cell r="P3359" t="str">
            <v>G04000097684</v>
          </cell>
          <cell r="Q3359" t="str">
            <v>GP Pension EEs (GMS)</v>
          </cell>
          <cell r="R3359" t="str">
            <v>B14 4DU</v>
          </cell>
          <cell r="S3359"/>
          <cell r="T3359">
            <v>42489575</v>
          </cell>
        </row>
        <row r="3360">
          <cell r="P3360" t="str">
            <v>G04000097684</v>
          </cell>
          <cell r="Q3360" t="str">
            <v>GP Pension ERs (GMS)</v>
          </cell>
          <cell r="R3360" t="str">
            <v>B14 4DU</v>
          </cell>
          <cell r="S3360"/>
          <cell r="T3360">
            <v>42489575</v>
          </cell>
        </row>
        <row r="3361">
          <cell r="P3361" t="str">
            <v>G04000097686</v>
          </cell>
          <cell r="Q3361" t="str">
            <v>GP Prior Year ERs (GMS)</v>
          </cell>
          <cell r="R3361" t="str">
            <v>B14 4DU</v>
          </cell>
          <cell r="S3361"/>
          <cell r="T3361">
            <v>42489576</v>
          </cell>
        </row>
        <row r="3362">
          <cell r="P3362" t="str">
            <v>G04000097686</v>
          </cell>
          <cell r="Q3362" t="str">
            <v>GP Pension EEs (GMS)</v>
          </cell>
          <cell r="R3362" t="str">
            <v>B14 4DU</v>
          </cell>
          <cell r="S3362"/>
          <cell r="T3362">
            <v>42489576</v>
          </cell>
        </row>
        <row r="3363">
          <cell r="P3363" t="str">
            <v>G04000097686</v>
          </cell>
          <cell r="Q3363" t="str">
            <v>GP Pension ERs (GMS)</v>
          </cell>
          <cell r="R3363" t="str">
            <v>B14 4DU</v>
          </cell>
          <cell r="S3363"/>
          <cell r="T3363">
            <v>42489576</v>
          </cell>
        </row>
        <row r="3364">
          <cell r="P3364" t="str">
            <v>G04000097686</v>
          </cell>
          <cell r="Q3364" t="str">
            <v>GP Prior Year EEs (GMS)</v>
          </cell>
          <cell r="R3364" t="str">
            <v>B14 4DU</v>
          </cell>
          <cell r="S3364"/>
          <cell r="T3364">
            <v>42489576</v>
          </cell>
        </row>
        <row r="3365">
          <cell r="P3365" t="str">
            <v>G04000087636</v>
          </cell>
          <cell r="Q3365"/>
          <cell r="R3365"/>
          <cell r="S3365"/>
          <cell r="T3365"/>
        </row>
        <row r="3366">
          <cell r="P3366" t="str">
            <v>G04000087636</v>
          </cell>
          <cell r="Q3366"/>
          <cell r="R3366"/>
          <cell r="S3366"/>
          <cell r="T3366"/>
        </row>
        <row r="3367">
          <cell r="P3367" t="str">
            <v>G04000087636</v>
          </cell>
          <cell r="Q3367"/>
          <cell r="R3367"/>
          <cell r="S3367"/>
          <cell r="T3367"/>
        </row>
        <row r="3368">
          <cell r="P3368" t="str">
            <v>G04000087636</v>
          </cell>
          <cell r="Q3368"/>
          <cell r="R3368"/>
          <cell r="S3368"/>
          <cell r="T3368"/>
        </row>
        <row r="3369">
          <cell r="P3369" t="str">
            <v>G04000087636</v>
          </cell>
          <cell r="Q3369"/>
          <cell r="R3369"/>
          <cell r="S3369"/>
          <cell r="T3369"/>
        </row>
        <row r="3370">
          <cell r="P3370" t="str">
            <v>G04000092646</v>
          </cell>
          <cell r="Q3370"/>
          <cell r="R3370"/>
          <cell r="S3370"/>
          <cell r="T3370"/>
        </row>
        <row r="3371">
          <cell r="P3371" t="str">
            <v>G04000092646</v>
          </cell>
          <cell r="Q3371"/>
          <cell r="R3371"/>
          <cell r="S3371"/>
          <cell r="T3371"/>
        </row>
        <row r="3372">
          <cell r="P3372" t="str">
            <v>G04000092646</v>
          </cell>
          <cell r="Q3372"/>
          <cell r="R3372"/>
          <cell r="S3372"/>
          <cell r="T3372"/>
        </row>
        <row r="3373">
          <cell r="P3373" t="str">
            <v>G04000092646</v>
          </cell>
          <cell r="Q3373"/>
          <cell r="R3373"/>
          <cell r="S3373"/>
          <cell r="T3373"/>
        </row>
        <row r="3374">
          <cell r="P3374" t="str">
            <v>G04000092646</v>
          </cell>
          <cell r="Q3374"/>
          <cell r="R3374"/>
          <cell r="S3374"/>
          <cell r="T3374"/>
        </row>
        <row r="3375">
          <cell r="P3375" t="str">
            <v>G04000092646</v>
          </cell>
          <cell r="Q3375"/>
          <cell r="R3375"/>
          <cell r="S3375"/>
          <cell r="T3375"/>
        </row>
        <row r="3376">
          <cell r="P3376" t="str">
            <v>G04000092646</v>
          </cell>
          <cell r="Q3376"/>
          <cell r="R3376"/>
          <cell r="S3376"/>
          <cell r="T3376"/>
        </row>
        <row r="3377">
          <cell r="P3377" t="str">
            <v>G04000097684</v>
          </cell>
          <cell r="Q3377"/>
          <cell r="R3377"/>
          <cell r="S3377"/>
          <cell r="T3377"/>
        </row>
        <row r="3378">
          <cell r="P3378" t="str">
            <v>G04000097684</v>
          </cell>
          <cell r="Q3378"/>
          <cell r="R3378"/>
          <cell r="S3378"/>
          <cell r="T3378"/>
        </row>
        <row r="3379">
          <cell r="P3379" t="str">
            <v>G04000097684</v>
          </cell>
          <cell r="Q3379"/>
          <cell r="R3379"/>
          <cell r="S3379"/>
          <cell r="T3379"/>
        </row>
        <row r="3380">
          <cell r="P3380" t="str">
            <v>G04000097684</v>
          </cell>
          <cell r="Q3380"/>
          <cell r="R3380"/>
          <cell r="S3380"/>
          <cell r="T3380"/>
        </row>
        <row r="3381">
          <cell r="P3381" t="str">
            <v>G04000097684</v>
          </cell>
          <cell r="Q3381"/>
          <cell r="R3381"/>
          <cell r="S3381"/>
          <cell r="T3381"/>
        </row>
        <row r="3382">
          <cell r="P3382" t="str">
            <v>G04000097684</v>
          </cell>
          <cell r="Q3382"/>
          <cell r="R3382"/>
          <cell r="S3382"/>
          <cell r="T3382"/>
        </row>
        <row r="3383">
          <cell r="P3383" t="str">
            <v>G04000097684</v>
          </cell>
          <cell r="Q3383"/>
          <cell r="R3383"/>
          <cell r="S3383"/>
          <cell r="T3383"/>
        </row>
        <row r="3384">
          <cell r="P3384" t="str">
            <v>G04000097684</v>
          </cell>
          <cell r="Q3384"/>
          <cell r="R3384"/>
          <cell r="S3384"/>
          <cell r="T3384"/>
        </row>
        <row r="3385">
          <cell r="P3385" t="str">
            <v>G04000097684</v>
          </cell>
          <cell r="Q3385"/>
          <cell r="R3385"/>
          <cell r="S3385"/>
          <cell r="T3385"/>
        </row>
        <row r="3386">
          <cell r="P3386" t="str">
            <v>G04000097684</v>
          </cell>
          <cell r="Q3386"/>
          <cell r="R3386"/>
          <cell r="S3386"/>
          <cell r="T3386"/>
        </row>
        <row r="3387">
          <cell r="P3387" t="str">
            <v>G04000097686</v>
          </cell>
          <cell r="Q3387"/>
          <cell r="R3387"/>
          <cell r="S3387"/>
          <cell r="T3387"/>
        </row>
        <row r="3388">
          <cell r="P3388" t="str">
            <v>G04000097686</v>
          </cell>
          <cell r="Q3388"/>
          <cell r="R3388"/>
          <cell r="S3388"/>
          <cell r="T3388"/>
        </row>
        <row r="3389">
          <cell r="P3389" t="str">
            <v>G04000097686</v>
          </cell>
          <cell r="Q3389"/>
          <cell r="R3389"/>
          <cell r="S3389"/>
          <cell r="T3389"/>
        </row>
        <row r="3390">
          <cell r="P3390" t="str">
            <v>G04000097686</v>
          </cell>
          <cell r="Q3390"/>
          <cell r="R3390"/>
          <cell r="S3390"/>
          <cell r="T3390"/>
        </row>
        <row r="3391">
          <cell r="P3391" t="str">
            <v>G04000102675</v>
          </cell>
          <cell r="Q3391" t="str">
            <v>Learning Disability Hlth Chk DES (GMS)</v>
          </cell>
          <cell r="R3391" t="str">
            <v>B14 4DU</v>
          </cell>
          <cell r="S3391"/>
          <cell r="T3391">
            <v>42863238</v>
          </cell>
        </row>
        <row r="3392">
          <cell r="P3392" t="str">
            <v>G04000102675</v>
          </cell>
          <cell r="Q3392" t="str">
            <v>Global Sum (GMS)</v>
          </cell>
          <cell r="R3392" t="str">
            <v>B14 4DU</v>
          </cell>
          <cell r="S3392"/>
          <cell r="T3392">
            <v>42863238</v>
          </cell>
        </row>
        <row r="3393">
          <cell r="P3393" t="str">
            <v>G04000102675</v>
          </cell>
          <cell r="Q3393" t="str">
            <v>C&amp;M LONG COVIDES (Adjustments)</v>
          </cell>
          <cell r="R3393" t="str">
            <v>B14 4DU</v>
          </cell>
          <cell r="S3393"/>
          <cell r="T3393">
            <v>42863238</v>
          </cell>
        </row>
        <row r="3394">
          <cell r="P3394" t="str">
            <v>G04000102675</v>
          </cell>
          <cell r="Q3394" t="str">
            <v>C&amp;M-GMS PCN DES Participation</v>
          </cell>
          <cell r="R3394" t="str">
            <v>B14 4DU</v>
          </cell>
          <cell r="S3394"/>
          <cell r="T3394">
            <v>42863238</v>
          </cell>
        </row>
        <row r="3395">
          <cell r="P3395" t="str">
            <v>G04000102675</v>
          </cell>
          <cell r="Q3395" t="str">
            <v>Notional Rent (GMS)</v>
          </cell>
          <cell r="R3395" t="str">
            <v>B14 4DU</v>
          </cell>
          <cell r="S3395"/>
          <cell r="T3395">
            <v>42863238</v>
          </cell>
        </row>
        <row r="3396">
          <cell r="P3396" t="str">
            <v>G04000102675</v>
          </cell>
          <cell r="Q3396" t="str">
            <v>Rates - Water (GMS)</v>
          </cell>
          <cell r="R3396" t="str">
            <v>B14 4DU</v>
          </cell>
          <cell r="S3396"/>
          <cell r="T3396">
            <v>42863238</v>
          </cell>
        </row>
        <row r="3397">
          <cell r="P3397" t="str">
            <v>G04000102675</v>
          </cell>
          <cell r="Q3397" t="str">
            <v>Aspiration (GMS)</v>
          </cell>
          <cell r="R3397" t="str">
            <v>B14 4DU</v>
          </cell>
          <cell r="S3397"/>
          <cell r="T3397">
            <v>42863238</v>
          </cell>
        </row>
        <row r="3398">
          <cell r="P3398" t="str">
            <v>G04000102675</v>
          </cell>
          <cell r="Q3398" t="str">
            <v>GMS Weight Management Service</v>
          </cell>
          <cell r="R3398" t="str">
            <v>B14 4DU</v>
          </cell>
          <cell r="S3398"/>
          <cell r="T3398">
            <v>42863238</v>
          </cell>
        </row>
        <row r="3399">
          <cell r="P3399" t="str">
            <v>G04000108313</v>
          </cell>
          <cell r="Q3399" t="str">
            <v>Minor Surgery DES (GMS)</v>
          </cell>
          <cell r="R3399" t="str">
            <v>B14 4DU</v>
          </cell>
          <cell r="S3399"/>
          <cell r="T3399">
            <v>43244024</v>
          </cell>
        </row>
        <row r="3400">
          <cell r="P3400" t="str">
            <v>G04000108313</v>
          </cell>
          <cell r="Q3400" t="str">
            <v>Global Sum (GMS)</v>
          </cell>
          <cell r="R3400" t="str">
            <v>B14 4DU</v>
          </cell>
          <cell r="S3400"/>
          <cell r="T3400">
            <v>43244024</v>
          </cell>
        </row>
        <row r="3401">
          <cell r="P3401" t="str">
            <v>G04000108313</v>
          </cell>
          <cell r="Q3401" t="str">
            <v>GMS DES Participation in the PCN</v>
          </cell>
          <cell r="R3401" t="str">
            <v>B14 4DU</v>
          </cell>
          <cell r="S3401"/>
          <cell r="T3401">
            <v>43244024</v>
          </cell>
        </row>
        <row r="3402">
          <cell r="P3402" t="str">
            <v>G04000108313</v>
          </cell>
          <cell r="Q3402" t="str">
            <v>Notional Rent (GMS)</v>
          </cell>
          <cell r="R3402" t="str">
            <v>B14 4DU</v>
          </cell>
          <cell r="S3402"/>
          <cell r="T3402">
            <v>43244024</v>
          </cell>
        </row>
        <row r="3403">
          <cell r="P3403" t="str">
            <v>G04000108313</v>
          </cell>
          <cell r="Q3403" t="str">
            <v>Rates - Water (GMS)</v>
          </cell>
          <cell r="R3403" t="str">
            <v>B14 4DU</v>
          </cell>
          <cell r="S3403"/>
          <cell r="T3403">
            <v>43244024</v>
          </cell>
        </row>
        <row r="3404">
          <cell r="P3404" t="str">
            <v>G04000108313</v>
          </cell>
          <cell r="Q3404" t="str">
            <v>Aspiration (GMS)</v>
          </cell>
          <cell r="R3404" t="str">
            <v>B14 4DU</v>
          </cell>
          <cell r="S3404"/>
          <cell r="T3404">
            <v>43244024</v>
          </cell>
        </row>
        <row r="3405">
          <cell r="P3405" t="str">
            <v>G04000108313</v>
          </cell>
          <cell r="Q3405" t="str">
            <v>GMS Weight Management Service</v>
          </cell>
          <cell r="R3405" t="str">
            <v>B14 4DU</v>
          </cell>
          <cell r="S3405"/>
          <cell r="T3405">
            <v>43244024</v>
          </cell>
        </row>
        <row r="3406">
          <cell r="P3406" t="str">
            <v>G04000087676</v>
          </cell>
          <cell r="Q3406" t="str">
            <v>Global Sum (GMS)</v>
          </cell>
          <cell r="R3406" t="str">
            <v>B20 2ES</v>
          </cell>
          <cell r="S3406"/>
          <cell r="T3406">
            <v>41746030</v>
          </cell>
        </row>
        <row r="3407">
          <cell r="P3407" t="str">
            <v>G04000087676</v>
          </cell>
          <cell r="Q3407" t="str">
            <v>Basket Of Procedures Quarter 2</v>
          </cell>
          <cell r="R3407" t="str">
            <v>B20 2ES</v>
          </cell>
          <cell r="S3407"/>
          <cell r="T3407">
            <v>41746030</v>
          </cell>
        </row>
        <row r="3408">
          <cell r="P3408" t="str">
            <v>G04000087676</v>
          </cell>
          <cell r="Q3408" t="str">
            <v>C&amp;M-GMS PCN DES Participation</v>
          </cell>
          <cell r="R3408" t="str">
            <v>B20 2ES</v>
          </cell>
          <cell r="S3408"/>
          <cell r="T3408">
            <v>41746030</v>
          </cell>
        </row>
        <row r="3409">
          <cell r="P3409" t="str">
            <v>G04000087676</v>
          </cell>
          <cell r="Q3409" t="str">
            <v>Notional Rent (GMS)</v>
          </cell>
          <cell r="R3409" t="str">
            <v>B20 2ES</v>
          </cell>
          <cell r="S3409"/>
          <cell r="T3409">
            <v>41746030</v>
          </cell>
        </row>
        <row r="3410">
          <cell r="P3410" t="str">
            <v>G04000087676</v>
          </cell>
          <cell r="Q3410" t="str">
            <v>Rates - Water (GMS)</v>
          </cell>
          <cell r="R3410" t="str">
            <v>B20 2ES</v>
          </cell>
          <cell r="S3410"/>
          <cell r="T3410">
            <v>41746030</v>
          </cell>
        </row>
        <row r="3411">
          <cell r="P3411" t="str">
            <v>G04000087676</v>
          </cell>
          <cell r="Q3411" t="str">
            <v>Aspiration (GMS)</v>
          </cell>
          <cell r="R3411" t="str">
            <v>B20 2ES</v>
          </cell>
          <cell r="S3411"/>
          <cell r="T3411">
            <v>41746030</v>
          </cell>
        </row>
        <row r="3412">
          <cell r="P3412" t="str">
            <v>G04000087676</v>
          </cell>
          <cell r="Q3412" t="str">
            <v>GMS Weight Management Service</v>
          </cell>
          <cell r="R3412" t="str">
            <v>B20 2ES</v>
          </cell>
          <cell r="S3412"/>
          <cell r="T3412">
            <v>41746030</v>
          </cell>
        </row>
        <row r="3413">
          <cell r="P3413" t="str">
            <v>G04000087676</v>
          </cell>
          <cell r="Q3413" t="str">
            <v>GP Prior Year ERs (GMS)</v>
          </cell>
          <cell r="R3413" t="str">
            <v>B20 2ES</v>
          </cell>
          <cell r="S3413"/>
          <cell r="T3413">
            <v>41746030</v>
          </cell>
        </row>
        <row r="3414">
          <cell r="P3414" t="str">
            <v>G04000087676</v>
          </cell>
          <cell r="Q3414" t="str">
            <v>GP Prior Year EEs (GMS)</v>
          </cell>
          <cell r="R3414" t="str">
            <v>B20 2ES</v>
          </cell>
          <cell r="S3414"/>
          <cell r="T3414">
            <v>41746030</v>
          </cell>
        </row>
        <row r="3415">
          <cell r="P3415" t="str">
            <v>G04000087678</v>
          </cell>
          <cell r="Q3415" t="str">
            <v>Statutory Levy (GMS)</v>
          </cell>
          <cell r="R3415" t="str">
            <v>B20 2ES</v>
          </cell>
          <cell r="S3415"/>
          <cell r="T3415">
            <v>41746035</v>
          </cell>
        </row>
        <row r="3416">
          <cell r="P3416" t="str">
            <v>G04000087678</v>
          </cell>
          <cell r="Q3416" t="str">
            <v>Basket Of Procedures Quarter 1</v>
          </cell>
          <cell r="R3416" t="str">
            <v>B20 2ES</v>
          </cell>
          <cell r="S3416"/>
          <cell r="T3416">
            <v>41746035</v>
          </cell>
        </row>
        <row r="3417">
          <cell r="P3417" t="str">
            <v>G04000087678</v>
          </cell>
          <cell r="Q3417" t="str">
            <v>GP Prior Year ERs (GMS)</v>
          </cell>
          <cell r="R3417" t="str">
            <v>B20 2ES</v>
          </cell>
          <cell r="S3417"/>
          <cell r="T3417">
            <v>41746035</v>
          </cell>
        </row>
        <row r="3418">
          <cell r="P3418" t="str">
            <v>G04000087678</v>
          </cell>
          <cell r="Q3418" t="str">
            <v>GMS GP Pension Added Years EEs (GMS)</v>
          </cell>
          <cell r="R3418" t="str">
            <v>B20 2ES</v>
          </cell>
          <cell r="S3418"/>
          <cell r="T3418">
            <v>41746035</v>
          </cell>
        </row>
        <row r="3419">
          <cell r="P3419" t="str">
            <v>G04000087678</v>
          </cell>
          <cell r="Q3419" t="str">
            <v>GP Pension EEs (GMS)</v>
          </cell>
          <cell r="R3419" t="str">
            <v>B20 2ES</v>
          </cell>
          <cell r="S3419"/>
          <cell r="T3419">
            <v>41746035</v>
          </cell>
        </row>
        <row r="3420">
          <cell r="P3420" t="str">
            <v>G04000087678</v>
          </cell>
          <cell r="Q3420" t="str">
            <v>GP Pension ERs (GMS)</v>
          </cell>
          <cell r="R3420" t="str">
            <v>B20 2ES</v>
          </cell>
          <cell r="S3420"/>
          <cell r="T3420">
            <v>41746035</v>
          </cell>
        </row>
        <row r="3421">
          <cell r="P3421" t="str">
            <v>G04000087678</v>
          </cell>
          <cell r="Q3421" t="str">
            <v>GP Prior Year EEs (GMS)</v>
          </cell>
          <cell r="R3421" t="str">
            <v>B20 2ES</v>
          </cell>
          <cell r="S3421"/>
          <cell r="T3421">
            <v>41746035</v>
          </cell>
        </row>
        <row r="3422">
          <cell r="P3422" t="str">
            <v>G04000087676</v>
          </cell>
          <cell r="Q3422" t="str">
            <v>Global Sum (GMS)</v>
          </cell>
          <cell r="R3422" t="str">
            <v>B20 2ES</v>
          </cell>
          <cell r="S3422"/>
          <cell r="T3422">
            <v>41746030</v>
          </cell>
        </row>
        <row r="3423">
          <cell r="P3423" t="str">
            <v>G04000087676</v>
          </cell>
          <cell r="Q3423" t="str">
            <v>Basket Of Procedures Quarter 2</v>
          </cell>
          <cell r="R3423" t="str">
            <v>B20 2ES</v>
          </cell>
          <cell r="S3423"/>
          <cell r="T3423">
            <v>41746030</v>
          </cell>
        </row>
        <row r="3424">
          <cell r="P3424" t="str">
            <v>G04000087676</v>
          </cell>
          <cell r="Q3424" t="str">
            <v>C&amp;M-GMS PCN DES Participation</v>
          </cell>
          <cell r="R3424" t="str">
            <v>B20 2ES</v>
          </cell>
          <cell r="S3424"/>
          <cell r="T3424">
            <v>41746030</v>
          </cell>
        </row>
        <row r="3425">
          <cell r="P3425" t="str">
            <v>G04000087676</v>
          </cell>
          <cell r="Q3425" t="str">
            <v>Notional Rent (GMS)</v>
          </cell>
          <cell r="R3425" t="str">
            <v>B20 2ES</v>
          </cell>
          <cell r="S3425"/>
          <cell r="T3425">
            <v>41746030</v>
          </cell>
        </row>
        <row r="3426">
          <cell r="P3426" t="str">
            <v>G04000087676</v>
          </cell>
          <cell r="Q3426" t="str">
            <v>Rates - Water (GMS)</v>
          </cell>
          <cell r="R3426" t="str">
            <v>B20 2ES</v>
          </cell>
          <cell r="S3426"/>
          <cell r="T3426">
            <v>41746030</v>
          </cell>
        </row>
        <row r="3427">
          <cell r="P3427" t="str">
            <v>G04000087676</v>
          </cell>
          <cell r="Q3427" t="str">
            <v>Aspiration (GMS)</v>
          </cell>
          <cell r="R3427" t="str">
            <v>B20 2ES</v>
          </cell>
          <cell r="S3427"/>
          <cell r="T3427">
            <v>41746030</v>
          </cell>
        </row>
        <row r="3428">
          <cell r="P3428" t="str">
            <v>G04000087676</v>
          </cell>
          <cell r="Q3428" t="str">
            <v>GMS Weight Management Service</v>
          </cell>
          <cell r="R3428" t="str">
            <v>B20 2ES</v>
          </cell>
          <cell r="S3428"/>
          <cell r="T3428">
            <v>41746030</v>
          </cell>
        </row>
        <row r="3429">
          <cell r="P3429" t="str">
            <v>G04000087676</v>
          </cell>
          <cell r="Q3429" t="str">
            <v>GP Prior Year ERs (GMS)</v>
          </cell>
          <cell r="R3429" t="str">
            <v>B20 2ES</v>
          </cell>
          <cell r="S3429"/>
          <cell r="T3429">
            <v>41746030</v>
          </cell>
        </row>
        <row r="3430">
          <cell r="P3430" t="str">
            <v>G04000087676</v>
          </cell>
          <cell r="Q3430" t="str">
            <v>GP Prior Year EEs (GMS)</v>
          </cell>
          <cell r="R3430" t="str">
            <v>B20 2ES</v>
          </cell>
          <cell r="S3430"/>
          <cell r="T3430">
            <v>41746030</v>
          </cell>
        </row>
        <row r="3431">
          <cell r="P3431" t="str">
            <v>G04000087678</v>
          </cell>
          <cell r="Q3431" t="str">
            <v>Statutory Levy (GMS)</v>
          </cell>
          <cell r="R3431" t="str">
            <v>B20 2ES</v>
          </cell>
          <cell r="S3431"/>
          <cell r="T3431">
            <v>41746035</v>
          </cell>
        </row>
        <row r="3432">
          <cell r="P3432" t="str">
            <v>G04000087678</v>
          </cell>
          <cell r="Q3432" t="str">
            <v>Basket Of Procedures Quarter 1</v>
          </cell>
          <cell r="R3432" t="str">
            <v>B20 2ES</v>
          </cell>
          <cell r="S3432"/>
          <cell r="T3432">
            <v>41746035</v>
          </cell>
        </row>
        <row r="3433">
          <cell r="P3433" t="str">
            <v>G04000087678</v>
          </cell>
          <cell r="Q3433" t="str">
            <v>GP Prior Year ERs (GMS)</v>
          </cell>
          <cell r="R3433" t="str">
            <v>B20 2ES</v>
          </cell>
          <cell r="S3433"/>
          <cell r="T3433">
            <v>41746035</v>
          </cell>
        </row>
        <row r="3434">
          <cell r="P3434" t="str">
            <v>G04000087678</v>
          </cell>
          <cell r="Q3434" t="str">
            <v>GMS GP Pension Added Years EEs (GMS)</v>
          </cell>
          <cell r="R3434" t="str">
            <v>B20 2ES</v>
          </cell>
          <cell r="S3434"/>
          <cell r="T3434">
            <v>41746035</v>
          </cell>
        </row>
        <row r="3435">
          <cell r="P3435" t="str">
            <v>G04000087678</v>
          </cell>
          <cell r="Q3435" t="str">
            <v>GP Pension EEs (GMS)</v>
          </cell>
          <cell r="R3435" t="str">
            <v>B20 2ES</v>
          </cell>
          <cell r="S3435"/>
          <cell r="T3435">
            <v>41746035</v>
          </cell>
        </row>
        <row r="3436">
          <cell r="P3436" t="str">
            <v>G04000087678</v>
          </cell>
          <cell r="Q3436" t="str">
            <v>GP Pension ERs (GMS)</v>
          </cell>
          <cell r="R3436" t="str">
            <v>B20 2ES</v>
          </cell>
          <cell r="S3436"/>
          <cell r="T3436">
            <v>41746035</v>
          </cell>
        </row>
        <row r="3437">
          <cell r="P3437" t="str">
            <v>G04000087678</v>
          </cell>
          <cell r="Q3437" t="str">
            <v>GP Prior Year EEs (GMS)</v>
          </cell>
          <cell r="R3437" t="str">
            <v>B20 2ES</v>
          </cell>
          <cell r="S3437"/>
          <cell r="T3437">
            <v>41746035</v>
          </cell>
        </row>
        <row r="3438">
          <cell r="P3438" t="str">
            <v>G04000092687</v>
          </cell>
          <cell r="Q3438" t="str">
            <v>Learning Disability Hlth Chk DES (GMS)</v>
          </cell>
          <cell r="R3438" t="str">
            <v>B20 2ES</v>
          </cell>
          <cell r="S3438"/>
          <cell r="T3438">
            <v>42182609</v>
          </cell>
        </row>
        <row r="3439">
          <cell r="P3439" t="str">
            <v>G04000092687</v>
          </cell>
          <cell r="Q3439" t="str">
            <v>Global Sum (GMS)</v>
          </cell>
          <cell r="R3439" t="str">
            <v>B20 2ES</v>
          </cell>
          <cell r="S3439"/>
          <cell r="T3439">
            <v>42182609</v>
          </cell>
        </row>
        <row r="3440">
          <cell r="P3440" t="str">
            <v>G04000092687</v>
          </cell>
          <cell r="Q3440" t="str">
            <v>C&amp;M-GMS PCN DES Participation</v>
          </cell>
          <cell r="R3440" t="str">
            <v>B20 2ES</v>
          </cell>
          <cell r="S3440"/>
          <cell r="T3440">
            <v>42182609</v>
          </cell>
        </row>
        <row r="3441">
          <cell r="P3441" t="str">
            <v>G04000092687</v>
          </cell>
          <cell r="Q3441" t="str">
            <v>Locum Allowance (Sickness) (GMS)</v>
          </cell>
          <cell r="R3441" t="str">
            <v>B20 2ES</v>
          </cell>
          <cell r="S3441"/>
          <cell r="T3441">
            <v>42182609</v>
          </cell>
        </row>
        <row r="3442">
          <cell r="P3442" t="str">
            <v>G04000092687</v>
          </cell>
          <cell r="Q3442" t="str">
            <v>Notional Rent (GMS)</v>
          </cell>
          <cell r="R3442" t="str">
            <v>B20 2ES</v>
          </cell>
          <cell r="S3442"/>
          <cell r="T3442">
            <v>42182609</v>
          </cell>
        </row>
        <row r="3443">
          <cell r="P3443" t="str">
            <v>G04000092687</v>
          </cell>
          <cell r="Q3443" t="str">
            <v>Aspiration (GMS)</v>
          </cell>
          <cell r="R3443" t="str">
            <v>B20 2ES</v>
          </cell>
          <cell r="S3443"/>
          <cell r="T3443">
            <v>42182609</v>
          </cell>
        </row>
        <row r="3444">
          <cell r="P3444" t="str">
            <v>G04000092687</v>
          </cell>
          <cell r="Q3444" t="str">
            <v>GMS Weight Management Service</v>
          </cell>
          <cell r="R3444" t="str">
            <v>B20 2ES</v>
          </cell>
          <cell r="S3444"/>
          <cell r="T3444">
            <v>42182609</v>
          </cell>
        </row>
        <row r="3445">
          <cell r="P3445" t="str">
            <v>G04000098387</v>
          </cell>
          <cell r="Q3445" t="str">
            <v>Learning Disability Hlth Chk DES (GMS)</v>
          </cell>
          <cell r="R3445" t="str">
            <v>B20 2ES</v>
          </cell>
          <cell r="S3445"/>
          <cell r="T3445">
            <v>42489725</v>
          </cell>
        </row>
        <row r="3446">
          <cell r="P3446" t="str">
            <v>G04000098387</v>
          </cell>
          <cell r="Q3446" t="str">
            <v>Global Sum (GMS)</v>
          </cell>
          <cell r="R3446" t="str">
            <v>B20 2ES</v>
          </cell>
          <cell r="S3446"/>
          <cell r="T3446">
            <v>42489725</v>
          </cell>
        </row>
        <row r="3447">
          <cell r="P3447" t="str">
            <v>G04000098387</v>
          </cell>
          <cell r="Q3447" t="str">
            <v>C&amp;M-GMS PCN DES Participation</v>
          </cell>
          <cell r="R3447" t="str">
            <v>B20 2ES</v>
          </cell>
          <cell r="S3447"/>
          <cell r="T3447">
            <v>42489725</v>
          </cell>
        </row>
        <row r="3448">
          <cell r="P3448" t="str">
            <v>G04000098387</v>
          </cell>
          <cell r="Q3448" t="str">
            <v>Locum Allowance (Sickness) (GMS)</v>
          </cell>
          <cell r="R3448" t="str">
            <v>B20 2ES</v>
          </cell>
          <cell r="S3448"/>
          <cell r="T3448">
            <v>42489725</v>
          </cell>
        </row>
        <row r="3449">
          <cell r="P3449" t="str">
            <v>G04000098387</v>
          </cell>
          <cell r="Q3449" t="str">
            <v>Notional Rent (GMS)</v>
          </cell>
          <cell r="R3449" t="str">
            <v>B20 2ES</v>
          </cell>
          <cell r="S3449"/>
          <cell r="T3449">
            <v>42489725</v>
          </cell>
        </row>
        <row r="3450">
          <cell r="P3450" t="str">
            <v>G04000098387</v>
          </cell>
          <cell r="Q3450" t="str">
            <v>Rates - Water (GMS)</v>
          </cell>
          <cell r="R3450" t="str">
            <v>B20 2ES</v>
          </cell>
          <cell r="S3450"/>
          <cell r="T3450">
            <v>42489725</v>
          </cell>
        </row>
        <row r="3451">
          <cell r="P3451" t="str">
            <v>G04000098387</v>
          </cell>
          <cell r="Q3451" t="str">
            <v>Aspiration (GMS)</v>
          </cell>
          <cell r="R3451" t="str">
            <v>B20 2ES</v>
          </cell>
          <cell r="S3451"/>
          <cell r="T3451">
            <v>42489725</v>
          </cell>
        </row>
        <row r="3452">
          <cell r="P3452" t="str">
            <v>G04000098387</v>
          </cell>
          <cell r="Q3452" t="str">
            <v>GMS Weight Management Service</v>
          </cell>
          <cell r="R3452" t="str">
            <v>B20 2ES</v>
          </cell>
          <cell r="S3452"/>
          <cell r="T3452">
            <v>42489725</v>
          </cell>
        </row>
        <row r="3453">
          <cell r="P3453" t="str">
            <v>G04000087676</v>
          </cell>
          <cell r="Q3453"/>
          <cell r="R3453"/>
          <cell r="S3453"/>
          <cell r="T3453"/>
        </row>
        <row r="3454">
          <cell r="P3454" t="str">
            <v>G04000087676</v>
          </cell>
          <cell r="Q3454"/>
          <cell r="R3454"/>
          <cell r="S3454"/>
          <cell r="T3454"/>
        </row>
        <row r="3455">
          <cell r="P3455" t="str">
            <v>G04000087676</v>
          </cell>
          <cell r="Q3455"/>
          <cell r="R3455"/>
          <cell r="S3455"/>
          <cell r="T3455"/>
        </row>
        <row r="3456">
          <cell r="P3456" t="str">
            <v>G04000087676</v>
          </cell>
          <cell r="Q3456"/>
          <cell r="R3456"/>
          <cell r="S3456"/>
          <cell r="T3456"/>
        </row>
        <row r="3457">
          <cell r="P3457" t="str">
            <v>G04000087676</v>
          </cell>
          <cell r="Q3457"/>
          <cell r="R3457"/>
          <cell r="S3457"/>
          <cell r="T3457"/>
        </row>
        <row r="3458">
          <cell r="P3458" t="str">
            <v>G04000087676</v>
          </cell>
          <cell r="Q3458"/>
          <cell r="R3458"/>
          <cell r="S3458"/>
          <cell r="T3458"/>
        </row>
        <row r="3459">
          <cell r="P3459" t="str">
            <v>G04000087676</v>
          </cell>
          <cell r="Q3459"/>
          <cell r="R3459"/>
          <cell r="S3459"/>
          <cell r="T3459"/>
        </row>
        <row r="3460">
          <cell r="P3460" t="str">
            <v>G04000087676</v>
          </cell>
          <cell r="Q3460"/>
          <cell r="R3460"/>
          <cell r="S3460"/>
          <cell r="T3460"/>
        </row>
        <row r="3461">
          <cell r="P3461" t="str">
            <v>G04000087676</v>
          </cell>
          <cell r="Q3461"/>
          <cell r="R3461"/>
          <cell r="S3461"/>
          <cell r="T3461"/>
        </row>
        <row r="3462">
          <cell r="P3462" t="str">
            <v>G04000087678</v>
          </cell>
          <cell r="Q3462"/>
          <cell r="R3462"/>
          <cell r="S3462"/>
          <cell r="T3462"/>
        </row>
        <row r="3463">
          <cell r="P3463" t="str">
            <v>G04000087678</v>
          </cell>
          <cell r="Q3463"/>
          <cell r="R3463"/>
          <cell r="S3463"/>
          <cell r="T3463"/>
        </row>
        <row r="3464">
          <cell r="P3464" t="str">
            <v>G04000087678</v>
          </cell>
          <cell r="Q3464"/>
          <cell r="R3464"/>
          <cell r="S3464"/>
          <cell r="T3464"/>
        </row>
        <row r="3465">
          <cell r="P3465" t="str">
            <v>G04000087678</v>
          </cell>
          <cell r="Q3465"/>
          <cell r="R3465"/>
          <cell r="S3465"/>
          <cell r="T3465"/>
        </row>
        <row r="3466">
          <cell r="P3466" t="str">
            <v>G04000087678</v>
          </cell>
          <cell r="Q3466"/>
          <cell r="R3466"/>
          <cell r="S3466"/>
          <cell r="T3466"/>
        </row>
        <row r="3467">
          <cell r="P3467" t="str">
            <v>G04000087678</v>
          </cell>
          <cell r="Q3467"/>
          <cell r="R3467"/>
          <cell r="S3467"/>
          <cell r="T3467"/>
        </row>
        <row r="3468">
          <cell r="P3468" t="str">
            <v>G04000087678</v>
          </cell>
          <cell r="Q3468"/>
          <cell r="R3468"/>
          <cell r="S3468"/>
          <cell r="T3468"/>
        </row>
        <row r="3469">
          <cell r="P3469" t="str">
            <v>G04000092687</v>
          </cell>
          <cell r="Q3469"/>
          <cell r="R3469"/>
          <cell r="S3469"/>
          <cell r="T3469"/>
        </row>
        <row r="3470">
          <cell r="P3470" t="str">
            <v>G04000092687</v>
          </cell>
          <cell r="Q3470"/>
          <cell r="R3470"/>
          <cell r="S3470"/>
          <cell r="T3470"/>
        </row>
        <row r="3471">
          <cell r="P3471" t="str">
            <v>G04000092687</v>
          </cell>
          <cell r="Q3471"/>
          <cell r="R3471"/>
          <cell r="S3471"/>
          <cell r="T3471"/>
        </row>
        <row r="3472">
          <cell r="P3472" t="str">
            <v>G04000092687</v>
          </cell>
          <cell r="Q3472"/>
          <cell r="R3472"/>
          <cell r="S3472"/>
          <cell r="T3472"/>
        </row>
        <row r="3473">
          <cell r="P3473" t="str">
            <v>G04000092687</v>
          </cell>
          <cell r="Q3473"/>
          <cell r="R3473"/>
          <cell r="S3473"/>
          <cell r="T3473"/>
        </row>
        <row r="3474">
          <cell r="P3474" t="str">
            <v>G04000092687</v>
          </cell>
          <cell r="Q3474"/>
          <cell r="R3474"/>
          <cell r="S3474"/>
          <cell r="T3474"/>
        </row>
        <row r="3475">
          <cell r="P3475" t="str">
            <v>G04000092687</v>
          </cell>
          <cell r="Q3475"/>
          <cell r="R3475"/>
          <cell r="S3475"/>
          <cell r="T3475"/>
        </row>
        <row r="3476">
          <cell r="P3476" t="str">
            <v>G04000098387</v>
          </cell>
          <cell r="Q3476"/>
          <cell r="R3476"/>
          <cell r="S3476"/>
          <cell r="T3476"/>
        </row>
        <row r="3477">
          <cell r="P3477" t="str">
            <v>G04000098387</v>
          </cell>
          <cell r="Q3477"/>
          <cell r="R3477"/>
          <cell r="S3477"/>
          <cell r="T3477"/>
        </row>
        <row r="3478">
          <cell r="P3478" t="str">
            <v>G04000098387</v>
          </cell>
          <cell r="Q3478"/>
          <cell r="R3478"/>
          <cell r="S3478"/>
          <cell r="T3478"/>
        </row>
        <row r="3479">
          <cell r="P3479" t="str">
            <v>G04000098387</v>
          </cell>
          <cell r="Q3479"/>
          <cell r="R3479"/>
          <cell r="S3479"/>
          <cell r="T3479"/>
        </row>
        <row r="3480">
          <cell r="P3480" t="str">
            <v>G04000098387</v>
          </cell>
          <cell r="Q3480"/>
          <cell r="R3480"/>
          <cell r="S3480"/>
          <cell r="T3480"/>
        </row>
        <row r="3481">
          <cell r="P3481" t="str">
            <v>G04000098387</v>
          </cell>
          <cell r="Q3481"/>
          <cell r="R3481"/>
          <cell r="S3481"/>
          <cell r="T3481"/>
        </row>
        <row r="3482">
          <cell r="P3482" t="str">
            <v>G04000098387</v>
          </cell>
          <cell r="Q3482"/>
          <cell r="R3482"/>
          <cell r="S3482"/>
          <cell r="T3482"/>
        </row>
        <row r="3483">
          <cell r="P3483" t="str">
            <v>G04000098387</v>
          </cell>
          <cell r="Q3483"/>
          <cell r="R3483"/>
          <cell r="S3483"/>
          <cell r="T3483"/>
        </row>
        <row r="3484">
          <cell r="P3484" t="str">
            <v>G04000102716</v>
          </cell>
          <cell r="Q3484" t="str">
            <v>Global Sum (GMS)</v>
          </cell>
          <cell r="R3484" t="str">
            <v>B20 2ES</v>
          </cell>
          <cell r="S3484"/>
          <cell r="T3484">
            <v>42863261</v>
          </cell>
        </row>
        <row r="3485">
          <cell r="P3485" t="str">
            <v>G04000102716</v>
          </cell>
          <cell r="Q3485" t="str">
            <v>Notional Rent (GMS)</v>
          </cell>
          <cell r="R3485" t="str">
            <v>B20 2ES</v>
          </cell>
          <cell r="S3485"/>
          <cell r="T3485">
            <v>42863261</v>
          </cell>
        </row>
        <row r="3486">
          <cell r="P3486" t="str">
            <v>G04000102716</v>
          </cell>
          <cell r="Q3486" t="str">
            <v>Rates - Water (GMS)</v>
          </cell>
          <cell r="R3486" t="str">
            <v>B20 2ES</v>
          </cell>
          <cell r="S3486"/>
          <cell r="T3486">
            <v>42863261</v>
          </cell>
        </row>
        <row r="3487">
          <cell r="P3487" t="str">
            <v>G04000102716</v>
          </cell>
          <cell r="Q3487" t="str">
            <v>Aspiration (GMS)</v>
          </cell>
          <cell r="R3487" t="str">
            <v>B20 2ES</v>
          </cell>
          <cell r="S3487"/>
          <cell r="T3487">
            <v>42863261</v>
          </cell>
        </row>
        <row r="3488">
          <cell r="P3488" t="str">
            <v>G04000102716</v>
          </cell>
          <cell r="Q3488" t="str">
            <v>GMS Weight Management Service</v>
          </cell>
          <cell r="R3488" t="str">
            <v>B20 2ES</v>
          </cell>
          <cell r="S3488"/>
          <cell r="T3488">
            <v>42863261</v>
          </cell>
        </row>
        <row r="3489">
          <cell r="P3489" t="str">
            <v>G04000102716</v>
          </cell>
          <cell r="Q3489" t="str">
            <v>GP Prior Year ERs (GMS)</v>
          </cell>
          <cell r="R3489" t="str">
            <v>B20 2ES</v>
          </cell>
          <cell r="S3489"/>
          <cell r="T3489">
            <v>42863261</v>
          </cell>
        </row>
        <row r="3490">
          <cell r="P3490" t="str">
            <v>G04000102716</v>
          </cell>
          <cell r="Q3490" t="str">
            <v>GP Prior Year EEs (GMS)</v>
          </cell>
          <cell r="R3490" t="str">
            <v>B20 2ES</v>
          </cell>
          <cell r="S3490"/>
          <cell r="T3490">
            <v>42863261</v>
          </cell>
        </row>
        <row r="3491">
          <cell r="P3491" t="str">
            <v>G04000108278</v>
          </cell>
          <cell r="Q3491" t="str">
            <v>Learning Disability Hlth Chk DES (GMS)</v>
          </cell>
          <cell r="R3491" t="str">
            <v>B20 2ES</v>
          </cell>
          <cell r="S3491"/>
          <cell r="T3491">
            <v>43244003</v>
          </cell>
        </row>
        <row r="3492">
          <cell r="P3492" t="str">
            <v>G04000108278</v>
          </cell>
          <cell r="Q3492" t="str">
            <v>Global Sum (GMS)</v>
          </cell>
          <cell r="R3492" t="str">
            <v>B20 2ES</v>
          </cell>
          <cell r="S3492"/>
          <cell r="T3492">
            <v>43244003</v>
          </cell>
        </row>
        <row r="3493">
          <cell r="P3493" t="str">
            <v>G04000108278</v>
          </cell>
          <cell r="Q3493" t="str">
            <v>Basket Of Procedures Quarter 2</v>
          </cell>
          <cell r="R3493" t="str">
            <v>B20 2ES</v>
          </cell>
          <cell r="S3493"/>
          <cell r="T3493">
            <v>43244003</v>
          </cell>
        </row>
        <row r="3494">
          <cell r="P3494" t="str">
            <v>G04000108278</v>
          </cell>
          <cell r="Q3494" t="str">
            <v>GMS DES Participation in the PCN</v>
          </cell>
          <cell r="R3494" t="str">
            <v>B20 2ES</v>
          </cell>
          <cell r="S3494"/>
          <cell r="T3494">
            <v>43244003</v>
          </cell>
        </row>
        <row r="3495">
          <cell r="P3495" t="str">
            <v>G04000108278</v>
          </cell>
          <cell r="Q3495" t="str">
            <v>Locum Allowance (Sickness) (GMS)</v>
          </cell>
          <cell r="R3495" t="str">
            <v>B20 2ES</v>
          </cell>
          <cell r="S3495"/>
          <cell r="T3495">
            <v>43244003</v>
          </cell>
        </row>
        <row r="3496">
          <cell r="P3496" t="str">
            <v>G04000108278</v>
          </cell>
          <cell r="Q3496" t="str">
            <v>Notional Rent (GMS)</v>
          </cell>
          <cell r="R3496" t="str">
            <v>B20 2ES</v>
          </cell>
          <cell r="S3496"/>
          <cell r="T3496">
            <v>43244003</v>
          </cell>
        </row>
        <row r="3497">
          <cell r="P3497" t="str">
            <v>G04000108278</v>
          </cell>
          <cell r="Q3497" t="str">
            <v>Rates - Water (GMS)</v>
          </cell>
          <cell r="R3497" t="str">
            <v>B20 2ES</v>
          </cell>
          <cell r="S3497"/>
          <cell r="T3497">
            <v>43244003</v>
          </cell>
        </row>
        <row r="3498">
          <cell r="P3498" t="str">
            <v>G04000108278</v>
          </cell>
          <cell r="Q3498" t="str">
            <v>Aspiration (GMS)</v>
          </cell>
          <cell r="R3498" t="str">
            <v>B20 2ES</v>
          </cell>
          <cell r="S3498"/>
          <cell r="T3498">
            <v>43244003</v>
          </cell>
        </row>
        <row r="3499">
          <cell r="P3499" t="str">
            <v>G04000108278</v>
          </cell>
          <cell r="Q3499" t="str">
            <v>GMS Weight Management Service</v>
          </cell>
          <cell r="R3499" t="str">
            <v>B20 2ES</v>
          </cell>
          <cell r="S3499"/>
          <cell r="T3499">
            <v>43244003</v>
          </cell>
        </row>
        <row r="3500">
          <cell r="P3500" t="str">
            <v>G04000108278</v>
          </cell>
          <cell r="Q3500" t="str">
            <v>GP Prior Year ERs (GMS)</v>
          </cell>
          <cell r="R3500" t="str">
            <v>B20 2ES</v>
          </cell>
          <cell r="S3500"/>
          <cell r="T3500">
            <v>43244003</v>
          </cell>
        </row>
        <row r="3501">
          <cell r="P3501" t="str">
            <v>G04000108278</v>
          </cell>
          <cell r="Q3501" t="str">
            <v>GP Prior Year EEs (GMS)</v>
          </cell>
          <cell r="R3501" t="str">
            <v>B20 2ES</v>
          </cell>
          <cell r="S3501"/>
          <cell r="T3501">
            <v>43244003</v>
          </cell>
        </row>
        <row r="3502">
          <cell r="P3502" t="str">
            <v>G04000108280</v>
          </cell>
          <cell r="Q3502" t="str">
            <v>Achievement (GMS)</v>
          </cell>
          <cell r="R3502" t="str">
            <v>B20 2ES</v>
          </cell>
          <cell r="S3502"/>
          <cell r="T3502">
            <v>43261517</v>
          </cell>
        </row>
        <row r="3503">
          <cell r="P3503" t="str">
            <v>G04000108280</v>
          </cell>
          <cell r="Q3503" t="str">
            <v>GP Prior Year ERs (GMS)</v>
          </cell>
          <cell r="R3503" t="str">
            <v>B20 2ES</v>
          </cell>
          <cell r="S3503"/>
          <cell r="T3503">
            <v>43261517</v>
          </cell>
        </row>
        <row r="3504">
          <cell r="P3504" t="str">
            <v>G04000108280</v>
          </cell>
          <cell r="Q3504" t="str">
            <v>GMS GP Pension Added Years EEs (GMS)</v>
          </cell>
          <cell r="R3504" t="str">
            <v>B20 2ES</v>
          </cell>
          <cell r="S3504"/>
          <cell r="T3504">
            <v>43261517</v>
          </cell>
        </row>
        <row r="3505">
          <cell r="P3505" t="str">
            <v>G04000108280</v>
          </cell>
          <cell r="Q3505" t="str">
            <v>GP Pension EEs (GMS)</v>
          </cell>
          <cell r="R3505" t="str">
            <v>B20 2ES</v>
          </cell>
          <cell r="S3505"/>
          <cell r="T3505">
            <v>43261517</v>
          </cell>
        </row>
        <row r="3506">
          <cell r="P3506" t="str">
            <v>G04000108280</v>
          </cell>
          <cell r="Q3506" t="str">
            <v>GP Pension ERs (GMS)</v>
          </cell>
          <cell r="R3506" t="str">
            <v>B20 2ES</v>
          </cell>
          <cell r="S3506"/>
          <cell r="T3506">
            <v>43261517</v>
          </cell>
        </row>
        <row r="3507">
          <cell r="P3507" t="str">
            <v>G04000108280</v>
          </cell>
          <cell r="Q3507" t="str">
            <v>GP Prior Year EEs (GMS)</v>
          </cell>
          <cell r="R3507" t="str">
            <v>B20 2ES</v>
          </cell>
          <cell r="S3507"/>
          <cell r="T3507">
            <v>43261517</v>
          </cell>
        </row>
        <row r="3508">
          <cell r="P3508" t="str">
            <v>G04000087781</v>
          </cell>
          <cell r="Q3508" t="str">
            <v>Minor Surgery DES (GMS)</v>
          </cell>
          <cell r="R3508" t="str">
            <v>B16 9AL</v>
          </cell>
          <cell r="S3508"/>
          <cell r="T3508">
            <v>41746141</v>
          </cell>
        </row>
        <row r="3509">
          <cell r="P3509" t="str">
            <v>G04000087781</v>
          </cell>
          <cell r="Q3509" t="str">
            <v>Global Sum (GMS)</v>
          </cell>
          <cell r="R3509" t="str">
            <v>B16 9AL</v>
          </cell>
          <cell r="S3509"/>
          <cell r="T3509">
            <v>41746141</v>
          </cell>
        </row>
        <row r="3510">
          <cell r="P3510" t="str">
            <v>G04000087781</v>
          </cell>
          <cell r="Q3510" t="str">
            <v>C&amp;M-GMS PCN DES Participation</v>
          </cell>
          <cell r="R3510" t="str">
            <v>B16 9AL</v>
          </cell>
          <cell r="S3510"/>
          <cell r="T3510">
            <v>41746141</v>
          </cell>
        </row>
        <row r="3511">
          <cell r="P3511" t="str">
            <v>G04000087781</v>
          </cell>
          <cell r="Q3511" t="str">
            <v>Notional Rent (GMS)</v>
          </cell>
          <cell r="R3511" t="str">
            <v>B16 9AL</v>
          </cell>
          <cell r="S3511"/>
          <cell r="T3511">
            <v>41746141</v>
          </cell>
        </row>
        <row r="3512">
          <cell r="P3512" t="str">
            <v>G04000087781</v>
          </cell>
          <cell r="Q3512" t="str">
            <v>Aspiration (GMS)</v>
          </cell>
          <cell r="R3512" t="str">
            <v>B16 9AL</v>
          </cell>
          <cell r="S3512"/>
          <cell r="T3512">
            <v>41746141</v>
          </cell>
        </row>
        <row r="3513">
          <cell r="P3513" t="str">
            <v>G04000087781</v>
          </cell>
          <cell r="Q3513" t="str">
            <v>GP Prior Year ERs (GMS)</v>
          </cell>
          <cell r="R3513" t="str">
            <v>B16 9AL</v>
          </cell>
          <cell r="S3513"/>
          <cell r="T3513">
            <v>41746141</v>
          </cell>
        </row>
        <row r="3514">
          <cell r="P3514" t="str">
            <v>G04000087781</v>
          </cell>
          <cell r="Q3514" t="str">
            <v>GP Prior Year EEs (GMS)</v>
          </cell>
          <cell r="R3514" t="str">
            <v>B16 9AL</v>
          </cell>
          <cell r="S3514"/>
          <cell r="T3514">
            <v>41746141</v>
          </cell>
        </row>
        <row r="3515">
          <cell r="P3515" t="str">
            <v>G04000087783</v>
          </cell>
          <cell r="Q3515" t="str">
            <v>Statutory Levy (GMS)</v>
          </cell>
          <cell r="R3515" t="str">
            <v>B16 9AL</v>
          </cell>
          <cell r="S3515"/>
          <cell r="T3515">
            <v>41746145</v>
          </cell>
        </row>
        <row r="3516">
          <cell r="P3516" t="str">
            <v>G04000087783</v>
          </cell>
          <cell r="Q3516" t="str">
            <v>Achievement (GMS)</v>
          </cell>
          <cell r="R3516" t="str">
            <v>B16 9AL</v>
          </cell>
          <cell r="S3516"/>
          <cell r="T3516">
            <v>41746145</v>
          </cell>
        </row>
        <row r="3517">
          <cell r="P3517" t="str">
            <v>G04000087783</v>
          </cell>
          <cell r="Q3517" t="str">
            <v>Voluntary Levy (GMS)</v>
          </cell>
          <cell r="R3517" t="str">
            <v>B16 9AL</v>
          </cell>
          <cell r="S3517"/>
          <cell r="T3517">
            <v>41746145</v>
          </cell>
        </row>
        <row r="3518">
          <cell r="P3518" t="str">
            <v>G04000087783</v>
          </cell>
          <cell r="Q3518" t="str">
            <v>GP Prior Year ERs (GMS)</v>
          </cell>
          <cell r="R3518" t="str">
            <v>B16 9AL</v>
          </cell>
          <cell r="S3518"/>
          <cell r="T3518">
            <v>41746145</v>
          </cell>
        </row>
        <row r="3519">
          <cell r="P3519" t="str">
            <v>G04000087783</v>
          </cell>
          <cell r="Q3519" t="str">
            <v>GP Prior Year Additional Pension (GMS)</v>
          </cell>
          <cell r="R3519" t="str">
            <v>B16 9AL</v>
          </cell>
          <cell r="S3519"/>
          <cell r="T3519">
            <v>41746145</v>
          </cell>
        </row>
        <row r="3520">
          <cell r="P3520" t="str">
            <v>G04000087783</v>
          </cell>
          <cell r="Q3520" t="str">
            <v>GP Pension EEs (GMS)</v>
          </cell>
          <cell r="R3520" t="str">
            <v>B16 9AL</v>
          </cell>
          <cell r="S3520"/>
          <cell r="T3520">
            <v>41746145</v>
          </cell>
        </row>
        <row r="3521">
          <cell r="P3521" t="str">
            <v>G04000087783</v>
          </cell>
          <cell r="Q3521" t="str">
            <v>GP Pension ERs (GMS)</v>
          </cell>
          <cell r="R3521" t="str">
            <v>B16 9AL</v>
          </cell>
          <cell r="S3521"/>
          <cell r="T3521">
            <v>41746145</v>
          </cell>
        </row>
        <row r="3522">
          <cell r="P3522" t="str">
            <v>G04000087783</v>
          </cell>
          <cell r="Q3522" t="str">
            <v>GP Prior Year EEs (GMS)</v>
          </cell>
          <cell r="R3522" t="str">
            <v>B16 9AL</v>
          </cell>
          <cell r="S3522"/>
          <cell r="T3522">
            <v>41746145</v>
          </cell>
        </row>
        <row r="3523">
          <cell r="P3523" t="str">
            <v>G04000087781</v>
          </cell>
          <cell r="Q3523" t="str">
            <v>Minor Surgery DES (GMS)</v>
          </cell>
          <cell r="R3523" t="str">
            <v>B16 9AL</v>
          </cell>
          <cell r="S3523"/>
          <cell r="T3523">
            <v>41746141</v>
          </cell>
        </row>
        <row r="3524">
          <cell r="P3524" t="str">
            <v>G04000087781</v>
          </cell>
          <cell r="Q3524" t="str">
            <v>Global Sum (GMS)</v>
          </cell>
          <cell r="R3524" t="str">
            <v>B16 9AL</v>
          </cell>
          <cell r="S3524"/>
          <cell r="T3524">
            <v>41746141</v>
          </cell>
        </row>
        <row r="3525">
          <cell r="P3525" t="str">
            <v>G04000087781</v>
          </cell>
          <cell r="Q3525" t="str">
            <v>C&amp;M-GMS PCN DES Participation</v>
          </cell>
          <cell r="R3525" t="str">
            <v>B16 9AL</v>
          </cell>
          <cell r="S3525"/>
          <cell r="T3525">
            <v>41746141</v>
          </cell>
        </row>
        <row r="3526">
          <cell r="P3526" t="str">
            <v>G04000087781</v>
          </cell>
          <cell r="Q3526" t="str">
            <v>Notional Rent (GMS)</v>
          </cell>
          <cell r="R3526" t="str">
            <v>B16 9AL</v>
          </cell>
          <cell r="S3526"/>
          <cell r="T3526">
            <v>41746141</v>
          </cell>
        </row>
        <row r="3527">
          <cell r="P3527" t="str">
            <v>G04000087781</v>
          </cell>
          <cell r="Q3527" t="str">
            <v>Aspiration (GMS)</v>
          </cell>
          <cell r="R3527" t="str">
            <v>B16 9AL</v>
          </cell>
          <cell r="S3527"/>
          <cell r="T3527">
            <v>41746141</v>
          </cell>
        </row>
        <row r="3528">
          <cell r="P3528" t="str">
            <v>G04000087781</v>
          </cell>
          <cell r="Q3528" t="str">
            <v>GP Prior Year ERs (GMS)</v>
          </cell>
          <cell r="R3528" t="str">
            <v>B16 9AL</v>
          </cell>
          <cell r="S3528"/>
          <cell r="T3528">
            <v>41746141</v>
          </cell>
        </row>
        <row r="3529">
          <cell r="P3529" t="str">
            <v>G04000087781</v>
          </cell>
          <cell r="Q3529" t="str">
            <v>GP Prior Year EEs (GMS)</v>
          </cell>
          <cell r="R3529" t="str">
            <v>B16 9AL</v>
          </cell>
          <cell r="S3529"/>
          <cell r="T3529">
            <v>41746141</v>
          </cell>
        </row>
        <row r="3530">
          <cell r="P3530" t="str">
            <v>G04000087783</v>
          </cell>
          <cell r="Q3530" t="str">
            <v>Statutory Levy (GMS)</v>
          </cell>
          <cell r="R3530" t="str">
            <v>B16 9AL</v>
          </cell>
          <cell r="S3530"/>
          <cell r="T3530">
            <v>41746145</v>
          </cell>
        </row>
        <row r="3531">
          <cell r="P3531" t="str">
            <v>G04000087783</v>
          </cell>
          <cell r="Q3531" t="str">
            <v>Achievement (GMS)</v>
          </cell>
          <cell r="R3531" t="str">
            <v>B16 9AL</v>
          </cell>
          <cell r="S3531"/>
          <cell r="T3531">
            <v>41746145</v>
          </cell>
        </row>
        <row r="3532">
          <cell r="P3532" t="str">
            <v>G04000087783</v>
          </cell>
          <cell r="Q3532" t="str">
            <v>Voluntary Levy (GMS)</v>
          </cell>
          <cell r="R3532" t="str">
            <v>B16 9AL</v>
          </cell>
          <cell r="S3532"/>
          <cell r="T3532">
            <v>41746145</v>
          </cell>
        </row>
        <row r="3533">
          <cell r="P3533" t="str">
            <v>G04000087783</v>
          </cell>
          <cell r="Q3533" t="str">
            <v>GP Prior Year ERs (GMS)</v>
          </cell>
          <cell r="R3533" t="str">
            <v>B16 9AL</v>
          </cell>
          <cell r="S3533"/>
          <cell r="T3533">
            <v>41746145</v>
          </cell>
        </row>
        <row r="3534">
          <cell r="P3534" t="str">
            <v>G04000087783</v>
          </cell>
          <cell r="Q3534" t="str">
            <v>GP Prior Year Additional Pension (GMS)</v>
          </cell>
          <cell r="R3534" t="str">
            <v>B16 9AL</v>
          </cell>
          <cell r="S3534"/>
          <cell r="T3534">
            <v>41746145</v>
          </cell>
        </row>
        <row r="3535">
          <cell r="P3535" t="str">
            <v>G04000087783</v>
          </cell>
          <cell r="Q3535" t="str">
            <v>GP Pension EEs (GMS)</v>
          </cell>
          <cell r="R3535" t="str">
            <v>B16 9AL</v>
          </cell>
          <cell r="S3535"/>
          <cell r="T3535">
            <v>41746145</v>
          </cell>
        </row>
        <row r="3536">
          <cell r="P3536" t="str">
            <v>G04000087783</v>
          </cell>
          <cell r="Q3536" t="str">
            <v>GP Pension ERs (GMS)</v>
          </cell>
          <cell r="R3536" t="str">
            <v>B16 9AL</v>
          </cell>
          <cell r="S3536"/>
          <cell r="T3536">
            <v>41746145</v>
          </cell>
        </row>
        <row r="3537">
          <cell r="P3537" t="str">
            <v>G04000087783</v>
          </cell>
          <cell r="Q3537" t="str">
            <v>GP Prior Year EEs (GMS)</v>
          </cell>
          <cell r="R3537" t="str">
            <v>B16 9AL</v>
          </cell>
          <cell r="S3537"/>
          <cell r="T3537">
            <v>41746145</v>
          </cell>
        </row>
        <row r="3538">
          <cell r="P3538" t="str">
            <v>G04000092788</v>
          </cell>
          <cell r="Q3538" t="str">
            <v>Minor Surgery DES (GMS)</v>
          </cell>
          <cell r="R3538" t="str">
            <v>B16 9AL</v>
          </cell>
          <cell r="S3538"/>
          <cell r="T3538">
            <v>42166825</v>
          </cell>
        </row>
        <row r="3539">
          <cell r="P3539" t="str">
            <v>G04000092788</v>
          </cell>
          <cell r="Q3539" t="str">
            <v>Global Sum (GMS)</v>
          </cell>
          <cell r="R3539" t="str">
            <v>B16 9AL</v>
          </cell>
          <cell r="S3539"/>
          <cell r="T3539">
            <v>42166825</v>
          </cell>
        </row>
        <row r="3540">
          <cell r="P3540" t="str">
            <v>G04000092788</v>
          </cell>
          <cell r="Q3540" t="str">
            <v>C&amp;M-GMS PCN DES Participation</v>
          </cell>
          <cell r="R3540" t="str">
            <v>B16 9AL</v>
          </cell>
          <cell r="S3540"/>
          <cell r="T3540">
            <v>42166825</v>
          </cell>
        </row>
        <row r="3541">
          <cell r="P3541" t="str">
            <v>G04000092788</v>
          </cell>
          <cell r="Q3541" t="str">
            <v>Notional Rent (GMS)</v>
          </cell>
          <cell r="R3541" t="str">
            <v>B16 9AL</v>
          </cell>
          <cell r="S3541"/>
          <cell r="T3541">
            <v>42166825</v>
          </cell>
        </row>
        <row r="3542">
          <cell r="P3542" t="str">
            <v>G04000092788</v>
          </cell>
          <cell r="Q3542" t="str">
            <v>Aspiration (GMS)</v>
          </cell>
          <cell r="R3542" t="str">
            <v>B16 9AL</v>
          </cell>
          <cell r="S3542"/>
          <cell r="T3542">
            <v>42166825</v>
          </cell>
        </row>
        <row r="3543">
          <cell r="P3543" t="str">
            <v>G04000098637</v>
          </cell>
          <cell r="Q3543" t="str">
            <v>Minor Surgery DES (GMS)</v>
          </cell>
          <cell r="R3543" t="str">
            <v>B16 9AL</v>
          </cell>
          <cell r="S3543"/>
          <cell r="T3543">
            <v>42489770</v>
          </cell>
        </row>
        <row r="3544">
          <cell r="P3544" t="str">
            <v>G04000098637</v>
          </cell>
          <cell r="Q3544" t="str">
            <v>Global Sum (GMS)</v>
          </cell>
          <cell r="R3544" t="str">
            <v>B16 9AL</v>
          </cell>
          <cell r="S3544"/>
          <cell r="T3544">
            <v>42489770</v>
          </cell>
        </row>
        <row r="3545">
          <cell r="P3545" t="str">
            <v>G04000098637</v>
          </cell>
          <cell r="Q3545" t="str">
            <v>C&amp;M-GMS PCN DES Participation</v>
          </cell>
          <cell r="R3545" t="str">
            <v>B16 9AL</v>
          </cell>
          <cell r="S3545"/>
          <cell r="T3545">
            <v>42489770</v>
          </cell>
        </row>
        <row r="3546">
          <cell r="P3546" t="str">
            <v>G04000098637</v>
          </cell>
          <cell r="Q3546" t="str">
            <v>Doctors Retainer Scheme (GMS)</v>
          </cell>
          <cell r="R3546" t="str">
            <v>B16 9AL</v>
          </cell>
          <cell r="S3546"/>
          <cell r="T3546">
            <v>42489770</v>
          </cell>
        </row>
        <row r="3547">
          <cell r="P3547" t="str">
            <v>G04000098637</v>
          </cell>
          <cell r="Q3547" t="str">
            <v>Notional Rent (GMS)</v>
          </cell>
          <cell r="R3547" t="str">
            <v>B16 9AL</v>
          </cell>
          <cell r="S3547"/>
          <cell r="T3547">
            <v>42489770</v>
          </cell>
        </row>
        <row r="3548">
          <cell r="P3548" t="str">
            <v>G04000098637</v>
          </cell>
          <cell r="Q3548" t="str">
            <v>Aspiration (GMS)</v>
          </cell>
          <cell r="R3548" t="str">
            <v>B16 9AL</v>
          </cell>
          <cell r="S3548"/>
          <cell r="T3548">
            <v>42489770</v>
          </cell>
        </row>
        <row r="3549">
          <cell r="P3549" t="str">
            <v>G04000098637</v>
          </cell>
          <cell r="Q3549" t="str">
            <v>GP Pension EEs (GMS)</v>
          </cell>
          <cell r="R3549" t="str">
            <v>B16 9AL</v>
          </cell>
          <cell r="S3549"/>
          <cell r="T3549">
            <v>42489770</v>
          </cell>
        </row>
        <row r="3550">
          <cell r="P3550" t="str">
            <v>G04000098637</v>
          </cell>
          <cell r="Q3550" t="str">
            <v>GP Pension ERs (GMS)</v>
          </cell>
          <cell r="R3550" t="str">
            <v>B16 9AL</v>
          </cell>
          <cell r="S3550"/>
          <cell r="T3550">
            <v>42489770</v>
          </cell>
        </row>
        <row r="3551">
          <cell r="P3551" t="str">
            <v>G04000087781</v>
          </cell>
          <cell r="Q3551"/>
          <cell r="R3551"/>
          <cell r="S3551"/>
          <cell r="T3551"/>
        </row>
        <row r="3552">
          <cell r="P3552" t="str">
            <v>G04000087781</v>
          </cell>
          <cell r="Q3552"/>
          <cell r="R3552"/>
          <cell r="S3552"/>
          <cell r="T3552"/>
        </row>
        <row r="3553">
          <cell r="P3553" t="str">
            <v>G04000087781</v>
          </cell>
          <cell r="Q3553"/>
          <cell r="R3553"/>
          <cell r="S3553"/>
          <cell r="T3553"/>
        </row>
        <row r="3554">
          <cell r="P3554" t="str">
            <v>G04000087781</v>
          </cell>
          <cell r="Q3554"/>
          <cell r="R3554"/>
          <cell r="S3554"/>
          <cell r="T3554"/>
        </row>
        <row r="3555">
          <cell r="P3555" t="str">
            <v>G04000087781</v>
          </cell>
          <cell r="Q3555"/>
          <cell r="R3555"/>
          <cell r="S3555"/>
          <cell r="T3555"/>
        </row>
        <row r="3556">
          <cell r="P3556" t="str">
            <v>G04000087781</v>
          </cell>
          <cell r="Q3556"/>
          <cell r="R3556"/>
          <cell r="S3556"/>
          <cell r="T3556"/>
        </row>
        <row r="3557">
          <cell r="P3557" t="str">
            <v>G04000087781</v>
          </cell>
          <cell r="Q3557"/>
          <cell r="R3557"/>
          <cell r="S3557"/>
          <cell r="T3557"/>
        </row>
        <row r="3558">
          <cell r="P3558" t="str">
            <v>G04000087783</v>
          </cell>
          <cell r="Q3558"/>
          <cell r="R3558"/>
          <cell r="S3558"/>
          <cell r="T3558"/>
        </row>
        <row r="3559">
          <cell r="P3559" t="str">
            <v>G04000087783</v>
          </cell>
          <cell r="Q3559"/>
          <cell r="R3559"/>
          <cell r="S3559"/>
          <cell r="T3559"/>
        </row>
        <row r="3560">
          <cell r="P3560" t="str">
            <v>G04000087783</v>
          </cell>
          <cell r="Q3560"/>
          <cell r="R3560"/>
          <cell r="S3560"/>
          <cell r="T3560"/>
        </row>
        <row r="3561">
          <cell r="P3561" t="str">
            <v>G04000087783</v>
          </cell>
          <cell r="Q3561"/>
          <cell r="R3561"/>
          <cell r="S3561"/>
          <cell r="T3561"/>
        </row>
        <row r="3562">
          <cell r="P3562" t="str">
            <v>G04000087783</v>
          </cell>
          <cell r="Q3562"/>
          <cell r="R3562"/>
          <cell r="S3562"/>
          <cell r="T3562"/>
        </row>
        <row r="3563">
          <cell r="P3563" t="str">
            <v>G04000087783</v>
          </cell>
          <cell r="Q3563"/>
          <cell r="R3563"/>
          <cell r="S3563"/>
          <cell r="T3563"/>
        </row>
        <row r="3564">
          <cell r="P3564" t="str">
            <v>G04000087783</v>
          </cell>
          <cell r="Q3564"/>
          <cell r="R3564"/>
          <cell r="S3564"/>
          <cell r="T3564"/>
        </row>
        <row r="3565">
          <cell r="P3565" t="str">
            <v>G04000087783</v>
          </cell>
          <cell r="Q3565"/>
          <cell r="R3565"/>
          <cell r="S3565"/>
          <cell r="T3565"/>
        </row>
        <row r="3566">
          <cell r="P3566" t="str">
            <v>G04000092788</v>
          </cell>
          <cell r="Q3566"/>
          <cell r="R3566"/>
          <cell r="S3566"/>
          <cell r="T3566"/>
        </row>
        <row r="3567">
          <cell r="P3567" t="str">
            <v>G04000092788</v>
          </cell>
          <cell r="Q3567"/>
          <cell r="R3567"/>
          <cell r="S3567"/>
          <cell r="T3567"/>
        </row>
        <row r="3568">
          <cell r="P3568" t="str">
            <v>G04000092788</v>
          </cell>
          <cell r="Q3568"/>
          <cell r="R3568"/>
          <cell r="S3568"/>
          <cell r="T3568"/>
        </row>
        <row r="3569">
          <cell r="P3569" t="str">
            <v>G04000092788</v>
          </cell>
          <cell r="Q3569"/>
          <cell r="R3569"/>
          <cell r="S3569"/>
          <cell r="T3569"/>
        </row>
        <row r="3570">
          <cell r="P3570" t="str">
            <v>G04000092788</v>
          </cell>
          <cell r="Q3570"/>
          <cell r="R3570"/>
          <cell r="S3570"/>
          <cell r="T3570"/>
        </row>
        <row r="3571">
          <cell r="P3571" t="str">
            <v>G04000098637</v>
          </cell>
          <cell r="Q3571"/>
          <cell r="R3571"/>
          <cell r="S3571"/>
          <cell r="T3571"/>
        </row>
        <row r="3572">
          <cell r="P3572" t="str">
            <v>G04000098637</v>
          </cell>
          <cell r="Q3572"/>
          <cell r="R3572"/>
          <cell r="S3572"/>
          <cell r="T3572"/>
        </row>
        <row r="3573">
          <cell r="P3573" t="str">
            <v>G04000098637</v>
          </cell>
          <cell r="Q3573"/>
          <cell r="R3573"/>
          <cell r="S3573"/>
          <cell r="T3573"/>
        </row>
        <row r="3574">
          <cell r="P3574" t="str">
            <v>G04000098637</v>
          </cell>
          <cell r="Q3574"/>
          <cell r="R3574"/>
          <cell r="S3574"/>
          <cell r="T3574"/>
        </row>
        <row r="3575">
          <cell r="P3575" t="str">
            <v>G04000098637</v>
          </cell>
          <cell r="Q3575"/>
          <cell r="R3575"/>
          <cell r="S3575"/>
          <cell r="T3575"/>
        </row>
        <row r="3576">
          <cell r="P3576" t="str">
            <v>G04000098637</v>
          </cell>
          <cell r="Q3576"/>
          <cell r="R3576"/>
          <cell r="S3576"/>
          <cell r="T3576"/>
        </row>
        <row r="3577">
          <cell r="P3577" t="str">
            <v>G04000098637</v>
          </cell>
          <cell r="Q3577"/>
          <cell r="R3577"/>
          <cell r="S3577"/>
          <cell r="T3577"/>
        </row>
        <row r="3578">
          <cell r="P3578" t="str">
            <v>G04000098637</v>
          </cell>
          <cell r="Q3578"/>
          <cell r="R3578"/>
          <cell r="S3578"/>
          <cell r="T3578"/>
        </row>
        <row r="3579">
          <cell r="P3579" t="str">
            <v>G04000102818</v>
          </cell>
          <cell r="Q3579" t="str">
            <v>Global Sum (GMS)</v>
          </cell>
          <cell r="R3579" t="str">
            <v>B16 9AL</v>
          </cell>
          <cell r="S3579"/>
          <cell r="T3579">
            <v>42863295</v>
          </cell>
        </row>
        <row r="3580">
          <cell r="P3580" t="str">
            <v>G04000102818</v>
          </cell>
          <cell r="Q3580" t="str">
            <v>C&amp;M LONG COVIDES (Adjustments)</v>
          </cell>
          <cell r="R3580" t="str">
            <v>B16 9AL</v>
          </cell>
          <cell r="S3580"/>
          <cell r="T3580">
            <v>42863295</v>
          </cell>
        </row>
        <row r="3581">
          <cell r="P3581" t="str">
            <v>G04000102818</v>
          </cell>
          <cell r="Q3581" t="str">
            <v>C&amp;M-GMS PCN DES Participation</v>
          </cell>
          <cell r="R3581" t="str">
            <v>B16 9AL</v>
          </cell>
          <cell r="S3581"/>
          <cell r="T3581">
            <v>42863295</v>
          </cell>
        </row>
        <row r="3582">
          <cell r="P3582" t="str">
            <v>G04000102818</v>
          </cell>
          <cell r="Q3582" t="str">
            <v>Doctors Retainer Scheme (GMS)</v>
          </cell>
          <cell r="R3582" t="str">
            <v>B16 9AL</v>
          </cell>
          <cell r="S3582"/>
          <cell r="T3582">
            <v>42863295</v>
          </cell>
        </row>
        <row r="3583">
          <cell r="P3583" t="str">
            <v>G04000102818</v>
          </cell>
          <cell r="Q3583" t="str">
            <v>Locum Allowance (Sickness) (GMS)</v>
          </cell>
          <cell r="R3583" t="str">
            <v>B16 9AL</v>
          </cell>
          <cell r="S3583"/>
          <cell r="T3583">
            <v>42863295</v>
          </cell>
        </row>
        <row r="3584">
          <cell r="P3584" t="str">
            <v>G04000102818</v>
          </cell>
          <cell r="Q3584" t="str">
            <v>Notional Rent (GMS)</v>
          </cell>
          <cell r="R3584" t="str">
            <v>B16 9AL</v>
          </cell>
          <cell r="S3584"/>
          <cell r="T3584">
            <v>42863295</v>
          </cell>
        </row>
        <row r="3585">
          <cell r="P3585" t="str">
            <v>G04000102818</v>
          </cell>
          <cell r="Q3585" t="str">
            <v>Aspiration (GMS)</v>
          </cell>
          <cell r="R3585" t="str">
            <v>B16 9AL</v>
          </cell>
          <cell r="S3585"/>
          <cell r="T3585">
            <v>42863295</v>
          </cell>
        </row>
        <row r="3586">
          <cell r="P3586" t="str">
            <v>G04000108486</v>
          </cell>
          <cell r="Q3586" t="str">
            <v>GP Prior Year ERs (GMS)</v>
          </cell>
          <cell r="R3586" t="str">
            <v>B16 9AL</v>
          </cell>
          <cell r="S3586"/>
          <cell r="T3586">
            <v>43244137</v>
          </cell>
        </row>
        <row r="3587">
          <cell r="P3587" t="str">
            <v>G04000108486</v>
          </cell>
          <cell r="Q3587" t="str">
            <v>GMS GP Pension Added Years EEs (GMS)</v>
          </cell>
          <cell r="R3587" t="str">
            <v>B16 9AL</v>
          </cell>
          <cell r="S3587"/>
          <cell r="T3587">
            <v>43244137</v>
          </cell>
        </row>
        <row r="3588">
          <cell r="P3588" t="str">
            <v>G04000108486</v>
          </cell>
          <cell r="Q3588" t="str">
            <v>GP Pension EEs (GMS)</v>
          </cell>
          <cell r="R3588" t="str">
            <v>B16 9AL</v>
          </cell>
          <cell r="S3588"/>
          <cell r="T3588">
            <v>43244137</v>
          </cell>
        </row>
        <row r="3589">
          <cell r="P3589" t="str">
            <v>G04000108486</v>
          </cell>
          <cell r="Q3589" t="str">
            <v>GP Pension ERs (GMS)</v>
          </cell>
          <cell r="R3589" t="str">
            <v>B16 9AL</v>
          </cell>
          <cell r="S3589"/>
          <cell r="T3589">
            <v>43244137</v>
          </cell>
        </row>
        <row r="3590">
          <cell r="P3590" t="str">
            <v>G04000108486</v>
          </cell>
          <cell r="Q3590" t="str">
            <v>GP Prior Year EEs (GMS)</v>
          </cell>
          <cell r="R3590" t="str">
            <v>B16 9AL</v>
          </cell>
          <cell r="S3590"/>
          <cell r="T3590">
            <v>43244137</v>
          </cell>
        </row>
        <row r="3591">
          <cell r="P3591" t="str">
            <v>G04000108484</v>
          </cell>
          <cell r="Q3591" t="str">
            <v>Learning Disability Hlth Chk DES (GMS)</v>
          </cell>
          <cell r="R3591" t="str">
            <v>B16 9AL</v>
          </cell>
          <cell r="S3591"/>
          <cell r="T3591">
            <v>43261529</v>
          </cell>
        </row>
        <row r="3592">
          <cell r="P3592" t="str">
            <v>G04000108484</v>
          </cell>
          <cell r="Q3592" t="str">
            <v>Minor Surgery DES (GMS)</v>
          </cell>
          <cell r="R3592" t="str">
            <v>B16 9AL</v>
          </cell>
          <cell r="S3592"/>
          <cell r="T3592">
            <v>43261529</v>
          </cell>
        </row>
        <row r="3593">
          <cell r="P3593" t="str">
            <v>G04000108484</v>
          </cell>
          <cell r="Q3593" t="str">
            <v>Global Sum (GMS)</v>
          </cell>
          <cell r="R3593" t="str">
            <v>B16 9AL</v>
          </cell>
          <cell r="S3593"/>
          <cell r="T3593">
            <v>43261529</v>
          </cell>
        </row>
        <row r="3594">
          <cell r="P3594" t="str">
            <v>G04000108484</v>
          </cell>
          <cell r="Q3594" t="str">
            <v>GMS DES Participation in the PCN</v>
          </cell>
          <cell r="R3594" t="str">
            <v>B16 9AL</v>
          </cell>
          <cell r="S3594"/>
          <cell r="T3594">
            <v>43261529</v>
          </cell>
        </row>
        <row r="3595">
          <cell r="P3595" t="str">
            <v>G04000108484</v>
          </cell>
          <cell r="Q3595" t="str">
            <v>Notional Rent (GMS)</v>
          </cell>
          <cell r="R3595" t="str">
            <v>B16 9AL</v>
          </cell>
          <cell r="S3595"/>
          <cell r="T3595">
            <v>43261529</v>
          </cell>
        </row>
        <row r="3596">
          <cell r="P3596" t="str">
            <v>G04000108484</v>
          </cell>
          <cell r="Q3596" t="str">
            <v>Aspiration (GMS)</v>
          </cell>
          <cell r="R3596" t="str">
            <v>B16 9AL</v>
          </cell>
          <cell r="S3596"/>
          <cell r="T3596">
            <v>43261529</v>
          </cell>
        </row>
        <row r="3597">
          <cell r="P3597" t="str">
            <v>G04000108484</v>
          </cell>
          <cell r="Q3597" t="str">
            <v>GMS Weight Management Service</v>
          </cell>
          <cell r="R3597" t="str">
            <v>B16 9AL</v>
          </cell>
          <cell r="S3597"/>
          <cell r="T3597">
            <v>43261529</v>
          </cell>
        </row>
        <row r="3598">
          <cell r="P3598" t="str">
            <v>G04000108484</v>
          </cell>
          <cell r="Q3598" t="str">
            <v>GP Prior Year ERs (GMS)</v>
          </cell>
          <cell r="R3598" t="str">
            <v>B16 9AL</v>
          </cell>
          <cell r="S3598"/>
          <cell r="T3598">
            <v>43261529</v>
          </cell>
        </row>
        <row r="3599">
          <cell r="P3599" t="str">
            <v>G04000108484</v>
          </cell>
          <cell r="Q3599" t="str">
            <v>GP Prior Year EEs (GMS)</v>
          </cell>
          <cell r="R3599" t="str">
            <v>B16 9AL</v>
          </cell>
          <cell r="S3599"/>
          <cell r="T3599">
            <v>43261529</v>
          </cell>
        </row>
        <row r="3600">
          <cell r="P3600" t="str">
            <v>G04000088658</v>
          </cell>
          <cell r="Q3600" t="str">
            <v>Learning Disability Hlth Chk DES (GMS)</v>
          </cell>
          <cell r="R3600" t="str">
            <v>B23 5DD</v>
          </cell>
          <cell r="S3600"/>
          <cell r="T3600">
            <v>41746633</v>
          </cell>
        </row>
        <row r="3601">
          <cell r="P3601" t="str">
            <v>G04000088658</v>
          </cell>
          <cell r="Q3601" t="str">
            <v>Minor Surgery DES (GMS)</v>
          </cell>
          <cell r="R3601" t="str">
            <v>B23 5DD</v>
          </cell>
          <cell r="S3601"/>
          <cell r="T3601">
            <v>41746633</v>
          </cell>
        </row>
        <row r="3602">
          <cell r="P3602" t="str">
            <v>G04000088658</v>
          </cell>
          <cell r="Q3602" t="str">
            <v>Global Sum (GMS)</v>
          </cell>
          <cell r="R3602" t="str">
            <v>B23 5DD</v>
          </cell>
          <cell r="S3602"/>
          <cell r="T3602">
            <v>41746633</v>
          </cell>
        </row>
        <row r="3603">
          <cell r="P3603" t="str">
            <v>G04000088658</v>
          </cell>
          <cell r="Q3603" t="str">
            <v>C&amp;M-GMS PCN DES Participation</v>
          </cell>
          <cell r="R3603" t="str">
            <v>B23 5DD</v>
          </cell>
          <cell r="S3603"/>
          <cell r="T3603">
            <v>41746633</v>
          </cell>
        </row>
        <row r="3604">
          <cell r="P3604" t="str">
            <v>G04000088658</v>
          </cell>
          <cell r="Q3604" t="str">
            <v>Disposal of Clinical Waste (GMS)</v>
          </cell>
          <cell r="R3604" t="str">
            <v>B23 5DD</v>
          </cell>
          <cell r="S3604"/>
          <cell r="T3604">
            <v>41746633</v>
          </cell>
        </row>
        <row r="3605">
          <cell r="P3605" t="str">
            <v>G04000088658</v>
          </cell>
          <cell r="Q3605" t="str">
            <v>Health Centre Rent (GMS)</v>
          </cell>
          <cell r="R3605" t="str">
            <v>B23 5DD</v>
          </cell>
          <cell r="S3605"/>
          <cell r="T3605">
            <v>41746633</v>
          </cell>
        </row>
        <row r="3606">
          <cell r="P3606" t="str">
            <v>G04000088658</v>
          </cell>
          <cell r="Q3606" t="str">
            <v>Premises Other (GMS)</v>
          </cell>
          <cell r="R3606" t="str">
            <v>B23 5DD</v>
          </cell>
          <cell r="S3606"/>
          <cell r="T3606">
            <v>41746633</v>
          </cell>
        </row>
        <row r="3607">
          <cell r="P3607" t="str">
            <v>G04000088658</v>
          </cell>
          <cell r="Q3607" t="str">
            <v>Rates - non domestic (GMS)</v>
          </cell>
          <cell r="R3607" t="str">
            <v>B23 5DD</v>
          </cell>
          <cell r="S3607"/>
          <cell r="T3607">
            <v>41746633</v>
          </cell>
        </row>
        <row r="3608">
          <cell r="P3608" t="str">
            <v>G04000088658</v>
          </cell>
          <cell r="Q3608" t="str">
            <v>Rates - Water (GMS)</v>
          </cell>
          <cell r="R3608" t="str">
            <v>B23 5DD</v>
          </cell>
          <cell r="S3608"/>
          <cell r="T3608">
            <v>41746633</v>
          </cell>
        </row>
        <row r="3609">
          <cell r="P3609" t="str">
            <v>G04000088658</v>
          </cell>
          <cell r="Q3609" t="str">
            <v>Aspiration (GMS)</v>
          </cell>
          <cell r="R3609" t="str">
            <v>B23 5DD</v>
          </cell>
          <cell r="S3609"/>
          <cell r="T3609">
            <v>41746633</v>
          </cell>
        </row>
        <row r="3610">
          <cell r="P3610" t="str">
            <v>G04000088660</v>
          </cell>
          <cell r="Q3610" t="str">
            <v>Statutory Levy (GMS)</v>
          </cell>
          <cell r="R3610" t="str">
            <v>B23 5DD</v>
          </cell>
          <cell r="S3610"/>
          <cell r="T3610">
            <v>41746634</v>
          </cell>
        </row>
        <row r="3611">
          <cell r="P3611" t="str">
            <v>G04000088660</v>
          </cell>
          <cell r="Q3611" t="str">
            <v>Disposal of Clinical Waste (GMS)</v>
          </cell>
          <cell r="R3611" t="str">
            <v>B23 5DD</v>
          </cell>
          <cell r="S3611"/>
          <cell r="T3611">
            <v>41746634</v>
          </cell>
        </row>
        <row r="3612">
          <cell r="P3612" t="str">
            <v>G04000088660</v>
          </cell>
          <cell r="Q3612" t="str">
            <v>Health Centre Rent (GMS)</v>
          </cell>
          <cell r="R3612" t="str">
            <v>B23 5DD</v>
          </cell>
          <cell r="S3612"/>
          <cell r="T3612">
            <v>41746634</v>
          </cell>
        </row>
        <row r="3613">
          <cell r="P3613" t="str">
            <v>G04000088660</v>
          </cell>
          <cell r="Q3613" t="str">
            <v>Premises Other (GMS)</v>
          </cell>
          <cell r="R3613" t="str">
            <v>B23 5DD</v>
          </cell>
          <cell r="S3613"/>
          <cell r="T3613">
            <v>41746634</v>
          </cell>
        </row>
        <row r="3614">
          <cell r="P3614" t="str">
            <v>G04000088660</v>
          </cell>
          <cell r="Q3614" t="str">
            <v>Rates - non domestic (GMS)</v>
          </cell>
          <cell r="R3614" t="str">
            <v>B23 5DD</v>
          </cell>
          <cell r="S3614"/>
          <cell r="T3614">
            <v>41746634</v>
          </cell>
        </row>
        <row r="3615">
          <cell r="P3615" t="str">
            <v>G04000088660</v>
          </cell>
          <cell r="Q3615" t="str">
            <v>Rates - Water (GMS)</v>
          </cell>
          <cell r="R3615" t="str">
            <v>B23 5DD</v>
          </cell>
          <cell r="S3615"/>
          <cell r="T3615">
            <v>41746634</v>
          </cell>
        </row>
        <row r="3616">
          <cell r="P3616" t="str">
            <v>G04000088660</v>
          </cell>
          <cell r="Q3616" t="str">
            <v>Achievement (GMS)</v>
          </cell>
          <cell r="R3616" t="str">
            <v>B23 5DD</v>
          </cell>
          <cell r="S3616"/>
          <cell r="T3616">
            <v>41746634</v>
          </cell>
        </row>
        <row r="3617">
          <cell r="P3617" t="str">
            <v>G04000088660</v>
          </cell>
          <cell r="Q3617" t="str">
            <v>GP Pension EEs (GMS)</v>
          </cell>
          <cell r="R3617" t="str">
            <v>B23 5DD</v>
          </cell>
          <cell r="S3617"/>
          <cell r="T3617">
            <v>41746634</v>
          </cell>
        </row>
        <row r="3618">
          <cell r="P3618" t="str">
            <v>G04000088660</v>
          </cell>
          <cell r="Q3618" t="str">
            <v>GP Pension ERs (GMS)</v>
          </cell>
          <cell r="R3618" t="str">
            <v>B23 5DD</v>
          </cell>
          <cell r="S3618"/>
          <cell r="T3618">
            <v>41746634</v>
          </cell>
        </row>
        <row r="3619">
          <cell r="P3619" t="str">
            <v>G04000088658</v>
          </cell>
          <cell r="Q3619" t="str">
            <v>Learning Disability Hlth Chk DES (GMS)</v>
          </cell>
          <cell r="R3619" t="str">
            <v>B23 5DD</v>
          </cell>
          <cell r="S3619"/>
          <cell r="T3619">
            <v>41746633</v>
          </cell>
        </row>
        <row r="3620">
          <cell r="P3620" t="str">
            <v>G04000088658</v>
          </cell>
          <cell r="Q3620" t="str">
            <v>Minor Surgery DES (GMS)</v>
          </cell>
          <cell r="R3620" t="str">
            <v>B23 5DD</v>
          </cell>
          <cell r="S3620"/>
          <cell r="T3620">
            <v>41746633</v>
          </cell>
        </row>
        <row r="3621">
          <cell r="P3621" t="str">
            <v>G04000088658</v>
          </cell>
          <cell r="Q3621" t="str">
            <v>Global Sum (GMS)</v>
          </cell>
          <cell r="R3621" t="str">
            <v>B23 5DD</v>
          </cell>
          <cell r="S3621"/>
          <cell r="T3621">
            <v>41746633</v>
          </cell>
        </row>
        <row r="3622">
          <cell r="P3622" t="str">
            <v>G04000088658</v>
          </cell>
          <cell r="Q3622" t="str">
            <v>C&amp;M-GMS PCN DES Participation</v>
          </cell>
          <cell r="R3622" t="str">
            <v>B23 5DD</v>
          </cell>
          <cell r="S3622"/>
          <cell r="T3622">
            <v>41746633</v>
          </cell>
        </row>
        <row r="3623">
          <cell r="P3623" t="str">
            <v>G04000088658</v>
          </cell>
          <cell r="Q3623" t="str">
            <v>Disposal of Clinical Waste (GMS)</v>
          </cell>
          <cell r="R3623" t="str">
            <v>B23 5DD</v>
          </cell>
          <cell r="S3623"/>
          <cell r="T3623">
            <v>41746633</v>
          </cell>
        </row>
        <row r="3624">
          <cell r="P3624" t="str">
            <v>G04000088658</v>
          </cell>
          <cell r="Q3624" t="str">
            <v>Health Centre Rent (GMS)</v>
          </cell>
          <cell r="R3624" t="str">
            <v>B23 5DD</v>
          </cell>
          <cell r="S3624"/>
          <cell r="T3624">
            <v>41746633</v>
          </cell>
        </row>
        <row r="3625">
          <cell r="P3625" t="str">
            <v>G04000088658</v>
          </cell>
          <cell r="Q3625" t="str">
            <v>Premises Other (GMS)</v>
          </cell>
          <cell r="R3625" t="str">
            <v>B23 5DD</v>
          </cell>
          <cell r="S3625"/>
          <cell r="T3625">
            <v>41746633</v>
          </cell>
        </row>
        <row r="3626">
          <cell r="P3626" t="str">
            <v>G04000088658</v>
          </cell>
          <cell r="Q3626" t="str">
            <v>Rates - non domestic (GMS)</v>
          </cell>
          <cell r="R3626" t="str">
            <v>B23 5DD</v>
          </cell>
          <cell r="S3626"/>
          <cell r="T3626">
            <v>41746633</v>
          </cell>
        </row>
        <row r="3627">
          <cell r="P3627" t="str">
            <v>G04000088658</v>
          </cell>
          <cell r="Q3627" t="str">
            <v>Rates - Water (GMS)</v>
          </cell>
          <cell r="R3627" t="str">
            <v>B23 5DD</v>
          </cell>
          <cell r="S3627"/>
          <cell r="T3627">
            <v>41746633</v>
          </cell>
        </row>
        <row r="3628">
          <cell r="P3628" t="str">
            <v>G04000088658</v>
          </cell>
          <cell r="Q3628" t="str">
            <v>Aspiration (GMS)</v>
          </cell>
          <cell r="R3628" t="str">
            <v>B23 5DD</v>
          </cell>
          <cell r="S3628"/>
          <cell r="T3628">
            <v>41746633</v>
          </cell>
        </row>
        <row r="3629">
          <cell r="P3629" t="str">
            <v>G04000088660</v>
          </cell>
          <cell r="Q3629" t="str">
            <v>Statutory Levy (GMS)</v>
          </cell>
          <cell r="R3629" t="str">
            <v>B23 5DD</v>
          </cell>
          <cell r="S3629"/>
          <cell r="T3629">
            <v>41746634</v>
          </cell>
        </row>
        <row r="3630">
          <cell r="P3630" t="str">
            <v>G04000088660</v>
          </cell>
          <cell r="Q3630" t="str">
            <v>Disposal of Clinical Waste (GMS)</v>
          </cell>
          <cell r="R3630" t="str">
            <v>B23 5DD</v>
          </cell>
          <cell r="S3630"/>
          <cell r="T3630">
            <v>41746634</v>
          </cell>
        </row>
        <row r="3631">
          <cell r="P3631" t="str">
            <v>G04000088660</v>
          </cell>
          <cell r="Q3631" t="str">
            <v>Health Centre Rent (GMS)</v>
          </cell>
          <cell r="R3631" t="str">
            <v>B23 5DD</v>
          </cell>
          <cell r="S3631"/>
          <cell r="T3631">
            <v>41746634</v>
          </cell>
        </row>
        <row r="3632">
          <cell r="P3632" t="str">
            <v>G04000088660</v>
          </cell>
          <cell r="Q3632" t="str">
            <v>Premises Other (GMS)</v>
          </cell>
          <cell r="R3632" t="str">
            <v>B23 5DD</v>
          </cell>
          <cell r="S3632"/>
          <cell r="T3632">
            <v>41746634</v>
          </cell>
        </row>
        <row r="3633">
          <cell r="P3633" t="str">
            <v>G04000088660</v>
          </cell>
          <cell r="Q3633" t="str">
            <v>Rates - non domestic (GMS)</v>
          </cell>
          <cell r="R3633" t="str">
            <v>B23 5DD</v>
          </cell>
          <cell r="S3633"/>
          <cell r="T3633">
            <v>41746634</v>
          </cell>
        </row>
        <row r="3634">
          <cell r="P3634" t="str">
            <v>G04000088660</v>
          </cell>
          <cell r="Q3634" t="str">
            <v>Rates - Water (GMS)</v>
          </cell>
          <cell r="R3634" t="str">
            <v>B23 5DD</v>
          </cell>
          <cell r="S3634"/>
          <cell r="T3634">
            <v>41746634</v>
          </cell>
        </row>
        <row r="3635">
          <cell r="P3635" t="str">
            <v>G04000088660</v>
          </cell>
          <cell r="Q3635" t="str">
            <v>Achievement (GMS)</v>
          </cell>
          <cell r="R3635" t="str">
            <v>B23 5DD</v>
          </cell>
          <cell r="S3635"/>
          <cell r="T3635">
            <v>41746634</v>
          </cell>
        </row>
        <row r="3636">
          <cell r="P3636" t="str">
            <v>G04000088660</v>
          </cell>
          <cell r="Q3636" t="str">
            <v>GP Pension EEs (GMS)</v>
          </cell>
          <cell r="R3636" t="str">
            <v>B23 5DD</v>
          </cell>
          <cell r="S3636"/>
          <cell r="T3636">
            <v>41746634</v>
          </cell>
        </row>
        <row r="3637">
          <cell r="P3637" t="str">
            <v>G04000088660</v>
          </cell>
          <cell r="Q3637" t="str">
            <v>GP Pension ERs (GMS)</v>
          </cell>
          <cell r="R3637" t="str">
            <v>B23 5DD</v>
          </cell>
          <cell r="S3637"/>
          <cell r="T3637">
            <v>41746634</v>
          </cell>
        </row>
        <row r="3638">
          <cell r="P3638" t="str">
            <v>G04000093631</v>
          </cell>
          <cell r="Q3638" t="str">
            <v>Learning Disability Hlth Chk DES (GMS)</v>
          </cell>
          <cell r="R3638" t="str">
            <v>B23 5DD</v>
          </cell>
          <cell r="S3638"/>
          <cell r="T3638">
            <v>42166955</v>
          </cell>
        </row>
        <row r="3639">
          <cell r="P3639" t="str">
            <v>G04000093631</v>
          </cell>
          <cell r="Q3639" t="str">
            <v>Global Sum (GMS)</v>
          </cell>
          <cell r="R3639" t="str">
            <v>B23 5DD</v>
          </cell>
          <cell r="S3639"/>
          <cell r="T3639">
            <v>42166955</v>
          </cell>
        </row>
        <row r="3640">
          <cell r="P3640" t="str">
            <v>G04000093631</v>
          </cell>
          <cell r="Q3640" t="str">
            <v>C&amp;M-GMS PCN DES Participation</v>
          </cell>
          <cell r="R3640" t="str">
            <v>B23 5DD</v>
          </cell>
          <cell r="S3640"/>
          <cell r="T3640">
            <v>42166955</v>
          </cell>
        </row>
        <row r="3641">
          <cell r="P3641" t="str">
            <v>G04000093631</v>
          </cell>
          <cell r="Q3641" t="str">
            <v>Disposal of Clinical Waste (GMS)</v>
          </cell>
          <cell r="R3641" t="str">
            <v>B23 5DD</v>
          </cell>
          <cell r="S3641"/>
          <cell r="T3641">
            <v>42166955</v>
          </cell>
        </row>
        <row r="3642">
          <cell r="P3642" t="str">
            <v>G04000093631</v>
          </cell>
          <cell r="Q3642" t="str">
            <v>Health Centre Rent (GMS)</v>
          </cell>
          <cell r="R3642" t="str">
            <v>B23 5DD</v>
          </cell>
          <cell r="S3642"/>
          <cell r="T3642">
            <v>42166955</v>
          </cell>
        </row>
        <row r="3643">
          <cell r="P3643" t="str">
            <v>G04000093631</v>
          </cell>
          <cell r="Q3643" t="str">
            <v>Premises Other (GMS)</v>
          </cell>
          <cell r="R3643" t="str">
            <v>B23 5DD</v>
          </cell>
          <cell r="S3643"/>
          <cell r="T3643">
            <v>42166955</v>
          </cell>
        </row>
        <row r="3644">
          <cell r="P3644" t="str">
            <v>G04000093631</v>
          </cell>
          <cell r="Q3644" t="str">
            <v>Rates - non domestic (GMS)</v>
          </cell>
          <cell r="R3644" t="str">
            <v>B23 5DD</v>
          </cell>
          <cell r="S3644"/>
          <cell r="T3644">
            <v>42166955</v>
          </cell>
        </row>
        <row r="3645">
          <cell r="P3645" t="str">
            <v>G04000093631</v>
          </cell>
          <cell r="Q3645" t="str">
            <v>Rates - Water (GMS)</v>
          </cell>
          <cell r="R3645" t="str">
            <v>B23 5DD</v>
          </cell>
          <cell r="S3645"/>
          <cell r="T3645">
            <v>42166955</v>
          </cell>
        </row>
        <row r="3646">
          <cell r="P3646" t="str">
            <v>G04000093631</v>
          </cell>
          <cell r="Q3646" t="str">
            <v>Aspiration (GMS)</v>
          </cell>
          <cell r="R3646" t="str">
            <v>B23 5DD</v>
          </cell>
          <cell r="S3646"/>
          <cell r="T3646">
            <v>42166955</v>
          </cell>
        </row>
        <row r="3647">
          <cell r="P3647" t="str">
            <v>G04000093631</v>
          </cell>
          <cell r="Q3647" t="str">
            <v>GMS Weight Management Service</v>
          </cell>
          <cell r="R3647" t="str">
            <v>B23 5DD</v>
          </cell>
          <cell r="S3647"/>
          <cell r="T3647">
            <v>42166955</v>
          </cell>
        </row>
        <row r="3648">
          <cell r="P3648" t="str">
            <v>G04000093633</v>
          </cell>
          <cell r="Q3648" t="str">
            <v>Disposal of Clinical Waste (GMS)</v>
          </cell>
          <cell r="R3648" t="str">
            <v>B23 5DD</v>
          </cell>
          <cell r="S3648"/>
          <cell r="T3648">
            <v>42182712</v>
          </cell>
        </row>
        <row r="3649">
          <cell r="P3649" t="str">
            <v>G04000093633</v>
          </cell>
          <cell r="Q3649" t="str">
            <v>Health Centre Rent (GMS)</v>
          </cell>
          <cell r="R3649" t="str">
            <v>B23 5DD</v>
          </cell>
          <cell r="S3649"/>
          <cell r="T3649">
            <v>42182712</v>
          </cell>
        </row>
        <row r="3650">
          <cell r="P3650" t="str">
            <v>G04000093633</v>
          </cell>
          <cell r="Q3650" t="str">
            <v>Premises Other (GMS)</v>
          </cell>
          <cell r="R3650" t="str">
            <v>B23 5DD</v>
          </cell>
          <cell r="S3650"/>
          <cell r="T3650">
            <v>42182712</v>
          </cell>
        </row>
        <row r="3651">
          <cell r="P3651" t="str">
            <v>G04000093633</v>
          </cell>
          <cell r="Q3651" t="str">
            <v>Rates - non domestic (GMS)</v>
          </cell>
          <cell r="R3651" t="str">
            <v>B23 5DD</v>
          </cell>
          <cell r="S3651"/>
          <cell r="T3651">
            <v>42182712</v>
          </cell>
        </row>
        <row r="3652">
          <cell r="P3652" t="str">
            <v>G04000093633</v>
          </cell>
          <cell r="Q3652" t="str">
            <v>Rates - Water (GMS)</v>
          </cell>
          <cell r="R3652" t="str">
            <v>B23 5DD</v>
          </cell>
          <cell r="S3652"/>
          <cell r="T3652">
            <v>42182712</v>
          </cell>
        </row>
        <row r="3653">
          <cell r="P3653" t="str">
            <v>G04000093633</v>
          </cell>
          <cell r="Q3653" t="str">
            <v>GP Prior Year ERs (GMS)</v>
          </cell>
          <cell r="R3653" t="str">
            <v>B23 5DD</v>
          </cell>
          <cell r="S3653"/>
          <cell r="T3653">
            <v>42182712</v>
          </cell>
        </row>
        <row r="3654">
          <cell r="P3654" t="str">
            <v>G04000093633</v>
          </cell>
          <cell r="Q3654" t="str">
            <v>GP Pension EEs (GMS)</v>
          </cell>
          <cell r="R3654" t="str">
            <v>B23 5DD</v>
          </cell>
          <cell r="S3654"/>
          <cell r="T3654">
            <v>42182712</v>
          </cell>
        </row>
        <row r="3655">
          <cell r="P3655" t="str">
            <v>G04000093633</v>
          </cell>
          <cell r="Q3655" t="str">
            <v>GP Pension ERs (GMS)</v>
          </cell>
          <cell r="R3655" t="str">
            <v>B23 5DD</v>
          </cell>
          <cell r="S3655"/>
          <cell r="T3655">
            <v>42182712</v>
          </cell>
        </row>
        <row r="3656">
          <cell r="P3656" t="str">
            <v>G04000093633</v>
          </cell>
          <cell r="Q3656" t="str">
            <v>GP Prior Year EEs (GMS)</v>
          </cell>
          <cell r="R3656" t="str">
            <v>B23 5DD</v>
          </cell>
          <cell r="S3656"/>
          <cell r="T3656">
            <v>42182712</v>
          </cell>
        </row>
        <row r="3657">
          <cell r="P3657" t="str">
            <v>G04000097864</v>
          </cell>
          <cell r="Q3657" t="str">
            <v>Learning Disability Hlth Chk DES (GMS)</v>
          </cell>
          <cell r="R3657" t="str">
            <v>B23 5DD</v>
          </cell>
          <cell r="S3657"/>
          <cell r="T3657">
            <v>42489609</v>
          </cell>
        </row>
        <row r="3658">
          <cell r="P3658" t="str">
            <v>G04000097864</v>
          </cell>
          <cell r="Q3658" t="str">
            <v>Minor Surgery DES (GMS)</v>
          </cell>
          <cell r="R3658" t="str">
            <v>B23 5DD</v>
          </cell>
          <cell r="S3658"/>
          <cell r="T3658">
            <v>42489609</v>
          </cell>
        </row>
        <row r="3659">
          <cell r="P3659" t="str">
            <v>G04000097864</v>
          </cell>
          <cell r="Q3659" t="str">
            <v>Global Sum (GMS)</v>
          </cell>
          <cell r="R3659" t="str">
            <v>B23 5DD</v>
          </cell>
          <cell r="S3659"/>
          <cell r="T3659">
            <v>42489609</v>
          </cell>
        </row>
        <row r="3660">
          <cell r="P3660" t="str">
            <v>G04000097864</v>
          </cell>
          <cell r="Q3660" t="str">
            <v>C&amp;M-GMS PCN DES Participation</v>
          </cell>
          <cell r="R3660" t="str">
            <v>B23 5DD</v>
          </cell>
          <cell r="S3660"/>
          <cell r="T3660">
            <v>42489609</v>
          </cell>
        </row>
        <row r="3661">
          <cell r="P3661" t="str">
            <v>G04000097864</v>
          </cell>
          <cell r="Q3661" t="str">
            <v>Disposal of Clinical Waste (GMS)</v>
          </cell>
          <cell r="R3661" t="str">
            <v>B23 5DD</v>
          </cell>
          <cell r="S3661"/>
          <cell r="T3661">
            <v>42489609</v>
          </cell>
        </row>
        <row r="3662">
          <cell r="P3662" t="str">
            <v>G04000097864</v>
          </cell>
          <cell r="Q3662" t="str">
            <v>Health Centre Rent (GMS)</v>
          </cell>
          <cell r="R3662" t="str">
            <v>B23 5DD</v>
          </cell>
          <cell r="S3662"/>
          <cell r="T3662">
            <v>42489609</v>
          </cell>
        </row>
        <row r="3663">
          <cell r="P3663" t="str">
            <v>G04000097864</v>
          </cell>
          <cell r="Q3663" t="str">
            <v>Premises Other (GMS)</v>
          </cell>
          <cell r="R3663" t="str">
            <v>B23 5DD</v>
          </cell>
          <cell r="S3663"/>
          <cell r="T3663">
            <v>42489609</v>
          </cell>
        </row>
        <row r="3664">
          <cell r="P3664" t="str">
            <v>G04000097864</v>
          </cell>
          <cell r="Q3664" t="str">
            <v>Rates - non domestic (GMS)</v>
          </cell>
          <cell r="R3664" t="str">
            <v>B23 5DD</v>
          </cell>
          <cell r="S3664"/>
          <cell r="T3664">
            <v>42489609</v>
          </cell>
        </row>
        <row r="3665">
          <cell r="P3665" t="str">
            <v>G04000097864</v>
          </cell>
          <cell r="Q3665" t="str">
            <v>Rates - Water (GMS)</v>
          </cell>
          <cell r="R3665" t="str">
            <v>B23 5DD</v>
          </cell>
          <cell r="S3665"/>
          <cell r="T3665">
            <v>42489609</v>
          </cell>
        </row>
        <row r="3666">
          <cell r="P3666" t="str">
            <v>G04000097864</v>
          </cell>
          <cell r="Q3666" t="str">
            <v>Aspiration (GMS)</v>
          </cell>
          <cell r="R3666" t="str">
            <v>B23 5DD</v>
          </cell>
          <cell r="S3666"/>
          <cell r="T3666">
            <v>42489609</v>
          </cell>
        </row>
        <row r="3667">
          <cell r="P3667" t="str">
            <v>G04000097866</v>
          </cell>
          <cell r="Q3667" t="str">
            <v>Disposal of Clinical Waste (GMS)</v>
          </cell>
          <cell r="R3667" t="str">
            <v>B23 5DD</v>
          </cell>
          <cell r="S3667"/>
          <cell r="T3667">
            <v>42489610</v>
          </cell>
        </row>
        <row r="3668">
          <cell r="P3668" t="str">
            <v>G04000097866</v>
          </cell>
          <cell r="Q3668" t="str">
            <v>Health Centre Rent (GMS)</v>
          </cell>
          <cell r="R3668" t="str">
            <v>B23 5DD</v>
          </cell>
          <cell r="S3668"/>
          <cell r="T3668">
            <v>42489610</v>
          </cell>
        </row>
        <row r="3669">
          <cell r="P3669" t="str">
            <v>G04000097866</v>
          </cell>
          <cell r="Q3669" t="str">
            <v>Premises Other (GMS)</v>
          </cell>
          <cell r="R3669" t="str">
            <v>B23 5DD</v>
          </cell>
          <cell r="S3669"/>
          <cell r="T3669">
            <v>42489610</v>
          </cell>
        </row>
        <row r="3670">
          <cell r="P3670" t="str">
            <v>G04000097866</v>
          </cell>
          <cell r="Q3670" t="str">
            <v>Rates - non domestic (GMS)</v>
          </cell>
          <cell r="R3670" t="str">
            <v>B23 5DD</v>
          </cell>
          <cell r="S3670"/>
          <cell r="T3670">
            <v>42489610</v>
          </cell>
        </row>
        <row r="3671">
          <cell r="P3671" t="str">
            <v>G04000097866</v>
          </cell>
          <cell r="Q3671" t="str">
            <v>Rates - Water (GMS)</v>
          </cell>
          <cell r="R3671" t="str">
            <v>B23 5DD</v>
          </cell>
          <cell r="S3671"/>
          <cell r="T3671">
            <v>42489610</v>
          </cell>
        </row>
        <row r="3672">
          <cell r="P3672" t="str">
            <v>G04000097866</v>
          </cell>
          <cell r="Q3672" t="str">
            <v>GP Pension EEs (GMS)</v>
          </cell>
          <cell r="R3672" t="str">
            <v>B23 5DD</v>
          </cell>
          <cell r="S3672"/>
          <cell r="T3672">
            <v>42489610</v>
          </cell>
        </row>
        <row r="3673">
          <cell r="P3673" t="str">
            <v>G04000097866</v>
          </cell>
          <cell r="Q3673" t="str">
            <v>GP Pension ERs (GMS)</v>
          </cell>
          <cell r="R3673" t="str">
            <v>B23 5DD</v>
          </cell>
          <cell r="S3673"/>
          <cell r="T3673">
            <v>42489610</v>
          </cell>
        </row>
        <row r="3674">
          <cell r="P3674" t="str">
            <v>G04000088658</v>
          </cell>
          <cell r="Q3674"/>
          <cell r="R3674"/>
          <cell r="S3674"/>
          <cell r="T3674"/>
        </row>
        <row r="3675">
          <cell r="P3675" t="str">
            <v>G04000088658</v>
          </cell>
          <cell r="Q3675"/>
          <cell r="R3675"/>
          <cell r="S3675"/>
          <cell r="T3675"/>
        </row>
        <row r="3676">
          <cell r="P3676" t="str">
            <v>G04000088658</v>
          </cell>
          <cell r="Q3676"/>
          <cell r="R3676"/>
          <cell r="S3676"/>
          <cell r="T3676"/>
        </row>
        <row r="3677">
          <cell r="P3677" t="str">
            <v>G04000088658</v>
          </cell>
          <cell r="Q3677"/>
          <cell r="R3677"/>
          <cell r="S3677"/>
          <cell r="T3677"/>
        </row>
        <row r="3678">
          <cell r="P3678" t="str">
            <v>G04000088658</v>
          </cell>
          <cell r="Q3678"/>
          <cell r="R3678"/>
          <cell r="S3678"/>
          <cell r="T3678"/>
        </row>
        <row r="3679">
          <cell r="P3679" t="str">
            <v>G04000088658</v>
          </cell>
          <cell r="Q3679"/>
          <cell r="R3679"/>
          <cell r="S3679"/>
          <cell r="T3679"/>
        </row>
        <row r="3680">
          <cell r="P3680" t="str">
            <v>G04000088658</v>
          </cell>
          <cell r="Q3680"/>
          <cell r="R3680"/>
          <cell r="S3680"/>
          <cell r="T3680"/>
        </row>
        <row r="3681">
          <cell r="P3681" t="str">
            <v>G04000088658</v>
          </cell>
          <cell r="Q3681"/>
          <cell r="R3681"/>
          <cell r="S3681"/>
          <cell r="T3681"/>
        </row>
        <row r="3682">
          <cell r="P3682" t="str">
            <v>G04000088658</v>
          </cell>
          <cell r="Q3682"/>
          <cell r="R3682"/>
          <cell r="S3682"/>
          <cell r="T3682"/>
        </row>
        <row r="3683">
          <cell r="P3683" t="str">
            <v>G04000088658</v>
          </cell>
          <cell r="Q3683"/>
          <cell r="R3683"/>
          <cell r="S3683"/>
          <cell r="T3683"/>
        </row>
        <row r="3684">
          <cell r="P3684" t="str">
            <v>G04000088660</v>
          </cell>
          <cell r="Q3684"/>
          <cell r="R3684"/>
          <cell r="S3684"/>
          <cell r="T3684"/>
        </row>
        <row r="3685">
          <cell r="P3685" t="str">
            <v>G04000088660</v>
          </cell>
          <cell r="Q3685"/>
          <cell r="R3685"/>
          <cell r="S3685"/>
          <cell r="T3685"/>
        </row>
        <row r="3686">
          <cell r="P3686" t="str">
            <v>G04000088660</v>
          </cell>
          <cell r="Q3686"/>
          <cell r="R3686"/>
          <cell r="S3686"/>
          <cell r="T3686"/>
        </row>
        <row r="3687">
          <cell r="P3687" t="str">
            <v>G04000088660</v>
          </cell>
          <cell r="Q3687"/>
          <cell r="R3687"/>
          <cell r="S3687"/>
          <cell r="T3687"/>
        </row>
        <row r="3688">
          <cell r="P3688" t="str">
            <v>G04000088660</v>
          </cell>
          <cell r="Q3688"/>
          <cell r="R3688"/>
          <cell r="S3688"/>
          <cell r="T3688"/>
        </row>
        <row r="3689">
          <cell r="P3689" t="str">
            <v>G04000088660</v>
          </cell>
          <cell r="Q3689"/>
          <cell r="R3689"/>
          <cell r="S3689"/>
          <cell r="T3689"/>
        </row>
        <row r="3690">
          <cell r="P3690" t="str">
            <v>G04000088660</v>
          </cell>
          <cell r="Q3690"/>
          <cell r="R3690"/>
          <cell r="S3690"/>
          <cell r="T3690"/>
        </row>
        <row r="3691">
          <cell r="P3691" t="str">
            <v>G04000088660</v>
          </cell>
          <cell r="Q3691"/>
          <cell r="R3691"/>
          <cell r="S3691"/>
          <cell r="T3691"/>
        </row>
        <row r="3692">
          <cell r="P3692" t="str">
            <v>G04000088660</v>
          </cell>
          <cell r="Q3692"/>
          <cell r="R3692"/>
          <cell r="S3692"/>
          <cell r="T3692"/>
        </row>
        <row r="3693">
          <cell r="P3693" t="str">
            <v>G04000093631</v>
          </cell>
          <cell r="Q3693"/>
          <cell r="R3693"/>
          <cell r="S3693"/>
          <cell r="T3693"/>
        </row>
        <row r="3694">
          <cell r="P3694" t="str">
            <v>G04000093631</v>
          </cell>
          <cell r="Q3694"/>
          <cell r="R3694"/>
          <cell r="S3694"/>
          <cell r="T3694"/>
        </row>
        <row r="3695">
          <cell r="P3695" t="str">
            <v>G04000093631</v>
          </cell>
          <cell r="Q3695"/>
          <cell r="R3695"/>
          <cell r="S3695"/>
          <cell r="T3695"/>
        </row>
        <row r="3696">
          <cell r="P3696" t="str">
            <v>G04000093631</v>
          </cell>
          <cell r="Q3696"/>
          <cell r="R3696"/>
          <cell r="S3696"/>
          <cell r="T3696"/>
        </row>
        <row r="3697">
          <cell r="P3697" t="str">
            <v>G04000093631</v>
          </cell>
          <cell r="Q3697"/>
          <cell r="R3697"/>
          <cell r="S3697"/>
          <cell r="T3697"/>
        </row>
        <row r="3698">
          <cell r="P3698" t="str">
            <v>G04000093631</v>
          </cell>
          <cell r="Q3698"/>
          <cell r="R3698"/>
          <cell r="S3698"/>
          <cell r="T3698"/>
        </row>
        <row r="3699">
          <cell r="P3699" t="str">
            <v>G04000093631</v>
          </cell>
          <cell r="Q3699"/>
          <cell r="R3699"/>
          <cell r="S3699"/>
          <cell r="T3699"/>
        </row>
        <row r="3700">
          <cell r="P3700" t="str">
            <v>G04000093631</v>
          </cell>
          <cell r="Q3700"/>
          <cell r="R3700"/>
          <cell r="S3700"/>
          <cell r="T3700"/>
        </row>
        <row r="3701">
          <cell r="P3701" t="str">
            <v>G04000093631</v>
          </cell>
          <cell r="Q3701"/>
          <cell r="R3701"/>
          <cell r="S3701"/>
          <cell r="T3701"/>
        </row>
        <row r="3702">
          <cell r="P3702" t="str">
            <v>G04000093631</v>
          </cell>
          <cell r="Q3702"/>
          <cell r="R3702"/>
          <cell r="S3702"/>
          <cell r="T3702"/>
        </row>
        <row r="3703">
          <cell r="P3703" t="str">
            <v>G04000093633</v>
          </cell>
          <cell r="Q3703"/>
          <cell r="R3703"/>
          <cell r="S3703"/>
          <cell r="T3703"/>
        </row>
        <row r="3704">
          <cell r="P3704" t="str">
            <v>G04000093633</v>
          </cell>
          <cell r="Q3704"/>
          <cell r="R3704"/>
          <cell r="S3704"/>
          <cell r="T3704"/>
        </row>
        <row r="3705">
          <cell r="P3705" t="str">
            <v>G04000093633</v>
          </cell>
          <cell r="Q3705"/>
          <cell r="R3705"/>
          <cell r="S3705"/>
          <cell r="T3705"/>
        </row>
        <row r="3706">
          <cell r="P3706" t="str">
            <v>G04000093633</v>
          </cell>
          <cell r="Q3706"/>
          <cell r="R3706"/>
          <cell r="S3706"/>
          <cell r="T3706"/>
        </row>
        <row r="3707">
          <cell r="P3707" t="str">
            <v>G04000093633</v>
          </cell>
          <cell r="Q3707"/>
          <cell r="R3707"/>
          <cell r="S3707"/>
          <cell r="T3707"/>
        </row>
        <row r="3708">
          <cell r="P3708" t="str">
            <v>G04000093633</v>
          </cell>
          <cell r="Q3708"/>
          <cell r="R3708"/>
          <cell r="S3708"/>
          <cell r="T3708"/>
        </row>
        <row r="3709">
          <cell r="P3709" t="str">
            <v>G04000093633</v>
          </cell>
          <cell r="Q3709"/>
          <cell r="R3709"/>
          <cell r="S3709"/>
          <cell r="T3709"/>
        </row>
        <row r="3710">
          <cell r="P3710" t="str">
            <v>G04000093633</v>
          </cell>
          <cell r="Q3710"/>
          <cell r="R3710"/>
          <cell r="S3710"/>
          <cell r="T3710"/>
        </row>
        <row r="3711">
          <cell r="P3711" t="str">
            <v>G04000093633</v>
          </cell>
          <cell r="Q3711"/>
          <cell r="R3711"/>
          <cell r="S3711"/>
          <cell r="T3711"/>
        </row>
        <row r="3712">
          <cell r="P3712" t="str">
            <v>G04000097864</v>
          </cell>
          <cell r="Q3712"/>
          <cell r="R3712"/>
          <cell r="S3712"/>
          <cell r="T3712"/>
        </row>
        <row r="3713">
          <cell r="P3713" t="str">
            <v>G04000097864</v>
          </cell>
          <cell r="Q3713"/>
          <cell r="R3713"/>
          <cell r="S3713"/>
          <cell r="T3713"/>
        </row>
        <row r="3714">
          <cell r="P3714" t="str">
            <v>G04000097864</v>
          </cell>
          <cell r="Q3714"/>
          <cell r="R3714"/>
          <cell r="S3714"/>
          <cell r="T3714"/>
        </row>
        <row r="3715">
          <cell r="P3715" t="str">
            <v>G04000097864</v>
          </cell>
          <cell r="Q3715"/>
          <cell r="R3715"/>
          <cell r="S3715"/>
          <cell r="T3715"/>
        </row>
        <row r="3716">
          <cell r="P3716" t="str">
            <v>G04000097864</v>
          </cell>
          <cell r="Q3716"/>
          <cell r="R3716"/>
          <cell r="S3716"/>
          <cell r="T3716"/>
        </row>
        <row r="3717">
          <cell r="P3717" t="str">
            <v>G04000097864</v>
          </cell>
          <cell r="Q3717"/>
          <cell r="R3717"/>
          <cell r="S3717"/>
          <cell r="T3717"/>
        </row>
        <row r="3718">
          <cell r="P3718" t="str">
            <v>G04000097864</v>
          </cell>
          <cell r="Q3718"/>
          <cell r="R3718"/>
          <cell r="S3718"/>
          <cell r="T3718"/>
        </row>
        <row r="3719">
          <cell r="P3719" t="str">
            <v>G04000097864</v>
          </cell>
          <cell r="Q3719"/>
          <cell r="R3719"/>
          <cell r="S3719"/>
          <cell r="T3719"/>
        </row>
        <row r="3720">
          <cell r="P3720" t="str">
            <v>G04000097864</v>
          </cell>
          <cell r="Q3720"/>
          <cell r="R3720"/>
          <cell r="S3720"/>
          <cell r="T3720"/>
        </row>
        <row r="3721">
          <cell r="P3721" t="str">
            <v>G04000097864</v>
          </cell>
          <cell r="Q3721"/>
          <cell r="R3721"/>
          <cell r="S3721"/>
          <cell r="T3721"/>
        </row>
        <row r="3722">
          <cell r="P3722" t="str">
            <v>G04000097866</v>
          </cell>
          <cell r="Q3722"/>
          <cell r="R3722"/>
          <cell r="S3722"/>
          <cell r="T3722"/>
        </row>
        <row r="3723">
          <cell r="P3723" t="str">
            <v>G04000097866</v>
          </cell>
          <cell r="Q3723"/>
          <cell r="R3723"/>
          <cell r="S3723"/>
          <cell r="T3723"/>
        </row>
        <row r="3724">
          <cell r="P3724" t="str">
            <v>G04000097866</v>
          </cell>
          <cell r="Q3724"/>
          <cell r="R3724"/>
          <cell r="S3724"/>
          <cell r="T3724"/>
        </row>
        <row r="3725">
          <cell r="P3725" t="str">
            <v>G04000097866</v>
          </cell>
          <cell r="Q3725"/>
          <cell r="R3725"/>
          <cell r="S3725"/>
          <cell r="T3725"/>
        </row>
        <row r="3726">
          <cell r="P3726" t="str">
            <v>G04000097866</v>
          </cell>
          <cell r="Q3726"/>
          <cell r="R3726"/>
          <cell r="S3726"/>
          <cell r="T3726"/>
        </row>
        <row r="3727">
          <cell r="P3727" t="str">
            <v>G04000097866</v>
          </cell>
          <cell r="Q3727"/>
          <cell r="R3727"/>
          <cell r="S3727"/>
          <cell r="T3727"/>
        </row>
        <row r="3728">
          <cell r="P3728" t="str">
            <v>G04000097866</v>
          </cell>
          <cell r="Q3728"/>
          <cell r="R3728"/>
          <cell r="S3728"/>
          <cell r="T3728"/>
        </row>
        <row r="3729">
          <cell r="P3729" t="str">
            <v>G04000103710</v>
          </cell>
          <cell r="Q3729" t="str">
            <v>Learning Disability Hlth Chk DES (GMS)</v>
          </cell>
          <cell r="R3729" t="str">
            <v>B23 5DD</v>
          </cell>
          <cell r="S3729"/>
          <cell r="T3729">
            <v>42863495</v>
          </cell>
        </row>
        <row r="3730">
          <cell r="P3730" t="str">
            <v>G04000103710</v>
          </cell>
          <cell r="Q3730" t="str">
            <v>Global Sum (GMS)</v>
          </cell>
          <cell r="R3730" t="str">
            <v>B23 5DD</v>
          </cell>
          <cell r="S3730"/>
          <cell r="T3730">
            <v>42863495</v>
          </cell>
        </row>
        <row r="3731">
          <cell r="P3731" t="str">
            <v>G04000103710</v>
          </cell>
          <cell r="Q3731" t="str">
            <v>C&amp;M LONG COVIDES (Adjustments)</v>
          </cell>
          <cell r="R3731" t="str">
            <v>B23 5DD</v>
          </cell>
          <cell r="S3731"/>
          <cell r="T3731">
            <v>42863495</v>
          </cell>
        </row>
        <row r="3732">
          <cell r="P3732" t="str">
            <v>G04000103710</v>
          </cell>
          <cell r="Q3732" t="str">
            <v>C&amp;M-GMS PCN DES Participation</v>
          </cell>
          <cell r="R3732" t="str">
            <v>B23 5DD</v>
          </cell>
          <cell r="S3732"/>
          <cell r="T3732">
            <v>42863495</v>
          </cell>
        </row>
        <row r="3733">
          <cell r="P3733" t="str">
            <v>G04000103710</v>
          </cell>
          <cell r="Q3733" t="str">
            <v>Disposal of Clinical Waste (GMS)</v>
          </cell>
          <cell r="R3733" t="str">
            <v>B23 5DD</v>
          </cell>
          <cell r="S3733"/>
          <cell r="T3733">
            <v>42863495</v>
          </cell>
        </row>
        <row r="3734">
          <cell r="P3734" t="str">
            <v>G04000103710</v>
          </cell>
          <cell r="Q3734" t="str">
            <v>Health Centre Rent (GMS)</v>
          </cell>
          <cell r="R3734" t="str">
            <v>B23 5DD</v>
          </cell>
          <cell r="S3734"/>
          <cell r="T3734">
            <v>42863495</v>
          </cell>
        </row>
        <row r="3735">
          <cell r="P3735" t="str">
            <v>G04000103710</v>
          </cell>
          <cell r="Q3735" t="str">
            <v>Premises Other (GMS)</v>
          </cell>
          <cell r="R3735" t="str">
            <v>B23 5DD</v>
          </cell>
          <cell r="S3735"/>
          <cell r="T3735">
            <v>42863495</v>
          </cell>
        </row>
        <row r="3736">
          <cell r="P3736" t="str">
            <v>G04000103710</v>
          </cell>
          <cell r="Q3736" t="str">
            <v>Rates - non domestic (GMS)</v>
          </cell>
          <cell r="R3736" t="str">
            <v>B23 5DD</v>
          </cell>
          <cell r="S3736"/>
          <cell r="T3736">
            <v>42863495</v>
          </cell>
        </row>
        <row r="3737">
          <cell r="P3737" t="str">
            <v>G04000103710</v>
          </cell>
          <cell r="Q3737" t="str">
            <v>Rates - Water (GMS)</v>
          </cell>
          <cell r="R3737" t="str">
            <v>B23 5DD</v>
          </cell>
          <cell r="S3737"/>
          <cell r="T3737">
            <v>42863495</v>
          </cell>
        </row>
        <row r="3738">
          <cell r="P3738" t="str">
            <v>G04000103710</v>
          </cell>
          <cell r="Q3738" t="str">
            <v>Aspiration (GMS)</v>
          </cell>
          <cell r="R3738" t="str">
            <v>B23 5DD</v>
          </cell>
          <cell r="S3738"/>
          <cell r="T3738">
            <v>42863495</v>
          </cell>
        </row>
        <row r="3739">
          <cell r="P3739" t="str">
            <v>G04000103710</v>
          </cell>
          <cell r="Q3739" t="str">
            <v>GMS Weight Management Service</v>
          </cell>
          <cell r="R3739" t="str">
            <v>B23 5DD</v>
          </cell>
          <cell r="S3739"/>
          <cell r="T3739">
            <v>42863495</v>
          </cell>
        </row>
        <row r="3740">
          <cell r="P3740" t="str">
            <v>G04000103710</v>
          </cell>
          <cell r="Q3740" t="str">
            <v>GP Prior Year ERs (GMS)</v>
          </cell>
          <cell r="R3740" t="str">
            <v>B23 5DD</v>
          </cell>
          <cell r="S3740"/>
          <cell r="T3740">
            <v>42863495</v>
          </cell>
        </row>
        <row r="3741">
          <cell r="P3741" t="str">
            <v>G04000103710</v>
          </cell>
          <cell r="Q3741" t="str">
            <v>GP Prior Year EEs (GMS)</v>
          </cell>
          <cell r="R3741" t="str">
            <v>B23 5DD</v>
          </cell>
          <cell r="S3741"/>
          <cell r="T3741">
            <v>42863495</v>
          </cell>
        </row>
        <row r="3742">
          <cell r="P3742" t="str">
            <v>G04000103712</v>
          </cell>
          <cell r="Q3742" t="str">
            <v>Statutory Levy (GMS)</v>
          </cell>
          <cell r="R3742" t="str">
            <v>B23 5DD</v>
          </cell>
          <cell r="S3742"/>
          <cell r="T3742">
            <v>42863496</v>
          </cell>
        </row>
        <row r="3743">
          <cell r="P3743" t="str">
            <v>G04000103712</v>
          </cell>
          <cell r="Q3743" t="str">
            <v>Disposal of Clinical Waste (GMS)</v>
          </cell>
          <cell r="R3743" t="str">
            <v>B23 5DD</v>
          </cell>
          <cell r="S3743"/>
          <cell r="T3743">
            <v>42863496</v>
          </cell>
        </row>
        <row r="3744">
          <cell r="P3744" t="str">
            <v>G04000103712</v>
          </cell>
          <cell r="Q3744" t="str">
            <v>Health Centre Rent (GMS)</v>
          </cell>
          <cell r="R3744" t="str">
            <v>B23 5DD</v>
          </cell>
          <cell r="S3744"/>
          <cell r="T3744">
            <v>42863496</v>
          </cell>
        </row>
        <row r="3745">
          <cell r="P3745" t="str">
            <v>G04000103712</v>
          </cell>
          <cell r="Q3745" t="str">
            <v>Premises Other (GMS)</v>
          </cell>
          <cell r="R3745" t="str">
            <v>B23 5DD</v>
          </cell>
          <cell r="S3745"/>
          <cell r="T3745">
            <v>42863496</v>
          </cell>
        </row>
        <row r="3746">
          <cell r="P3746" t="str">
            <v>G04000103712</v>
          </cell>
          <cell r="Q3746" t="str">
            <v>Rates - non domestic (GMS)</v>
          </cell>
          <cell r="R3746" t="str">
            <v>B23 5DD</v>
          </cell>
          <cell r="S3746"/>
          <cell r="T3746">
            <v>42863496</v>
          </cell>
        </row>
        <row r="3747">
          <cell r="P3747" t="str">
            <v>G04000103712</v>
          </cell>
          <cell r="Q3747" t="str">
            <v>Rates - Water (GMS)</v>
          </cell>
          <cell r="R3747" t="str">
            <v>B23 5DD</v>
          </cell>
          <cell r="S3747"/>
          <cell r="T3747">
            <v>42863496</v>
          </cell>
        </row>
        <row r="3748">
          <cell r="P3748" t="str">
            <v>G04000103712</v>
          </cell>
          <cell r="Q3748" t="str">
            <v>GP Pension EEs (GMS)</v>
          </cell>
          <cell r="R3748" t="str">
            <v>B23 5DD</v>
          </cell>
          <cell r="S3748"/>
          <cell r="T3748">
            <v>42863496</v>
          </cell>
        </row>
        <row r="3749">
          <cell r="P3749" t="str">
            <v>G04000103712</v>
          </cell>
          <cell r="Q3749" t="str">
            <v>GP Pension ERs (GMS)</v>
          </cell>
          <cell r="R3749" t="str">
            <v>B23 5DD</v>
          </cell>
          <cell r="S3749"/>
          <cell r="T3749">
            <v>42863496</v>
          </cell>
        </row>
        <row r="3750">
          <cell r="P3750" t="str">
            <v>G04000108465</v>
          </cell>
          <cell r="Q3750" t="str">
            <v>Minor Surgery DES (GMS)</v>
          </cell>
          <cell r="R3750" t="str">
            <v>B23 5DD</v>
          </cell>
          <cell r="S3750"/>
          <cell r="T3750">
            <v>43244126</v>
          </cell>
        </row>
        <row r="3751">
          <cell r="P3751" t="str">
            <v>G04000108465</v>
          </cell>
          <cell r="Q3751" t="str">
            <v>Global Sum (GMS)</v>
          </cell>
          <cell r="R3751" t="str">
            <v>B23 5DD</v>
          </cell>
          <cell r="S3751"/>
          <cell r="T3751">
            <v>43244126</v>
          </cell>
        </row>
        <row r="3752">
          <cell r="P3752" t="str">
            <v>G04000108465</v>
          </cell>
          <cell r="Q3752" t="str">
            <v>GMS DES Participation in the PCN</v>
          </cell>
          <cell r="R3752" t="str">
            <v>B23 5DD</v>
          </cell>
          <cell r="S3752"/>
          <cell r="T3752">
            <v>43244126</v>
          </cell>
        </row>
        <row r="3753">
          <cell r="P3753" t="str">
            <v>G04000108465</v>
          </cell>
          <cell r="Q3753" t="str">
            <v>Disposal of Clinical Waste (GMS)</v>
          </cell>
          <cell r="R3753" t="str">
            <v>B23 5DD</v>
          </cell>
          <cell r="S3753"/>
          <cell r="T3753">
            <v>43244126</v>
          </cell>
        </row>
        <row r="3754">
          <cell r="P3754" t="str">
            <v>G04000108465</v>
          </cell>
          <cell r="Q3754" t="str">
            <v>Health Centre Rent (GMS)</v>
          </cell>
          <cell r="R3754" t="str">
            <v>B23 5DD</v>
          </cell>
          <cell r="S3754"/>
          <cell r="T3754">
            <v>43244126</v>
          </cell>
        </row>
        <row r="3755">
          <cell r="P3755" t="str">
            <v>G04000108465</v>
          </cell>
          <cell r="Q3755" t="str">
            <v>Premises Other (GMS)</v>
          </cell>
          <cell r="R3755" t="str">
            <v>B23 5DD</v>
          </cell>
          <cell r="S3755"/>
          <cell r="T3755">
            <v>43244126</v>
          </cell>
        </row>
        <row r="3756">
          <cell r="P3756" t="str">
            <v>G04000108465</v>
          </cell>
          <cell r="Q3756" t="str">
            <v>Rates - non domestic (GMS)</v>
          </cell>
          <cell r="R3756" t="str">
            <v>B23 5DD</v>
          </cell>
          <cell r="S3756"/>
          <cell r="T3756">
            <v>43244126</v>
          </cell>
        </row>
        <row r="3757">
          <cell r="P3757" t="str">
            <v>G04000108465</v>
          </cell>
          <cell r="Q3757" t="str">
            <v>Rates - Water (GMS)</v>
          </cell>
          <cell r="R3757" t="str">
            <v>B23 5DD</v>
          </cell>
          <cell r="S3757"/>
          <cell r="T3757">
            <v>43244126</v>
          </cell>
        </row>
        <row r="3758">
          <cell r="P3758" t="str">
            <v>G04000108465</v>
          </cell>
          <cell r="Q3758" t="str">
            <v>Aspiration (GMS)</v>
          </cell>
          <cell r="R3758" t="str">
            <v>B23 5DD</v>
          </cell>
          <cell r="S3758"/>
          <cell r="T3758">
            <v>43244126</v>
          </cell>
        </row>
        <row r="3759">
          <cell r="P3759" t="str">
            <v>G04000108467</v>
          </cell>
          <cell r="Q3759" t="str">
            <v>Disposal of Clinical Waste (GMS)</v>
          </cell>
          <cell r="R3759" t="str">
            <v>B23 5DD</v>
          </cell>
          <cell r="S3759"/>
          <cell r="T3759">
            <v>43244127</v>
          </cell>
        </row>
        <row r="3760">
          <cell r="P3760" t="str">
            <v>G04000108467</v>
          </cell>
          <cell r="Q3760" t="str">
            <v>Health Centre Rent (GMS)</v>
          </cell>
          <cell r="R3760" t="str">
            <v>B23 5DD</v>
          </cell>
          <cell r="S3760"/>
          <cell r="T3760">
            <v>43244127</v>
          </cell>
        </row>
        <row r="3761">
          <cell r="P3761" t="str">
            <v>G04000108467</v>
          </cell>
          <cell r="Q3761" t="str">
            <v>Premises Other (GMS)</v>
          </cell>
          <cell r="R3761" t="str">
            <v>B23 5DD</v>
          </cell>
          <cell r="S3761"/>
          <cell r="T3761">
            <v>43244127</v>
          </cell>
        </row>
        <row r="3762">
          <cell r="P3762" t="str">
            <v>G04000108467</v>
          </cell>
          <cell r="Q3762" t="str">
            <v>Rates - non domestic (GMS)</v>
          </cell>
          <cell r="R3762" t="str">
            <v>B23 5DD</v>
          </cell>
          <cell r="S3762"/>
          <cell r="T3762">
            <v>43244127</v>
          </cell>
        </row>
        <row r="3763">
          <cell r="P3763" t="str">
            <v>G04000108467</v>
          </cell>
          <cell r="Q3763" t="str">
            <v>Rates - Water (GMS)</v>
          </cell>
          <cell r="R3763" t="str">
            <v>B23 5DD</v>
          </cell>
          <cell r="S3763"/>
          <cell r="T3763">
            <v>43244127</v>
          </cell>
        </row>
        <row r="3764">
          <cell r="P3764" t="str">
            <v>G04000108467</v>
          </cell>
          <cell r="Q3764" t="str">
            <v>GP Pension EEs (GMS)</v>
          </cell>
          <cell r="R3764" t="str">
            <v>B23 5DD</v>
          </cell>
          <cell r="S3764"/>
          <cell r="T3764">
            <v>43244127</v>
          </cell>
        </row>
        <row r="3765">
          <cell r="P3765" t="str">
            <v>G04000108467</v>
          </cell>
          <cell r="Q3765" t="str">
            <v>GP Pension ERs (GMS)</v>
          </cell>
          <cell r="R3765" t="str">
            <v>B23 5DD</v>
          </cell>
          <cell r="S3765"/>
          <cell r="T3765">
            <v>43244127</v>
          </cell>
        </row>
        <row r="3766">
          <cell r="P3766" t="str">
            <v>G04000088092</v>
          </cell>
          <cell r="Q3766" t="str">
            <v>Minor Surgery DES (GMS)</v>
          </cell>
          <cell r="R3766" t="str">
            <v>B28 0RF</v>
          </cell>
          <cell r="S3766"/>
          <cell r="T3766">
            <v>41746287</v>
          </cell>
        </row>
        <row r="3767">
          <cell r="P3767" t="str">
            <v>G04000088092</v>
          </cell>
          <cell r="Q3767" t="str">
            <v>Global Sum (GMS)</v>
          </cell>
          <cell r="R3767" t="str">
            <v>B28 0RF</v>
          </cell>
          <cell r="S3767"/>
          <cell r="T3767">
            <v>41746287</v>
          </cell>
        </row>
        <row r="3768">
          <cell r="P3768" t="str">
            <v>G04000088092</v>
          </cell>
          <cell r="Q3768" t="str">
            <v>C&amp;M-GMS PCN DES Participation</v>
          </cell>
          <cell r="R3768" t="str">
            <v>B28 0RF</v>
          </cell>
          <cell r="S3768"/>
          <cell r="T3768">
            <v>41746287</v>
          </cell>
        </row>
        <row r="3769">
          <cell r="P3769" t="str">
            <v>G04000088092</v>
          </cell>
          <cell r="Q3769" t="str">
            <v>Notional Rent (GMS)</v>
          </cell>
          <cell r="R3769" t="str">
            <v>B28 0RF</v>
          </cell>
          <cell r="S3769"/>
          <cell r="T3769">
            <v>41746287</v>
          </cell>
        </row>
        <row r="3770">
          <cell r="P3770" t="str">
            <v>G04000088092</v>
          </cell>
          <cell r="Q3770" t="str">
            <v>Rates - Water (GMS)</v>
          </cell>
          <cell r="R3770" t="str">
            <v>B28 0RF</v>
          </cell>
          <cell r="S3770"/>
          <cell r="T3770">
            <v>41746287</v>
          </cell>
        </row>
        <row r="3771">
          <cell r="P3771" t="str">
            <v>G04000088092</v>
          </cell>
          <cell r="Q3771" t="str">
            <v>Aspiration (GMS)</v>
          </cell>
          <cell r="R3771" t="str">
            <v>B28 0RF</v>
          </cell>
          <cell r="S3771"/>
          <cell r="T3771">
            <v>41746287</v>
          </cell>
        </row>
        <row r="3772">
          <cell r="P3772" t="str">
            <v>G04000088092</v>
          </cell>
          <cell r="Q3772" t="str">
            <v>Minor Surgery DES (GMS)</v>
          </cell>
          <cell r="R3772" t="str">
            <v>B28 0RF</v>
          </cell>
          <cell r="S3772"/>
          <cell r="T3772">
            <v>41746287</v>
          </cell>
        </row>
        <row r="3773">
          <cell r="P3773" t="str">
            <v>G04000088092</v>
          </cell>
          <cell r="Q3773" t="str">
            <v>Global Sum (GMS)</v>
          </cell>
          <cell r="R3773" t="str">
            <v>B28 0RF</v>
          </cell>
          <cell r="S3773"/>
          <cell r="T3773">
            <v>41746287</v>
          </cell>
        </row>
        <row r="3774">
          <cell r="P3774" t="str">
            <v>G04000088092</v>
          </cell>
          <cell r="Q3774" t="str">
            <v>C&amp;M-GMS PCN DES Participation</v>
          </cell>
          <cell r="R3774" t="str">
            <v>B28 0RF</v>
          </cell>
          <cell r="S3774"/>
          <cell r="T3774">
            <v>41746287</v>
          </cell>
        </row>
        <row r="3775">
          <cell r="P3775" t="str">
            <v>G04000088092</v>
          </cell>
          <cell r="Q3775" t="str">
            <v>Notional Rent (GMS)</v>
          </cell>
          <cell r="R3775" t="str">
            <v>B28 0RF</v>
          </cell>
          <cell r="S3775"/>
          <cell r="T3775">
            <v>41746287</v>
          </cell>
        </row>
        <row r="3776">
          <cell r="P3776" t="str">
            <v>G04000088092</v>
          </cell>
          <cell r="Q3776" t="str">
            <v>Rates - Water (GMS)</v>
          </cell>
          <cell r="R3776" t="str">
            <v>B28 0RF</v>
          </cell>
          <cell r="S3776"/>
          <cell r="T3776">
            <v>41746287</v>
          </cell>
        </row>
        <row r="3777">
          <cell r="P3777" t="str">
            <v>G04000088092</v>
          </cell>
          <cell r="Q3777" t="str">
            <v>Aspiration (GMS)</v>
          </cell>
          <cell r="R3777" t="str">
            <v>B28 0RF</v>
          </cell>
          <cell r="S3777"/>
          <cell r="T3777">
            <v>41746287</v>
          </cell>
        </row>
        <row r="3778">
          <cell r="P3778" t="str">
            <v>G04000093090</v>
          </cell>
          <cell r="Q3778" t="str">
            <v>Global Sum (GMS)</v>
          </cell>
          <cell r="R3778" t="str">
            <v>B28 0RF</v>
          </cell>
          <cell r="S3778"/>
          <cell r="T3778">
            <v>42166865</v>
          </cell>
        </row>
        <row r="3779">
          <cell r="P3779" t="str">
            <v>G04000093090</v>
          </cell>
          <cell r="Q3779" t="str">
            <v>C&amp;M-GMS PCN DES Participation</v>
          </cell>
          <cell r="R3779" t="str">
            <v>B28 0RF</v>
          </cell>
          <cell r="S3779"/>
          <cell r="T3779">
            <v>42166865</v>
          </cell>
        </row>
        <row r="3780">
          <cell r="P3780" t="str">
            <v>G04000093090</v>
          </cell>
          <cell r="Q3780" t="str">
            <v>Notional Rent (GMS)</v>
          </cell>
          <cell r="R3780" t="str">
            <v>B28 0RF</v>
          </cell>
          <cell r="S3780"/>
          <cell r="T3780">
            <v>42166865</v>
          </cell>
        </row>
        <row r="3781">
          <cell r="P3781" t="str">
            <v>G04000093090</v>
          </cell>
          <cell r="Q3781" t="str">
            <v>Aspiration (GMS)</v>
          </cell>
          <cell r="R3781" t="str">
            <v>B28 0RF</v>
          </cell>
          <cell r="S3781"/>
          <cell r="T3781">
            <v>42166865</v>
          </cell>
        </row>
        <row r="3782">
          <cell r="P3782" t="str">
            <v>G04000098796</v>
          </cell>
          <cell r="Q3782" t="str">
            <v>Global Sum (GMS)</v>
          </cell>
          <cell r="R3782" t="str">
            <v>B28 0RF</v>
          </cell>
          <cell r="S3782"/>
          <cell r="T3782">
            <v>42489808</v>
          </cell>
        </row>
        <row r="3783">
          <cell r="P3783" t="str">
            <v>G04000098796</v>
          </cell>
          <cell r="Q3783" t="str">
            <v>C&amp;M-GMS PCN DES Participation</v>
          </cell>
          <cell r="R3783" t="str">
            <v>B28 0RF</v>
          </cell>
          <cell r="S3783"/>
          <cell r="T3783">
            <v>42489808</v>
          </cell>
        </row>
        <row r="3784">
          <cell r="P3784" t="str">
            <v>G04000098796</v>
          </cell>
          <cell r="Q3784" t="str">
            <v>C&amp;M-GMS PCO - CQC reimbursement</v>
          </cell>
          <cell r="R3784" t="str">
            <v>B28 0RF</v>
          </cell>
          <cell r="S3784"/>
          <cell r="T3784">
            <v>42489808</v>
          </cell>
        </row>
        <row r="3785">
          <cell r="P3785" t="str">
            <v>G04000098796</v>
          </cell>
          <cell r="Q3785" t="str">
            <v>Notional Rent (GMS)</v>
          </cell>
          <cell r="R3785" t="str">
            <v>B28 0RF</v>
          </cell>
          <cell r="S3785"/>
          <cell r="T3785">
            <v>42489808</v>
          </cell>
        </row>
        <row r="3786">
          <cell r="P3786" t="str">
            <v>G04000098796</v>
          </cell>
          <cell r="Q3786" t="str">
            <v>Rates - Water (GMS)</v>
          </cell>
          <cell r="R3786" t="str">
            <v>B28 0RF</v>
          </cell>
          <cell r="S3786"/>
          <cell r="T3786">
            <v>42489808</v>
          </cell>
        </row>
        <row r="3787">
          <cell r="P3787" t="str">
            <v>G04000098796</v>
          </cell>
          <cell r="Q3787" t="str">
            <v>Aspiration (GMS)</v>
          </cell>
          <cell r="R3787" t="str">
            <v>B28 0RF</v>
          </cell>
          <cell r="S3787"/>
          <cell r="T3787">
            <v>42489808</v>
          </cell>
        </row>
        <row r="3788">
          <cell r="P3788" t="str">
            <v>G04000088092</v>
          </cell>
          <cell r="Q3788"/>
          <cell r="R3788"/>
          <cell r="S3788"/>
          <cell r="T3788"/>
        </row>
        <row r="3789">
          <cell r="P3789" t="str">
            <v>G04000088092</v>
          </cell>
          <cell r="Q3789"/>
          <cell r="R3789"/>
          <cell r="S3789"/>
          <cell r="T3789"/>
        </row>
        <row r="3790">
          <cell r="P3790" t="str">
            <v>G04000088092</v>
          </cell>
          <cell r="Q3790"/>
          <cell r="R3790"/>
          <cell r="S3790"/>
          <cell r="T3790"/>
        </row>
        <row r="3791">
          <cell r="P3791" t="str">
            <v>G04000088092</v>
          </cell>
          <cell r="Q3791"/>
          <cell r="R3791"/>
          <cell r="S3791"/>
          <cell r="T3791"/>
        </row>
        <row r="3792">
          <cell r="P3792" t="str">
            <v>G04000088092</v>
          </cell>
          <cell r="Q3792"/>
          <cell r="R3792"/>
          <cell r="S3792"/>
          <cell r="T3792"/>
        </row>
        <row r="3793">
          <cell r="P3793" t="str">
            <v>G04000088092</v>
          </cell>
          <cell r="Q3793"/>
          <cell r="R3793"/>
          <cell r="S3793"/>
          <cell r="T3793"/>
        </row>
        <row r="3794">
          <cell r="P3794" t="str">
            <v>G04000093090</v>
          </cell>
          <cell r="Q3794"/>
          <cell r="R3794"/>
          <cell r="S3794"/>
          <cell r="T3794"/>
        </row>
        <row r="3795">
          <cell r="P3795" t="str">
            <v>G04000093090</v>
          </cell>
          <cell r="Q3795"/>
          <cell r="R3795"/>
          <cell r="S3795"/>
          <cell r="T3795"/>
        </row>
        <row r="3796">
          <cell r="P3796" t="str">
            <v>G04000093090</v>
          </cell>
          <cell r="Q3796"/>
          <cell r="R3796"/>
          <cell r="S3796"/>
          <cell r="T3796"/>
        </row>
        <row r="3797">
          <cell r="P3797" t="str">
            <v>G04000093090</v>
          </cell>
          <cell r="Q3797"/>
          <cell r="R3797"/>
          <cell r="S3797"/>
          <cell r="T3797"/>
        </row>
        <row r="3798">
          <cell r="P3798" t="str">
            <v>G04000098796</v>
          </cell>
          <cell r="Q3798"/>
          <cell r="R3798"/>
          <cell r="S3798"/>
          <cell r="T3798"/>
        </row>
        <row r="3799">
          <cell r="P3799" t="str">
            <v>G04000098796</v>
          </cell>
          <cell r="Q3799"/>
          <cell r="R3799"/>
          <cell r="S3799"/>
          <cell r="T3799"/>
        </row>
        <row r="3800">
          <cell r="P3800" t="str">
            <v>G04000098796</v>
          </cell>
          <cell r="Q3800"/>
          <cell r="R3800"/>
          <cell r="S3800"/>
          <cell r="T3800"/>
        </row>
        <row r="3801">
          <cell r="P3801" t="str">
            <v>G04000098796</v>
          </cell>
          <cell r="Q3801"/>
          <cell r="R3801"/>
          <cell r="S3801"/>
          <cell r="T3801"/>
        </row>
        <row r="3802">
          <cell r="P3802" t="str">
            <v>G04000098796</v>
          </cell>
          <cell r="Q3802"/>
          <cell r="R3802"/>
          <cell r="S3802"/>
          <cell r="T3802"/>
        </row>
        <row r="3803">
          <cell r="P3803" t="str">
            <v>G04000098796</v>
          </cell>
          <cell r="Q3803"/>
          <cell r="R3803"/>
          <cell r="S3803"/>
          <cell r="T3803"/>
        </row>
        <row r="3804">
          <cell r="P3804" t="str">
            <v>G04000103141</v>
          </cell>
          <cell r="Q3804" t="str">
            <v>Global Sum (GMS)</v>
          </cell>
          <cell r="R3804" t="str">
            <v>B28 0RF</v>
          </cell>
          <cell r="S3804"/>
          <cell r="T3804">
            <v>42863361</v>
          </cell>
        </row>
        <row r="3805">
          <cell r="P3805" t="str">
            <v>G04000103141</v>
          </cell>
          <cell r="Q3805" t="str">
            <v>C&amp;M-GMS PCN DES Participation</v>
          </cell>
          <cell r="R3805" t="str">
            <v>B28 0RF</v>
          </cell>
          <cell r="S3805"/>
          <cell r="T3805">
            <v>42863361</v>
          </cell>
        </row>
        <row r="3806">
          <cell r="P3806" t="str">
            <v>G04000103141</v>
          </cell>
          <cell r="Q3806" t="str">
            <v>Notional Rent (GMS)</v>
          </cell>
          <cell r="R3806" t="str">
            <v>B28 0RF</v>
          </cell>
          <cell r="S3806"/>
          <cell r="T3806">
            <v>42863361</v>
          </cell>
        </row>
        <row r="3807">
          <cell r="P3807" t="str">
            <v>G04000103141</v>
          </cell>
          <cell r="Q3807" t="str">
            <v>Rates - Water (GMS)</v>
          </cell>
          <cell r="R3807" t="str">
            <v>B28 0RF</v>
          </cell>
          <cell r="S3807"/>
          <cell r="T3807">
            <v>42863361</v>
          </cell>
        </row>
        <row r="3808">
          <cell r="P3808" t="str">
            <v>G04000103141</v>
          </cell>
          <cell r="Q3808" t="str">
            <v>Aspiration (GMS)</v>
          </cell>
          <cell r="R3808" t="str">
            <v>B28 0RF</v>
          </cell>
          <cell r="S3808"/>
          <cell r="T3808">
            <v>42863361</v>
          </cell>
        </row>
        <row r="3809">
          <cell r="P3809" t="str">
            <v>G04000108524</v>
          </cell>
          <cell r="Q3809" t="str">
            <v>Global Sum (GMS)</v>
          </cell>
          <cell r="R3809" t="str">
            <v>B28 0RF</v>
          </cell>
          <cell r="S3809"/>
          <cell r="T3809">
            <v>43244161</v>
          </cell>
        </row>
        <row r="3810">
          <cell r="P3810" t="str">
            <v>G04000108524</v>
          </cell>
          <cell r="Q3810" t="str">
            <v>GMS DES Participation in the PCN</v>
          </cell>
          <cell r="R3810" t="str">
            <v>B28 0RF</v>
          </cell>
          <cell r="S3810"/>
          <cell r="T3810">
            <v>43244161</v>
          </cell>
        </row>
        <row r="3811">
          <cell r="P3811" t="str">
            <v>G04000108524</v>
          </cell>
          <cell r="Q3811" t="str">
            <v>Notional Rent (GMS)</v>
          </cell>
          <cell r="R3811" t="str">
            <v>B28 0RF</v>
          </cell>
          <cell r="S3811"/>
          <cell r="T3811">
            <v>43244161</v>
          </cell>
        </row>
        <row r="3812">
          <cell r="P3812" t="str">
            <v>G04000108524</v>
          </cell>
          <cell r="Q3812" t="str">
            <v>Aspiration (GMS)</v>
          </cell>
          <cell r="R3812" t="str">
            <v>B28 0RF</v>
          </cell>
          <cell r="S3812"/>
          <cell r="T3812">
            <v>43244161</v>
          </cell>
        </row>
        <row r="3813">
          <cell r="P3813" t="str">
            <v>G04000089127</v>
          </cell>
          <cell r="Q3813" t="str">
            <v>Minor Surgery DES (GMS)</v>
          </cell>
          <cell r="R3813" t="str">
            <v>B7 5PR</v>
          </cell>
          <cell r="S3813"/>
          <cell r="T3813">
            <v>41736552</v>
          </cell>
        </row>
        <row r="3814">
          <cell r="P3814" t="str">
            <v>G04000089127</v>
          </cell>
          <cell r="Q3814" t="str">
            <v>Global Sum (GMS)</v>
          </cell>
          <cell r="R3814" t="str">
            <v>B7 5PR</v>
          </cell>
          <cell r="S3814"/>
          <cell r="T3814">
            <v>41736552</v>
          </cell>
        </row>
        <row r="3815">
          <cell r="P3815" t="str">
            <v>G04000089127</v>
          </cell>
          <cell r="Q3815" t="str">
            <v>C&amp;M-GMS PCN DES Participation</v>
          </cell>
          <cell r="R3815" t="str">
            <v>B7 5PR</v>
          </cell>
          <cell r="S3815"/>
          <cell r="T3815">
            <v>41736552</v>
          </cell>
        </row>
        <row r="3816">
          <cell r="P3816" t="str">
            <v>G04000089127</v>
          </cell>
          <cell r="Q3816" t="str">
            <v>Notional Rent (GMS)</v>
          </cell>
          <cell r="R3816" t="str">
            <v>B7 5PR</v>
          </cell>
          <cell r="S3816"/>
          <cell r="T3816">
            <v>41736552</v>
          </cell>
        </row>
        <row r="3817">
          <cell r="P3817" t="str">
            <v>G04000089127</v>
          </cell>
          <cell r="Q3817" t="str">
            <v>Aspiration (GMS)</v>
          </cell>
          <cell r="R3817" t="str">
            <v>B7 5PR</v>
          </cell>
          <cell r="S3817"/>
          <cell r="T3817">
            <v>41736552</v>
          </cell>
        </row>
        <row r="3818">
          <cell r="P3818" t="str">
            <v>G04000089127</v>
          </cell>
          <cell r="Q3818" t="str">
            <v>Minor Surgery DES (GMS)</v>
          </cell>
          <cell r="R3818" t="str">
            <v>B7 5PR</v>
          </cell>
          <cell r="S3818"/>
          <cell r="T3818">
            <v>41736552</v>
          </cell>
        </row>
        <row r="3819">
          <cell r="P3819" t="str">
            <v>G04000089127</v>
          </cell>
          <cell r="Q3819" t="str">
            <v>Global Sum (GMS)</v>
          </cell>
          <cell r="R3819" t="str">
            <v>B7 5PR</v>
          </cell>
          <cell r="S3819"/>
          <cell r="T3819">
            <v>41736552</v>
          </cell>
        </row>
        <row r="3820">
          <cell r="P3820" t="str">
            <v>G04000089127</v>
          </cell>
          <cell r="Q3820" t="str">
            <v>C&amp;M-GMS PCN DES Participation</v>
          </cell>
          <cell r="R3820" t="str">
            <v>B7 5PR</v>
          </cell>
          <cell r="S3820"/>
          <cell r="T3820">
            <v>41736552</v>
          </cell>
        </row>
        <row r="3821">
          <cell r="P3821" t="str">
            <v>G04000089127</v>
          </cell>
          <cell r="Q3821" t="str">
            <v>Notional Rent (GMS)</v>
          </cell>
          <cell r="R3821" t="str">
            <v>B7 5PR</v>
          </cell>
          <cell r="S3821"/>
          <cell r="T3821">
            <v>41736552</v>
          </cell>
        </row>
        <row r="3822">
          <cell r="P3822" t="str">
            <v>G04000089127</v>
          </cell>
          <cell r="Q3822" t="str">
            <v>Aspiration (GMS)</v>
          </cell>
          <cell r="R3822" t="str">
            <v>B7 5PR</v>
          </cell>
          <cell r="S3822"/>
          <cell r="T3822">
            <v>41736552</v>
          </cell>
        </row>
        <row r="3823">
          <cell r="P3823" t="str">
            <v>G04000094089</v>
          </cell>
          <cell r="Q3823" t="str">
            <v>Global Sum (GMS)</v>
          </cell>
          <cell r="R3823" t="str">
            <v>B7 5PR</v>
          </cell>
          <cell r="S3823"/>
          <cell r="T3823">
            <v>42182773</v>
          </cell>
        </row>
        <row r="3824">
          <cell r="P3824" t="str">
            <v>G04000094089</v>
          </cell>
          <cell r="Q3824" t="str">
            <v>C&amp;M-GMS PCN DES Participation</v>
          </cell>
          <cell r="R3824" t="str">
            <v>B7 5PR</v>
          </cell>
          <cell r="S3824"/>
          <cell r="T3824">
            <v>42182773</v>
          </cell>
        </row>
        <row r="3825">
          <cell r="P3825" t="str">
            <v>G04000094089</v>
          </cell>
          <cell r="Q3825" t="str">
            <v>Notional Rent (GMS)</v>
          </cell>
          <cell r="R3825" t="str">
            <v>B7 5PR</v>
          </cell>
          <cell r="S3825"/>
          <cell r="T3825">
            <v>42182773</v>
          </cell>
        </row>
        <row r="3826">
          <cell r="P3826" t="str">
            <v>G04000094089</v>
          </cell>
          <cell r="Q3826" t="str">
            <v>Aspiration (GMS)</v>
          </cell>
          <cell r="R3826" t="str">
            <v>B7 5PR</v>
          </cell>
          <cell r="S3826"/>
          <cell r="T3826">
            <v>42182773</v>
          </cell>
        </row>
        <row r="3827">
          <cell r="P3827" t="str">
            <v>G04000094089</v>
          </cell>
          <cell r="Q3827" t="str">
            <v>GMS Weight Management Service</v>
          </cell>
          <cell r="R3827" t="str">
            <v>B7 5PR</v>
          </cell>
          <cell r="S3827"/>
          <cell r="T3827">
            <v>42182773</v>
          </cell>
        </row>
        <row r="3828">
          <cell r="P3828" t="str">
            <v>G04000098997</v>
          </cell>
          <cell r="Q3828" t="str">
            <v>Minor Surgery DES (GMS)</v>
          </cell>
          <cell r="R3828" t="str">
            <v>B7 5PR</v>
          </cell>
          <cell r="S3828"/>
          <cell r="T3828">
            <v>42489847</v>
          </cell>
        </row>
        <row r="3829">
          <cell r="P3829" t="str">
            <v>G04000098997</v>
          </cell>
          <cell r="Q3829" t="str">
            <v>Global Sum (GMS)</v>
          </cell>
          <cell r="R3829" t="str">
            <v>B7 5PR</v>
          </cell>
          <cell r="S3829"/>
          <cell r="T3829">
            <v>42489847</v>
          </cell>
        </row>
        <row r="3830">
          <cell r="P3830" t="str">
            <v>G04000098997</v>
          </cell>
          <cell r="Q3830" t="str">
            <v>C&amp;M-GMS PCN DES Participation</v>
          </cell>
          <cell r="R3830" t="str">
            <v>B7 5PR</v>
          </cell>
          <cell r="S3830"/>
          <cell r="T3830">
            <v>42489847</v>
          </cell>
        </row>
        <row r="3831">
          <cell r="P3831" t="str">
            <v>G04000098997</v>
          </cell>
          <cell r="Q3831" t="str">
            <v>Notional Rent (GMS)</v>
          </cell>
          <cell r="R3831" t="str">
            <v>B7 5PR</v>
          </cell>
          <cell r="S3831"/>
          <cell r="T3831">
            <v>42489847</v>
          </cell>
        </row>
        <row r="3832">
          <cell r="P3832" t="str">
            <v>G04000098997</v>
          </cell>
          <cell r="Q3832" t="str">
            <v>Aspiration (GMS)</v>
          </cell>
          <cell r="R3832" t="str">
            <v>B7 5PR</v>
          </cell>
          <cell r="S3832"/>
          <cell r="T3832">
            <v>42489847</v>
          </cell>
        </row>
        <row r="3833">
          <cell r="P3833" t="str">
            <v>G04000089127</v>
          </cell>
          <cell r="Q3833"/>
          <cell r="R3833"/>
          <cell r="S3833"/>
          <cell r="T3833"/>
        </row>
        <row r="3834">
          <cell r="P3834" t="str">
            <v>G04000089127</v>
          </cell>
          <cell r="Q3834"/>
          <cell r="R3834"/>
          <cell r="S3834"/>
          <cell r="T3834"/>
        </row>
        <row r="3835">
          <cell r="P3835" t="str">
            <v>G04000089127</v>
          </cell>
          <cell r="Q3835"/>
          <cell r="R3835"/>
          <cell r="S3835"/>
          <cell r="T3835"/>
        </row>
        <row r="3836">
          <cell r="P3836" t="str">
            <v>G04000089127</v>
          </cell>
          <cell r="Q3836"/>
          <cell r="R3836"/>
          <cell r="S3836"/>
          <cell r="T3836"/>
        </row>
        <row r="3837">
          <cell r="P3837" t="str">
            <v>G04000089127</v>
          </cell>
          <cell r="Q3837"/>
          <cell r="R3837"/>
          <cell r="S3837"/>
          <cell r="T3837"/>
        </row>
        <row r="3838">
          <cell r="P3838" t="str">
            <v>G04000094089</v>
          </cell>
          <cell r="Q3838"/>
          <cell r="R3838"/>
          <cell r="S3838"/>
          <cell r="T3838"/>
        </row>
        <row r="3839">
          <cell r="P3839" t="str">
            <v>G04000094089</v>
          </cell>
          <cell r="Q3839"/>
          <cell r="R3839"/>
          <cell r="S3839"/>
          <cell r="T3839"/>
        </row>
        <row r="3840">
          <cell r="P3840" t="str">
            <v>G04000094089</v>
          </cell>
          <cell r="Q3840"/>
          <cell r="R3840"/>
          <cell r="S3840"/>
          <cell r="T3840"/>
        </row>
        <row r="3841">
          <cell r="P3841" t="str">
            <v>G04000094089</v>
          </cell>
          <cell r="Q3841"/>
          <cell r="R3841"/>
          <cell r="S3841"/>
          <cell r="T3841"/>
        </row>
        <row r="3842">
          <cell r="P3842" t="str">
            <v>G04000094089</v>
          </cell>
          <cell r="Q3842"/>
          <cell r="R3842"/>
          <cell r="S3842"/>
          <cell r="T3842"/>
        </row>
        <row r="3843">
          <cell r="P3843" t="str">
            <v>G04000098997</v>
          </cell>
          <cell r="Q3843"/>
          <cell r="R3843"/>
          <cell r="S3843"/>
          <cell r="T3843"/>
        </row>
        <row r="3844">
          <cell r="P3844" t="str">
            <v>G04000098997</v>
          </cell>
          <cell r="Q3844"/>
          <cell r="R3844"/>
          <cell r="S3844"/>
          <cell r="T3844"/>
        </row>
        <row r="3845">
          <cell r="P3845" t="str">
            <v>G04000098997</v>
          </cell>
          <cell r="Q3845"/>
          <cell r="R3845"/>
          <cell r="S3845"/>
          <cell r="T3845"/>
        </row>
        <row r="3846">
          <cell r="P3846" t="str">
            <v>G04000098997</v>
          </cell>
          <cell r="Q3846"/>
          <cell r="R3846"/>
          <cell r="S3846"/>
          <cell r="T3846"/>
        </row>
        <row r="3847">
          <cell r="P3847" t="str">
            <v>G04000098997</v>
          </cell>
          <cell r="Q3847"/>
          <cell r="R3847"/>
          <cell r="S3847"/>
          <cell r="T3847"/>
        </row>
        <row r="3848">
          <cell r="P3848" t="str">
            <v>G04000104191</v>
          </cell>
          <cell r="Q3848" t="str">
            <v>Learning Disability Hlth Chk DES (GMS)</v>
          </cell>
          <cell r="R3848" t="str">
            <v>B7 5PR</v>
          </cell>
          <cell r="S3848"/>
          <cell r="T3848">
            <v>42882765</v>
          </cell>
        </row>
        <row r="3849">
          <cell r="P3849" t="str">
            <v>G04000104191</v>
          </cell>
          <cell r="Q3849" t="str">
            <v>Minor Surgery DES (GMS)</v>
          </cell>
          <cell r="R3849" t="str">
            <v>B7 5PR</v>
          </cell>
          <cell r="S3849"/>
          <cell r="T3849">
            <v>42882765</v>
          </cell>
        </row>
        <row r="3850">
          <cell r="P3850" t="str">
            <v>G04000104191</v>
          </cell>
          <cell r="Q3850" t="str">
            <v>Global Sum (GMS)</v>
          </cell>
          <cell r="R3850" t="str">
            <v>B7 5PR</v>
          </cell>
          <cell r="S3850"/>
          <cell r="T3850">
            <v>42882765</v>
          </cell>
        </row>
        <row r="3851">
          <cell r="P3851" t="str">
            <v>G04000104191</v>
          </cell>
          <cell r="Q3851" t="str">
            <v>C&amp;M LONG COVIDES (Adjustments)</v>
          </cell>
          <cell r="R3851" t="str">
            <v>B7 5PR</v>
          </cell>
          <cell r="S3851"/>
          <cell r="T3851">
            <v>42882765</v>
          </cell>
        </row>
        <row r="3852">
          <cell r="P3852" t="str">
            <v>G04000104191</v>
          </cell>
          <cell r="Q3852" t="str">
            <v>C&amp;M-GMS PCN DES Participation</v>
          </cell>
          <cell r="R3852" t="str">
            <v>B7 5PR</v>
          </cell>
          <cell r="S3852"/>
          <cell r="T3852">
            <v>42882765</v>
          </cell>
        </row>
        <row r="3853">
          <cell r="P3853" t="str">
            <v>G04000104191</v>
          </cell>
          <cell r="Q3853" t="str">
            <v>C&amp;M-GMS PCO - CQC reimbursement</v>
          </cell>
          <cell r="R3853" t="str">
            <v>B7 5PR</v>
          </cell>
          <cell r="S3853"/>
          <cell r="T3853">
            <v>42882765</v>
          </cell>
        </row>
        <row r="3854">
          <cell r="P3854" t="str">
            <v>G04000104191</v>
          </cell>
          <cell r="Q3854" t="str">
            <v>Notional Rent (GMS)</v>
          </cell>
          <cell r="R3854" t="str">
            <v>B7 5PR</v>
          </cell>
          <cell r="S3854"/>
          <cell r="T3854">
            <v>42882765</v>
          </cell>
        </row>
        <row r="3855">
          <cell r="P3855" t="str">
            <v>G04000104191</v>
          </cell>
          <cell r="Q3855" t="str">
            <v>Rates - Water (GMS)</v>
          </cell>
          <cell r="R3855" t="str">
            <v>B7 5PR</v>
          </cell>
          <cell r="S3855"/>
          <cell r="T3855">
            <v>42882765</v>
          </cell>
        </row>
        <row r="3856">
          <cell r="P3856" t="str">
            <v>G04000104191</v>
          </cell>
          <cell r="Q3856" t="str">
            <v>Aspiration (GMS)</v>
          </cell>
          <cell r="R3856" t="str">
            <v>B7 5PR</v>
          </cell>
          <cell r="S3856"/>
          <cell r="T3856">
            <v>42882765</v>
          </cell>
        </row>
        <row r="3857">
          <cell r="P3857" t="str">
            <v>G04000104191</v>
          </cell>
          <cell r="Q3857" t="str">
            <v>GP Pension EEs (GMS)</v>
          </cell>
          <cell r="R3857" t="str">
            <v>B7 5PR</v>
          </cell>
          <cell r="S3857"/>
          <cell r="T3857">
            <v>42882765</v>
          </cell>
        </row>
        <row r="3858">
          <cell r="P3858" t="str">
            <v>G04000104191</v>
          </cell>
          <cell r="Q3858" t="str">
            <v>GP Pension ERs (GMS)</v>
          </cell>
          <cell r="R3858" t="str">
            <v>B7 5PR</v>
          </cell>
          <cell r="S3858"/>
          <cell r="T3858">
            <v>42882765</v>
          </cell>
        </row>
        <row r="3859">
          <cell r="P3859" t="str">
            <v>G04000108398</v>
          </cell>
          <cell r="Q3859" t="str">
            <v>Minor Surgery DES (GMS)</v>
          </cell>
          <cell r="R3859" t="str">
            <v>B7 5PR</v>
          </cell>
          <cell r="S3859"/>
          <cell r="T3859">
            <v>43244082</v>
          </cell>
        </row>
        <row r="3860">
          <cell r="P3860" t="str">
            <v>G04000108398</v>
          </cell>
          <cell r="Q3860" t="str">
            <v>Global Sum (GMS)</v>
          </cell>
          <cell r="R3860" t="str">
            <v>B7 5PR</v>
          </cell>
          <cell r="S3860"/>
          <cell r="T3860">
            <v>43244082</v>
          </cell>
        </row>
        <row r="3861">
          <cell r="P3861" t="str">
            <v>G04000108398</v>
          </cell>
          <cell r="Q3861" t="str">
            <v>GMS DES Participation in the PCN</v>
          </cell>
          <cell r="R3861" t="str">
            <v>B7 5PR</v>
          </cell>
          <cell r="S3861"/>
          <cell r="T3861">
            <v>43244082</v>
          </cell>
        </row>
        <row r="3862">
          <cell r="P3862" t="str">
            <v>G04000108398</v>
          </cell>
          <cell r="Q3862" t="str">
            <v>Notional Rent (GMS)</v>
          </cell>
          <cell r="R3862" t="str">
            <v>B7 5PR</v>
          </cell>
          <cell r="S3862"/>
          <cell r="T3862">
            <v>43244082</v>
          </cell>
        </row>
        <row r="3863">
          <cell r="P3863" t="str">
            <v>G04000108398</v>
          </cell>
          <cell r="Q3863" t="str">
            <v>Rates - Water (GMS)</v>
          </cell>
          <cell r="R3863" t="str">
            <v>B7 5PR</v>
          </cell>
          <cell r="S3863"/>
          <cell r="T3863">
            <v>43244082</v>
          </cell>
        </row>
        <row r="3864">
          <cell r="P3864" t="str">
            <v>G04000108398</v>
          </cell>
          <cell r="Q3864" t="str">
            <v>Aspiration (GMS)</v>
          </cell>
          <cell r="R3864" t="str">
            <v>B7 5PR</v>
          </cell>
          <cell r="S3864"/>
          <cell r="T3864">
            <v>43244082</v>
          </cell>
        </row>
        <row r="3865">
          <cell r="P3865" t="str">
            <v>G04000108398</v>
          </cell>
          <cell r="Q3865" t="str">
            <v>GMS Weight Management Service</v>
          </cell>
          <cell r="R3865" t="str">
            <v>B7 5PR</v>
          </cell>
          <cell r="S3865"/>
          <cell r="T3865">
            <v>43244082</v>
          </cell>
        </row>
        <row r="3866">
          <cell r="P3866" t="str">
            <v>G04000088330</v>
          </cell>
          <cell r="Q3866" t="str">
            <v>Global Sum (GMS)</v>
          </cell>
          <cell r="R3866" t="str">
            <v>B29 7NT</v>
          </cell>
          <cell r="S3866"/>
          <cell r="T3866">
            <v>41746457</v>
          </cell>
        </row>
        <row r="3867">
          <cell r="P3867" t="str">
            <v>G04000088330</v>
          </cell>
          <cell r="Q3867" t="str">
            <v>C&amp;M-GMS PCN DES Participation</v>
          </cell>
          <cell r="R3867" t="str">
            <v>B29 7NT</v>
          </cell>
          <cell r="S3867"/>
          <cell r="T3867">
            <v>41746457</v>
          </cell>
        </row>
        <row r="3868">
          <cell r="P3868" t="str">
            <v>G04000088330</v>
          </cell>
          <cell r="Q3868" t="str">
            <v>Notional Rent (GMS)</v>
          </cell>
          <cell r="R3868" t="str">
            <v>B29 7NT</v>
          </cell>
          <cell r="S3868"/>
          <cell r="T3868">
            <v>41746457</v>
          </cell>
        </row>
        <row r="3869">
          <cell r="P3869" t="str">
            <v>G04000088330</v>
          </cell>
          <cell r="Q3869" t="str">
            <v>Rates - Water (GMS)</v>
          </cell>
          <cell r="R3869" t="str">
            <v>B29 7NT</v>
          </cell>
          <cell r="S3869"/>
          <cell r="T3869">
            <v>41746457</v>
          </cell>
        </row>
        <row r="3870">
          <cell r="P3870" t="str">
            <v>G04000088330</v>
          </cell>
          <cell r="Q3870" t="str">
            <v>Aspiration (GMS)</v>
          </cell>
          <cell r="R3870" t="str">
            <v>B29 7NT</v>
          </cell>
          <cell r="S3870"/>
          <cell r="T3870">
            <v>41746457</v>
          </cell>
        </row>
        <row r="3871">
          <cell r="P3871" t="str">
            <v>G04000088330</v>
          </cell>
          <cell r="Q3871" t="str">
            <v>Global Sum (GMS)</v>
          </cell>
          <cell r="R3871" t="str">
            <v>B29 7NT</v>
          </cell>
          <cell r="S3871"/>
          <cell r="T3871">
            <v>41746457</v>
          </cell>
        </row>
        <row r="3872">
          <cell r="P3872" t="str">
            <v>G04000088330</v>
          </cell>
          <cell r="Q3872" t="str">
            <v>C&amp;M-GMS PCN DES Participation</v>
          </cell>
          <cell r="R3872" t="str">
            <v>B29 7NT</v>
          </cell>
          <cell r="S3872"/>
          <cell r="T3872">
            <v>41746457</v>
          </cell>
        </row>
        <row r="3873">
          <cell r="P3873" t="str">
            <v>G04000088330</v>
          </cell>
          <cell r="Q3873" t="str">
            <v>Notional Rent (GMS)</v>
          </cell>
          <cell r="R3873" t="str">
            <v>B29 7NT</v>
          </cell>
          <cell r="S3873"/>
          <cell r="T3873">
            <v>41746457</v>
          </cell>
        </row>
        <row r="3874">
          <cell r="P3874" t="str">
            <v>G04000088330</v>
          </cell>
          <cell r="Q3874" t="str">
            <v>Rates - Water (GMS)</v>
          </cell>
          <cell r="R3874" t="str">
            <v>B29 7NT</v>
          </cell>
          <cell r="S3874"/>
          <cell r="T3874">
            <v>41746457</v>
          </cell>
        </row>
        <row r="3875">
          <cell r="P3875" t="str">
            <v>G04000088330</v>
          </cell>
          <cell r="Q3875" t="str">
            <v>Aspiration (GMS)</v>
          </cell>
          <cell r="R3875" t="str">
            <v>B29 7NT</v>
          </cell>
          <cell r="S3875"/>
          <cell r="T3875">
            <v>41746457</v>
          </cell>
        </row>
        <row r="3876">
          <cell r="P3876" t="str">
            <v>G04000093321</v>
          </cell>
          <cell r="Q3876" t="str">
            <v>Global Sum (GMS)</v>
          </cell>
          <cell r="R3876" t="str">
            <v>B29 7NT</v>
          </cell>
          <cell r="S3876"/>
          <cell r="T3876">
            <v>42166907</v>
          </cell>
        </row>
        <row r="3877">
          <cell r="P3877" t="str">
            <v>G04000093321</v>
          </cell>
          <cell r="Q3877" t="str">
            <v>C&amp;M-GMS PCN DES Participation</v>
          </cell>
          <cell r="R3877" t="str">
            <v>B29 7NT</v>
          </cell>
          <cell r="S3877"/>
          <cell r="T3877">
            <v>42166907</v>
          </cell>
        </row>
        <row r="3878">
          <cell r="P3878" t="str">
            <v>G04000093321</v>
          </cell>
          <cell r="Q3878" t="str">
            <v>Notional Rent (GMS)</v>
          </cell>
          <cell r="R3878" t="str">
            <v>B29 7NT</v>
          </cell>
          <cell r="S3878"/>
          <cell r="T3878">
            <v>42166907</v>
          </cell>
        </row>
        <row r="3879">
          <cell r="P3879" t="str">
            <v>G04000093321</v>
          </cell>
          <cell r="Q3879" t="str">
            <v>Aspiration (GMS)</v>
          </cell>
          <cell r="R3879" t="str">
            <v>B29 7NT</v>
          </cell>
          <cell r="S3879"/>
          <cell r="T3879">
            <v>42166907</v>
          </cell>
        </row>
        <row r="3880">
          <cell r="P3880" t="str">
            <v>G04000098048</v>
          </cell>
          <cell r="Q3880" t="str">
            <v>Global Sum (GMS)</v>
          </cell>
          <cell r="R3880" t="str">
            <v>B29 7NT</v>
          </cell>
          <cell r="S3880"/>
          <cell r="T3880">
            <v>42506745</v>
          </cell>
        </row>
        <row r="3881">
          <cell r="P3881" t="str">
            <v>G04000098048</v>
          </cell>
          <cell r="Q3881" t="str">
            <v>C&amp;M-GMS PCN DES Participation</v>
          </cell>
          <cell r="R3881" t="str">
            <v>B29 7NT</v>
          </cell>
          <cell r="S3881"/>
          <cell r="T3881">
            <v>42506745</v>
          </cell>
        </row>
        <row r="3882">
          <cell r="P3882" t="str">
            <v>G04000098048</v>
          </cell>
          <cell r="Q3882" t="str">
            <v>Locum Allow (Mat and Pat) (GMS)</v>
          </cell>
          <cell r="R3882" t="str">
            <v>B29 7NT</v>
          </cell>
          <cell r="S3882"/>
          <cell r="T3882">
            <v>42506745</v>
          </cell>
        </row>
        <row r="3883">
          <cell r="P3883" t="str">
            <v>G04000098048</v>
          </cell>
          <cell r="Q3883" t="str">
            <v>Notional Rent (GMS)</v>
          </cell>
          <cell r="R3883" t="str">
            <v>B29 7NT</v>
          </cell>
          <cell r="S3883"/>
          <cell r="T3883">
            <v>42506745</v>
          </cell>
        </row>
        <row r="3884">
          <cell r="P3884" t="str">
            <v>G04000098048</v>
          </cell>
          <cell r="Q3884" t="str">
            <v>Aspiration (GMS)</v>
          </cell>
          <cell r="R3884" t="str">
            <v>B29 7NT</v>
          </cell>
          <cell r="S3884"/>
          <cell r="T3884">
            <v>42506745</v>
          </cell>
        </row>
        <row r="3885">
          <cell r="P3885" t="str">
            <v>G04000088330</v>
          </cell>
          <cell r="Q3885"/>
          <cell r="R3885"/>
          <cell r="S3885"/>
          <cell r="T3885"/>
        </row>
        <row r="3886">
          <cell r="P3886" t="str">
            <v>G04000088330</v>
          </cell>
          <cell r="Q3886"/>
          <cell r="R3886"/>
          <cell r="S3886"/>
          <cell r="T3886"/>
        </row>
        <row r="3887">
          <cell r="P3887" t="str">
            <v>G04000088330</v>
          </cell>
          <cell r="Q3887"/>
          <cell r="R3887"/>
          <cell r="S3887"/>
          <cell r="T3887"/>
        </row>
        <row r="3888">
          <cell r="P3888" t="str">
            <v>G04000088330</v>
          </cell>
          <cell r="Q3888"/>
          <cell r="R3888"/>
          <cell r="S3888"/>
          <cell r="T3888"/>
        </row>
        <row r="3889">
          <cell r="P3889" t="str">
            <v>G04000088330</v>
          </cell>
          <cell r="Q3889"/>
          <cell r="R3889"/>
          <cell r="S3889"/>
          <cell r="T3889"/>
        </row>
        <row r="3890">
          <cell r="P3890" t="str">
            <v>G04000093321</v>
          </cell>
          <cell r="Q3890"/>
          <cell r="R3890"/>
          <cell r="S3890"/>
          <cell r="T3890"/>
        </row>
        <row r="3891">
          <cell r="P3891" t="str">
            <v>G04000093321</v>
          </cell>
          <cell r="Q3891"/>
          <cell r="R3891"/>
          <cell r="S3891"/>
          <cell r="T3891"/>
        </row>
        <row r="3892">
          <cell r="P3892" t="str">
            <v>G04000093321</v>
          </cell>
          <cell r="Q3892"/>
          <cell r="R3892"/>
          <cell r="S3892"/>
          <cell r="T3892"/>
        </row>
        <row r="3893">
          <cell r="P3893" t="str">
            <v>G04000093321</v>
          </cell>
          <cell r="Q3893"/>
          <cell r="R3893"/>
          <cell r="S3893"/>
          <cell r="T3893"/>
        </row>
        <row r="3894">
          <cell r="P3894" t="str">
            <v>G04000098048</v>
          </cell>
          <cell r="Q3894"/>
          <cell r="R3894"/>
          <cell r="S3894"/>
          <cell r="T3894"/>
        </row>
        <row r="3895">
          <cell r="P3895" t="str">
            <v>G04000098048</v>
          </cell>
          <cell r="Q3895"/>
          <cell r="R3895"/>
          <cell r="S3895"/>
          <cell r="T3895"/>
        </row>
        <row r="3896">
          <cell r="P3896" t="str">
            <v>G04000098048</v>
          </cell>
          <cell r="Q3896"/>
          <cell r="R3896"/>
          <cell r="S3896"/>
          <cell r="T3896"/>
        </row>
        <row r="3897">
          <cell r="P3897" t="str">
            <v>G04000098048</v>
          </cell>
          <cell r="Q3897"/>
          <cell r="R3897"/>
          <cell r="S3897"/>
          <cell r="T3897"/>
        </row>
        <row r="3898">
          <cell r="P3898" t="str">
            <v>G04000098048</v>
          </cell>
          <cell r="Q3898"/>
          <cell r="R3898"/>
          <cell r="S3898"/>
          <cell r="T3898"/>
        </row>
        <row r="3899">
          <cell r="P3899" t="str">
            <v>G04000103382</v>
          </cell>
          <cell r="Q3899" t="str">
            <v>Global Sum (GMS)</v>
          </cell>
          <cell r="R3899" t="str">
            <v>B29 7NT</v>
          </cell>
          <cell r="S3899"/>
          <cell r="T3899">
            <v>42863426</v>
          </cell>
        </row>
        <row r="3900">
          <cell r="P3900" t="str">
            <v>G04000103382</v>
          </cell>
          <cell r="Q3900" t="str">
            <v>C&amp;M-GMS PCN DES Participation</v>
          </cell>
          <cell r="R3900" t="str">
            <v>B29 7NT</v>
          </cell>
          <cell r="S3900"/>
          <cell r="T3900">
            <v>42863426</v>
          </cell>
        </row>
        <row r="3901">
          <cell r="P3901" t="str">
            <v>G04000103382</v>
          </cell>
          <cell r="Q3901" t="str">
            <v>Notional Rent (GMS)</v>
          </cell>
          <cell r="R3901" t="str">
            <v>B29 7NT</v>
          </cell>
          <cell r="S3901"/>
          <cell r="T3901">
            <v>42863426</v>
          </cell>
        </row>
        <row r="3902">
          <cell r="P3902" t="str">
            <v>G04000103382</v>
          </cell>
          <cell r="Q3902" t="str">
            <v>Aspiration (GMS)</v>
          </cell>
          <cell r="R3902" t="str">
            <v>B29 7NT</v>
          </cell>
          <cell r="S3902"/>
          <cell r="T3902">
            <v>42863426</v>
          </cell>
        </row>
        <row r="3903">
          <cell r="P3903" t="str">
            <v>G04000108377</v>
          </cell>
          <cell r="Q3903" t="str">
            <v>Global Sum (GMS)</v>
          </cell>
          <cell r="R3903" t="str">
            <v>B29 7NT</v>
          </cell>
          <cell r="S3903"/>
          <cell r="T3903">
            <v>43244067</v>
          </cell>
        </row>
        <row r="3904">
          <cell r="P3904" t="str">
            <v>G04000108377</v>
          </cell>
          <cell r="Q3904" t="str">
            <v>GMS DES Participation in the PCN</v>
          </cell>
          <cell r="R3904" t="str">
            <v>B29 7NT</v>
          </cell>
          <cell r="S3904"/>
          <cell r="T3904">
            <v>43244067</v>
          </cell>
        </row>
        <row r="3905">
          <cell r="P3905" t="str">
            <v>G04000108377</v>
          </cell>
          <cell r="Q3905" t="str">
            <v>Notional Rent (GMS)</v>
          </cell>
          <cell r="R3905" t="str">
            <v>B29 7NT</v>
          </cell>
          <cell r="S3905"/>
          <cell r="T3905">
            <v>43244067</v>
          </cell>
        </row>
        <row r="3906">
          <cell r="P3906" t="str">
            <v>G04000108377</v>
          </cell>
          <cell r="Q3906" t="str">
            <v>Aspiration (GMS)</v>
          </cell>
          <cell r="R3906" t="str">
            <v>B29 7NT</v>
          </cell>
          <cell r="S3906"/>
          <cell r="T3906">
            <v>43244067</v>
          </cell>
        </row>
        <row r="3907">
          <cell r="P3907" t="str">
            <v>G04000088578</v>
          </cell>
          <cell r="Q3907" t="str">
            <v>Learning Disability Hlth Chk DES (GMS)</v>
          </cell>
          <cell r="R3907" t="str">
            <v>B37 7WB</v>
          </cell>
          <cell r="S3907"/>
          <cell r="T3907">
            <v>41746609</v>
          </cell>
        </row>
        <row r="3908">
          <cell r="P3908" t="str">
            <v>G04000088578</v>
          </cell>
          <cell r="Q3908" t="str">
            <v>Minor Surgery DES (GMS)</v>
          </cell>
          <cell r="R3908" t="str">
            <v>B37 7WB</v>
          </cell>
          <cell r="S3908"/>
          <cell r="T3908">
            <v>41746609</v>
          </cell>
        </row>
        <row r="3909">
          <cell r="P3909" t="str">
            <v>G04000088578</v>
          </cell>
          <cell r="Q3909" t="str">
            <v>Global Sum (GMS)</v>
          </cell>
          <cell r="R3909" t="str">
            <v>B37 7WB</v>
          </cell>
          <cell r="S3909"/>
          <cell r="T3909">
            <v>41746609</v>
          </cell>
        </row>
        <row r="3910">
          <cell r="P3910" t="str">
            <v>G04000088578</v>
          </cell>
          <cell r="Q3910" t="str">
            <v>C&amp;M-GMS PCN DES Participation</v>
          </cell>
          <cell r="R3910" t="str">
            <v>B37 7WB</v>
          </cell>
          <cell r="S3910"/>
          <cell r="T3910">
            <v>41746609</v>
          </cell>
        </row>
        <row r="3911">
          <cell r="P3911" t="str">
            <v>G04000088578</v>
          </cell>
          <cell r="Q3911" t="str">
            <v>Actual Rents (GMS)</v>
          </cell>
          <cell r="R3911" t="str">
            <v>B37 7WB</v>
          </cell>
          <cell r="S3911"/>
          <cell r="T3911">
            <v>41746609</v>
          </cell>
        </row>
        <row r="3912">
          <cell r="P3912" t="str">
            <v>G04000088578</v>
          </cell>
          <cell r="Q3912" t="str">
            <v>Aspiration (GMS)</v>
          </cell>
          <cell r="R3912" t="str">
            <v>B37 7WB</v>
          </cell>
          <cell r="S3912"/>
          <cell r="T3912">
            <v>41746609</v>
          </cell>
        </row>
        <row r="3913">
          <cell r="P3913" t="str">
            <v>G04000088578</v>
          </cell>
          <cell r="Q3913" t="str">
            <v>Learning Disability Hlth Chk DES (GMS)</v>
          </cell>
          <cell r="R3913" t="str">
            <v>B37 7WB</v>
          </cell>
          <cell r="S3913"/>
          <cell r="T3913">
            <v>41746609</v>
          </cell>
        </row>
        <row r="3914">
          <cell r="P3914" t="str">
            <v>G04000088578</v>
          </cell>
          <cell r="Q3914" t="str">
            <v>Minor Surgery DES (GMS)</v>
          </cell>
          <cell r="R3914" t="str">
            <v>B37 7WB</v>
          </cell>
          <cell r="S3914"/>
          <cell r="T3914">
            <v>41746609</v>
          </cell>
        </row>
        <row r="3915">
          <cell r="P3915" t="str">
            <v>G04000088578</v>
          </cell>
          <cell r="Q3915" t="str">
            <v>Global Sum (GMS)</v>
          </cell>
          <cell r="R3915" t="str">
            <v>B37 7WB</v>
          </cell>
          <cell r="S3915"/>
          <cell r="T3915">
            <v>41746609</v>
          </cell>
        </row>
        <row r="3916">
          <cell r="P3916" t="str">
            <v>G04000088578</v>
          </cell>
          <cell r="Q3916" t="str">
            <v>C&amp;M-GMS PCN DES Participation</v>
          </cell>
          <cell r="R3916" t="str">
            <v>B37 7WB</v>
          </cell>
          <cell r="S3916"/>
          <cell r="T3916">
            <v>41746609</v>
          </cell>
        </row>
        <row r="3917">
          <cell r="P3917" t="str">
            <v>G04000088578</v>
          </cell>
          <cell r="Q3917" t="str">
            <v>Actual Rents (GMS)</v>
          </cell>
          <cell r="R3917" t="str">
            <v>B37 7WB</v>
          </cell>
          <cell r="S3917"/>
          <cell r="T3917">
            <v>41746609</v>
          </cell>
        </row>
        <row r="3918">
          <cell r="P3918" t="str">
            <v>G04000088578</v>
          </cell>
          <cell r="Q3918" t="str">
            <v>Aspiration (GMS)</v>
          </cell>
          <cell r="R3918" t="str">
            <v>B37 7WB</v>
          </cell>
          <cell r="S3918"/>
          <cell r="T3918">
            <v>41746609</v>
          </cell>
        </row>
        <row r="3919">
          <cell r="P3919" t="str">
            <v>G04000093561</v>
          </cell>
          <cell r="Q3919" t="str">
            <v>Learning Disability Hlth Chk DES (GMS)</v>
          </cell>
          <cell r="R3919" t="str">
            <v>B37 7WB</v>
          </cell>
          <cell r="S3919"/>
          <cell r="T3919">
            <v>42167033</v>
          </cell>
        </row>
        <row r="3920">
          <cell r="P3920" t="str">
            <v>G04000093561</v>
          </cell>
          <cell r="Q3920" t="str">
            <v>Global Sum (GMS)</v>
          </cell>
          <cell r="R3920" t="str">
            <v>B37 7WB</v>
          </cell>
          <cell r="S3920"/>
          <cell r="T3920">
            <v>42167033</v>
          </cell>
        </row>
        <row r="3921">
          <cell r="P3921" t="str">
            <v>G04000093561</v>
          </cell>
          <cell r="Q3921" t="str">
            <v>C&amp;M-GMS PCN DES Participation</v>
          </cell>
          <cell r="R3921" t="str">
            <v>B37 7WB</v>
          </cell>
          <cell r="S3921"/>
          <cell r="T3921">
            <v>42167033</v>
          </cell>
        </row>
        <row r="3922">
          <cell r="P3922" t="str">
            <v>G04000093561</v>
          </cell>
          <cell r="Q3922" t="str">
            <v>Actual Rents (GMS)</v>
          </cell>
          <cell r="R3922" t="str">
            <v>B37 7WB</v>
          </cell>
          <cell r="S3922"/>
          <cell r="T3922">
            <v>42167033</v>
          </cell>
        </row>
        <row r="3923">
          <cell r="P3923" t="str">
            <v>G04000093561</v>
          </cell>
          <cell r="Q3923" t="str">
            <v>Rates - Water (GMS)</v>
          </cell>
          <cell r="R3923" t="str">
            <v>B37 7WB</v>
          </cell>
          <cell r="S3923"/>
          <cell r="T3923">
            <v>42167033</v>
          </cell>
        </row>
        <row r="3924">
          <cell r="P3924" t="str">
            <v>G04000093561</v>
          </cell>
          <cell r="Q3924" t="str">
            <v>Aspiration (GMS)</v>
          </cell>
          <cell r="R3924" t="str">
            <v>B37 7WB</v>
          </cell>
          <cell r="S3924"/>
          <cell r="T3924">
            <v>42167033</v>
          </cell>
        </row>
        <row r="3925">
          <cell r="P3925" t="str">
            <v>G04000098121</v>
          </cell>
          <cell r="Q3925" t="str">
            <v>Minor Surgery DES (GMS)</v>
          </cell>
          <cell r="R3925" t="str">
            <v>B37 7WB</v>
          </cell>
          <cell r="S3925"/>
          <cell r="T3925">
            <v>42506765</v>
          </cell>
        </row>
        <row r="3926">
          <cell r="P3926" t="str">
            <v>G04000098121</v>
          </cell>
          <cell r="Q3926" t="str">
            <v>Global Sum (GMS)</v>
          </cell>
          <cell r="R3926" t="str">
            <v>B37 7WB</v>
          </cell>
          <cell r="S3926"/>
          <cell r="T3926">
            <v>42506765</v>
          </cell>
        </row>
        <row r="3927">
          <cell r="P3927" t="str">
            <v>G04000098121</v>
          </cell>
          <cell r="Q3927" t="str">
            <v>C&amp;M-GMS PCN DES Participation</v>
          </cell>
          <cell r="R3927" t="str">
            <v>B37 7WB</v>
          </cell>
          <cell r="S3927"/>
          <cell r="T3927">
            <v>42506765</v>
          </cell>
        </row>
        <row r="3928">
          <cell r="P3928" t="str">
            <v>G04000098121</v>
          </cell>
          <cell r="Q3928" t="str">
            <v>Actual Rents (GMS)</v>
          </cell>
          <cell r="R3928" t="str">
            <v>B37 7WB</v>
          </cell>
          <cell r="S3928"/>
          <cell r="T3928">
            <v>42506765</v>
          </cell>
        </row>
        <row r="3929">
          <cell r="P3929" t="str">
            <v>G04000098121</v>
          </cell>
          <cell r="Q3929" t="str">
            <v>Aspiration (GMS)</v>
          </cell>
          <cell r="R3929" t="str">
            <v>B37 7WB</v>
          </cell>
          <cell r="S3929"/>
          <cell r="T3929">
            <v>42506765</v>
          </cell>
        </row>
        <row r="3930">
          <cell r="P3930" t="str">
            <v>G04000098121</v>
          </cell>
          <cell r="Q3930" t="str">
            <v>GMS Weight Management Service</v>
          </cell>
          <cell r="R3930" t="str">
            <v>B37 7WB</v>
          </cell>
          <cell r="S3930"/>
          <cell r="T3930">
            <v>42506765</v>
          </cell>
        </row>
        <row r="3931">
          <cell r="P3931" t="str">
            <v>G04000088578</v>
          </cell>
          <cell r="Q3931"/>
          <cell r="R3931"/>
          <cell r="S3931"/>
          <cell r="T3931"/>
        </row>
        <row r="3932">
          <cell r="P3932" t="str">
            <v>G04000088578</v>
          </cell>
          <cell r="Q3932"/>
          <cell r="R3932"/>
          <cell r="S3932"/>
          <cell r="T3932"/>
        </row>
        <row r="3933">
          <cell r="P3933" t="str">
            <v>G04000088578</v>
          </cell>
          <cell r="Q3933"/>
          <cell r="R3933"/>
          <cell r="S3933"/>
          <cell r="T3933"/>
        </row>
        <row r="3934">
          <cell r="P3934" t="str">
            <v>G04000088578</v>
          </cell>
          <cell r="Q3934"/>
          <cell r="R3934"/>
          <cell r="S3934"/>
          <cell r="T3934"/>
        </row>
        <row r="3935">
          <cell r="P3935" t="str">
            <v>G04000088578</v>
          </cell>
          <cell r="Q3935"/>
          <cell r="R3935"/>
          <cell r="S3935"/>
          <cell r="T3935"/>
        </row>
        <row r="3936">
          <cell r="P3936" t="str">
            <v>G04000088578</v>
          </cell>
          <cell r="Q3936"/>
          <cell r="R3936"/>
          <cell r="S3936"/>
          <cell r="T3936"/>
        </row>
        <row r="3937">
          <cell r="P3937" t="str">
            <v>G04000093561</v>
          </cell>
          <cell r="Q3937"/>
          <cell r="R3937"/>
          <cell r="S3937"/>
          <cell r="T3937"/>
        </row>
        <row r="3938">
          <cell r="P3938" t="str">
            <v>G04000093561</v>
          </cell>
          <cell r="Q3938"/>
          <cell r="R3938"/>
          <cell r="S3938"/>
          <cell r="T3938"/>
        </row>
        <row r="3939">
          <cell r="P3939" t="str">
            <v>G04000093561</v>
          </cell>
          <cell r="Q3939"/>
          <cell r="R3939"/>
          <cell r="S3939"/>
          <cell r="T3939"/>
        </row>
        <row r="3940">
          <cell r="P3940" t="str">
            <v>G04000093561</v>
          </cell>
          <cell r="Q3940"/>
          <cell r="R3940"/>
          <cell r="S3940"/>
          <cell r="T3940"/>
        </row>
        <row r="3941">
          <cell r="P3941" t="str">
            <v>G04000093561</v>
          </cell>
          <cell r="Q3941"/>
          <cell r="R3941"/>
          <cell r="S3941"/>
          <cell r="T3941"/>
        </row>
        <row r="3942">
          <cell r="P3942" t="str">
            <v>G04000093561</v>
          </cell>
          <cell r="Q3942"/>
          <cell r="R3942"/>
          <cell r="S3942"/>
          <cell r="T3942"/>
        </row>
        <row r="3943">
          <cell r="P3943" t="str">
            <v>G04000098121</v>
          </cell>
          <cell r="Q3943"/>
          <cell r="R3943"/>
          <cell r="S3943"/>
          <cell r="T3943"/>
        </row>
        <row r="3944">
          <cell r="P3944" t="str">
            <v>G04000098121</v>
          </cell>
          <cell r="Q3944"/>
          <cell r="R3944"/>
          <cell r="S3944"/>
          <cell r="T3944"/>
        </row>
        <row r="3945">
          <cell r="P3945" t="str">
            <v>G04000098121</v>
          </cell>
          <cell r="Q3945"/>
          <cell r="R3945"/>
          <cell r="S3945"/>
          <cell r="T3945"/>
        </row>
        <row r="3946">
          <cell r="P3946" t="str">
            <v>G04000098121</v>
          </cell>
          <cell r="Q3946"/>
          <cell r="R3946"/>
          <cell r="S3946"/>
          <cell r="T3946"/>
        </row>
        <row r="3947">
          <cell r="P3947" t="str">
            <v>G04000098121</v>
          </cell>
          <cell r="Q3947"/>
          <cell r="R3947"/>
          <cell r="S3947"/>
          <cell r="T3947"/>
        </row>
        <row r="3948">
          <cell r="P3948" t="str">
            <v>G04000098121</v>
          </cell>
          <cell r="Q3948"/>
          <cell r="R3948"/>
          <cell r="S3948"/>
          <cell r="T3948"/>
        </row>
        <row r="3949">
          <cell r="P3949" t="str">
            <v>G04000103633</v>
          </cell>
          <cell r="Q3949" t="str">
            <v>Learning Disability Hlth Chk DES (GMS)</v>
          </cell>
          <cell r="R3949" t="str">
            <v>B37 7WB</v>
          </cell>
          <cell r="S3949"/>
          <cell r="T3949">
            <v>42860618</v>
          </cell>
        </row>
        <row r="3950">
          <cell r="P3950" t="str">
            <v>G04000103633</v>
          </cell>
          <cell r="Q3950" t="str">
            <v>Global Sum (GMS)</v>
          </cell>
          <cell r="R3950" t="str">
            <v>B37 7WB</v>
          </cell>
          <cell r="S3950"/>
          <cell r="T3950">
            <v>42860618</v>
          </cell>
        </row>
        <row r="3951">
          <cell r="P3951" t="str">
            <v>G04000103633</v>
          </cell>
          <cell r="Q3951" t="str">
            <v>C&amp;M LONG COVIDES (Adjustments)</v>
          </cell>
          <cell r="R3951" t="str">
            <v>B37 7WB</v>
          </cell>
          <cell r="S3951"/>
          <cell r="T3951">
            <v>42860618</v>
          </cell>
        </row>
        <row r="3952">
          <cell r="P3952" t="str">
            <v>G04000103633</v>
          </cell>
          <cell r="Q3952" t="str">
            <v>C&amp;M-GMS PCN DES Participation</v>
          </cell>
          <cell r="R3952" t="str">
            <v>B37 7WB</v>
          </cell>
          <cell r="S3952"/>
          <cell r="T3952">
            <v>42860618</v>
          </cell>
        </row>
        <row r="3953">
          <cell r="P3953" t="str">
            <v>G04000103633</v>
          </cell>
          <cell r="Q3953" t="str">
            <v>C&amp;M-GMS PCO - CQC reimbursement</v>
          </cell>
          <cell r="R3953" t="str">
            <v>B37 7WB</v>
          </cell>
          <cell r="S3953"/>
          <cell r="T3953">
            <v>42860618</v>
          </cell>
        </row>
        <row r="3954">
          <cell r="P3954" t="str">
            <v>G04000103633</v>
          </cell>
          <cell r="Q3954" t="str">
            <v>Actual Rents (GMS)</v>
          </cell>
          <cell r="R3954" t="str">
            <v>B37 7WB</v>
          </cell>
          <cell r="S3954"/>
          <cell r="T3954">
            <v>42860618</v>
          </cell>
        </row>
        <row r="3955">
          <cell r="P3955" t="str">
            <v>G04000103633</v>
          </cell>
          <cell r="Q3955" t="str">
            <v>Aspiration (GMS)</v>
          </cell>
          <cell r="R3955" t="str">
            <v>B37 7WB</v>
          </cell>
          <cell r="S3955"/>
          <cell r="T3955">
            <v>42860618</v>
          </cell>
        </row>
        <row r="3956">
          <cell r="P3956" t="str">
            <v>G04000103633</v>
          </cell>
          <cell r="Q3956" t="str">
            <v>GMS Weight Management Service</v>
          </cell>
          <cell r="R3956" t="str">
            <v>B37 7WB</v>
          </cell>
          <cell r="S3956"/>
          <cell r="T3956">
            <v>42860618</v>
          </cell>
        </row>
        <row r="3957">
          <cell r="P3957" t="str">
            <v>G04000109432</v>
          </cell>
          <cell r="Q3957" t="str">
            <v>Minor Surgery DES (GMS)</v>
          </cell>
          <cell r="R3957" t="str">
            <v>B37 7WB</v>
          </cell>
          <cell r="S3957"/>
          <cell r="T3957">
            <v>43251245</v>
          </cell>
        </row>
        <row r="3958">
          <cell r="P3958" t="str">
            <v>G04000109432</v>
          </cell>
          <cell r="Q3958" t="str">
            <v>Global Sum (GMS)</v>
          </cell>
          <cell r="R3958" t="str">
            <v>B37 7WB</v>
          </cell>
          <cell r="S3958"/>
          <cell r="T3958">
            <v>43251245</v>
          </cell>
        </row>
        <row r="3959">
          <cell r="P3959" t="str">
            <v>G04000109432</v>
          </cell>
          <cell r="Q3959" t="str">
            <v>GMS DES Participation in the PCN</v>
          </cell>
          <cell r="R3959" t="str">
            <v>B37 7WB</v>
          </cell>
          <cell r="S3959"/>
          <cell r="T3959">
            <v>43251245</v>
          </cell>
        </row>
        <row r="3960">
          <cell r="P3960" t="str">
            <v>G04000109432</v>
          </cell>
          <cell r="Q3960" t="str">
            <v>Actual Rents (GMS)</v>
          </cell>
          <cell r="R3960" t="str">
            <v>B37 7WB</v>
          </cell>
          <cell r="S3960"/>
          <cell r="T3960">
            <v>43251245</v>
          </cell>
        </row>
        <row r="3961">
          <cell r="P3961" t="str">
            <v>G04000109432</v>
          </cell>
          <cell r="Q3961" t="str">
            <v>Rates - Water (GMS)</v>
          </cell>
          <cell r="R3961" t="str">
            <v>B37 7WB</v>
          </cell>
          <cell r="S3961"/>
          <cell r="T3961">
            <v>43251245</v>
          </cell>
        </row>
        <row r="3962">
          <cell r="P3962" t="str">
            <v>G04000109432</v>
          </cell>
          <cell r="Q3962" t="str">
            <v>Aspiration (GMS)</v>
          </cell>
          <cell r="R3962" t="str">
            <v>B37 7WB</v>
          </cell>
          <cell r="S3962"/>
          <cell r="T3962">
            <v>43251245</v>
          </cell>
        </row>
        <row r="3963">
          <cell r="P3963" t="str">
            <v>G04000089016</v>
          </cell>
          <cell r="Q3963" t="str">
            <v>Minor Surgery DES (GMS)</v>
          </cell>
          <cell r="R3963" t="str">
            <v>B36 8LR</v>
          </cell>
          <cell r="S3963"/>
          <cell r="T3963">
            <v>41746700</v>
          </cell>
        </row>
        <row r="3964">
          <cell r="P3964" t="str">
            <v>G04000089016</v>
          </cell>
          <cell r="Q3964" t="str">
            <v>Global Sum (GMS)</v>
          </cell>
          <cell r="R3964" t="str">
            <v>B36 8LR</v>
          </cell>
          <cell r="S3964"/>
          <cell r="T3964">
            <v>41746700</v>
          </cell>
        </row>
        <row r="3965">
          <cell r="P3965" t="str">
            <v>G04000089016</v>
          </cell>
          <cell r="Q3965" t="str">
            <v>C&amp;M-GMS PCN DES Participation</v>
          </cell>
          <cell r="R3965" t="str">
            <v>B36 8LR</v>
          </cell>
          <cell r="S3965"/>
          <cell r="T3965">
            <v>41746700</v>
          </cell>
        </row>
        <row r="3966">
          <cell r="P3966" t="str">
            <v>G04000089016</v>
          </cell>
          <cell r="Q3966" t="str">
            <v>Notional Rent (GMS)</v>
          </cell>
          <cell r="R3966" t="str">
            <v>B36 8LR</v>
          </cell>
          <cell r="S3966"/>
          <cell r="T3966">
            <v>41746700</v>
          </cell>
        </row>
        <row r="3967">
          <cell r="P3967" t="str">
            <v>G04000089016</v>
          </cell>
          <cell r="Q3967" t="str">
            <v>Aspiration (GMS)</v>
          </cell>
          <cell r="R3967" t="str">
            <v>B36 8LR</v>
          </cell>
          <cell r="S3967"/>
          <cell r="T3967">
            <v>41746700</v>
          </cell>
        </row>
        <row r="3968">
          <cell r="P3968" t="str">
            <v>G04000089016</v>
          </cell>
          <cell r="Q3968" t="str">
            <v>Minor Surgery DES (GMS)</v>
          </cell>
          <cell r="R3968" t="str">
            <v>B36 8LR</v>
          </cell>
          <cell r="S3968"/>
          <cell r="T3968">
            <v>41746700</v>
          </cell>
        </row>
        <row r="3969">
          <cell r="P3969" t="str">
            <v>G04000089016</v>
          </cell>
          <cell r="Q3969" t="str">
            <v>Global Sum (GMS)</v>
          </cell>
          <cell r="R3969" t="str">
            <v>B36 8LR</v>
          </cell>
          <cell r="S3969"/>
          <cell r="T3969">
            <v>41746700</v>
          </cell>
        </row>
        <row r="3970">
          <cell r="P3970" t="str">
            <v>G04000089016</v>
          </cell>
          <cell r="Q3970" t="str">
            <v>C&amp;M-GMS PCN DES Participation</v>
          </cell>
          <cell r="R3970" t="str">
            <v>B36 8LR</v>
          </cell>
          <cell r="S3970"/>
          <cell r="T3970">
            <v>41746700</v>
          </cell>
        </row>
        <row r="3971">
          <cell r="P3971" t="str">
            <v>G04000089016</v>
          </cell>
          <cell r="Q3971" t="str">
            <v>Notional Rent (GMS)</v>
          </cell>
          <cell r="R3971" t="str">
            <v>B36 8LR</v>
          </cell>
          <cell r="S3971"/>
          <cell r="T3971">
            <v>41746700</v>
          </cell>
        </row>
        <row r="3972">
          <cell r="P3972" t="str">
            <v>G04000089016</v>
          </cell>
          <cell r="Q3972" t="str">
            <v>Aspiration (GMS)</v>
          </cell>
          <cell r="R3972" t="str">
            <v>B36 8LR</v>
          </cell>
          <cell r="S3972"/>
          <cell r="T3972">
            <v>41746700</v>
          </cell>
        </row>
        <row r="3973">
          <cell r="P3973" t="str">
            <v>G04000093986</v>
          </cell>
          <cell r="Q3973" t="str">
            <v>Global Sum (GMS)</v>
          </cell>
          <cell r="R3973" t="str">
            <v>B36 8LR</v>
          </cell>
          <cell r="S3973"/>
          <cell r="T3973">
            <v>42167001</v>
          </cell>
        </row>
        <row r="3974">
          <cell r="P3974" t="str">
            <v>G04000093986</v>
          </cell>
          <cell r="Q3974" t="str">
            <v>C&amp;M-GMS PCN DES Participation</v>
          </cell>
          <cell r="R3974" t="str">
            <v>B36 8LR</v>
          </cell>
          <cell r="S3974"/>
          <cell r="T3974">
            <v>42167001</v>
          </cell>
        </row>
        <row r="3975">
          <cell r="P3975" t="str">
            <v>G04000093986</v>
          </cell>
          <cell r="Q3975" t="str">
            <v>Notional Rent (GMS)</v>
          </cell>
          <cell r="R3975" t="str">
            <v>B36 8LR</v>
          </cell>
          <cell r="S3975"/>
          <cell r="T3975">
            <v>42167001</v>
          </cell>
        </row>
        <row r="3976">
          <cell r="P3976" t="str">
            <v>G04000093986</v>
          </cell>
          <cell r="Q3976" t="str">
            <v>Aspiration (GMS)</v>
          </cell>
          <cell r="R3976" t="str">
            <v>B36 8LR</v>
          </cell>
          <cell r="S3976"/>
          <cell r="T3976">
            <v>42167001</v>
          </cell>
        </row>
        <row r="3977">
          <cell r="P3977" t="str">
            <v>G04000099004</v>
          </cell>
          <cell r="Q3977" t="str">
            <v>Global Sum (GMS)</v>
          </cell>
          <cell r="R3977" t="str">
            <v>B36 8LR</v>
          </cell>
          <cell r="S3977"/>
          <cell r="T3977">
            <v>42506894</v>
          </cell>
        </row>
        <row r="3978">
          <cell r="P3978" t="str">
            <v>G04000099004</v>
          </cell>
          <cell r="Q3978" t="str">
            <v>C&amp;M-GMS PCN DES Participation</v>
          </cell>
          <cell r="R3978" t="str">
            <v>B36 8LR</v>
          </cell>
          <cell r="S3978"/>
          <cell r="T3978">
            <v>42506894</v>
          </cell>
        </row>
        <row r="3979">
          <cell r="P3979" t="str">
            <v>G04000099004</v>
          </cell>
          <cell r="Q3979" t="str">
            <v>Notional Rent (GMS)</v>
          </cell>
          <cell r="R3979" t="str">
            <v>B36 8LR</v>
          </cell>
          <cell r="S3979"/>
          <cell r="T3979">
            <v>42506894</v>
          </cell>
        </row>
        <row r="3980">
          <cell r="P3980" t="str">
            <v>G04000099004</v>
          </cell>
          <cell r="Q3980" t="str">
            <v>Aspiration (GMS)</v>
          </cell>
          <cell r="R3980" t="str">
            <v>B36 8LR</v>
          </cell>
          <cell r="S3980"/>
          <cell r="T3980">
            <v>42506894</v>
          </cell>
        </row>
        <row r="3981">
          <cell r="P3981" t="str">
            <v>G04000099004</v>
          </cell>
          <cell r="Q3981" t="str">
            <v>GMS Weight Management Service</v>
          </cell>
          <cell r="R3981" t="str">
            <v>B36 8LR</v>
          </cell>
          <cell r="S3981"/>
          <cell r="T3981">
            <v>42506894</v>
          </cell>
        </row>
        <row r="3982">
          <cell r="P3982" t="str">
            <v>G04000089016</v>
          </cell>
          <cell r="Q3982"/>
          <cell r="R3982"/>
          <cell r="S3982"/>
          <cell r="T3982"/>
        </row>
        <row r="3983">
          <cell r="P3983" t="str">
            <v>G04000089016</v>
          </cell>
          <cell r="Q3983"/>
          <cell r="R3983"/>
          <cell r="S3983"/>
          <cell r="T3983"/>
        </row>
        <row r="3984">
          <cell r="P3984" t="str">
            <v>G04000089016</v>
          </cell>
          <cell r="Q3984"/>
          <cell r="R3984"/>
          <cell r="S3984"/>
          <cell r="T3984"/>
        </row>
        <row r="3985">
          <cell r="P3985" t="str">
            <v>G04000089016</v>
          </cell>
          <cell r="Q3985"/>
          <cell r="R3985"/>
          <cell r="S3985"/>
          <cell r="T3985"/>
        </row>
        <row r="3986">
          <cell r="P3986" t="str">
            <v>G04000089016</v>
          </cell>
          <cell r="Q3986"/>
          <cell r="R3986"/>
          <cell r="S3986"/>
          <cell r="T3986"/>
        </row>
        <row r="3987">
          <cell r="P3987" t="str">
            <v>G04000093986</v>
          </cell>
          <cell r="Q3987"/>
          <cell r="R3987"/>
          <cell r="S3987"/>
          <cell r="T3987"/>
        </row>
        <row r="3988">
          <cell r="P3988" t="str">
            <v>G04000093986</v>
          </cell>
          <cell r="Q3988"/>
          <cell r="R3988"/>
          <cell r="S3988"/>
          <cell r="T3988"/>
        </row>
        <row r="3989">
          <cell r="P3989" t="str">
            <v>G04000093986</v>
          </cell>
          <cell r="Q3989"/>
          <cell r="R3989"/>
          <cell r="S3989"/>
          <cell r="T3989"/>
        </row>
        <row r="3990">
          <cell r="P3990" t="str">
            <v>G04000093986</v>
          </cell>
          <cell r="Q3990"/>
          <cell r="R3990"/>
          <cell r="S3990"/>
          <cell r="T3990"/>
        </row>
        <row r="3991">
          <cell r="P3991" t="str">
            <v>G04000099004</v>
          </cell>
          <cell r="Q3991"/>
          <cell r="R3991"/>
          <cell r="S3991"/>
          <cell r="T3991"/>
        </row>
        <row r="3992">
          <cell r="P3992" t="str">
            <v>G04000099004</v>
          </cell>
          <cell r="Q3992"/>
          <cell r="R3992"/>
          <cell r="S3992"/>
          <cell r="T3992"/>
        </row>
        <row r="3993">
          <cell r="P3993" t="str">
            <v>G04000099004</v>
          </cell>
          <cell r="Q3993"/>
          <cell r="R3993"/>
          <cell r="S3993"/>
          <cell r="T3993"/>
        </row>
        <row r="3994">
          <cell r="P3994" t="str">
            <v>G04000099004</v>
          </cell>
          <cell r="Q3994"/>
          <cell r="R3994"/>
          <cell r="S3994"/>
          <cell r="T3994"/>
        </row>
        <row r="3995">
          <cell r="P3995" t="str">
            <v>G04000099004</v>
          </cell>
          <cell r="Q3995"/>
          <cell r="R3995"/>
          <cell r="S3995"/>
          <cell r="T3995"/>
        </row>
        <row r="3996">
          <cell r="P3996" t="str">
            <v>G04000104080</v>
          </cell>
          <cell r="Q3996" t="str">
            <v>Global Sum (GMS)</v>
          </cell>
          <cell r="R3996" t="str">
            <v>B36 8LR</v>
          </cell>
          <cell r="S3996"/>
          <cell r="T3996">
            <v>42863582</v>
          </cell>
        </row>
        <row r="3997">
          <cell r="P3997" t="str">
            <v>G04000104080</v>
          </cell>
          <cell r="Q3997" t="str">
            <v>C&amp;M LONG COVIDES (Adjustments)</v>
          </cell>
          <cell r="R3997" t="str">
            <v>B36 8LR</v>
          </cell>
          <cell r="S3997"/>
          <cell r="T3997">
            <v>42863582</v>
          </cell>
        </row>
        <row r="3998">
          <cell r="P3998" t="str">
            <v>G04000104080</v>
          </cell>
          <cell r="Q3998" t="str">
            <v>C&amp;M-GMS PCN DES Participation</v>
          </cell>
          <cell r="R3998" t="str">
            <v>B36 8LR</v>
          </cell>
          <cell r="S3998"/>
          <cell r="T3998">
            <v>42863582</v>
          </cell>
        </row>
        <row r="3999">
          <cell r="P3999" t="str">
            <v>G04000104080</v>
          </cell>
          <cell r="Q3999" t="str">
            <v>Notional Rent (GMS)</v>
          </cell>
          <cell r="R3999" t="str">
            <v>B36 8LR</v>
          </cell>
          <cell r="S3999"/>
          <cell r="T3999">
            <v>42863582</v>
          </cell>
        </row>
        <row r="4000">
          <cell r="P4000" t="str">
            <v>G04000104080</v>
          </cell>
          <cell r="Q4000" t="str">
            <v>Aspiration (GMS)</v>
          </cell>
          <cell r="R4000" t="str">
            <v>B36 8LR</v>
          </cell>
          <cell r="S4000"/>
          <cell r="T4000">
            <v>42863582</v>
          </cell>
        </row>
        <row r="4001">
          <cell r="P4001" t="str">
            <v>G04000108499</v>
          </cell>
          <cell r="Q4001" t="str">
            <v>Global Sum (GMS)</v>
          </cell>
          <cell r="R4001" t="str">
            <v>B36 8LR</v>
          </cell>
          <cell r="S4001"/>
          <cell r="T4001">
            <v>43244145</v>
          </cell>
        </row>
        <row r="4002">
          <cell r="P4002" t="str">
            <v>G04000108499</v>
          </cell>
          <cell r="Q4002" t="str">
            <v>GMS DES Participation in the PCN</v>
          </cell>
          <cell r="R4002" t="str">
            <v>B36 8LR</v>
          </cell>
          <cell r="S4002"/>
          <cell r="T4002">
            <v>43244145</v>
          </cell>
        </row>
        <row r="4003">
          <cell r="P4003" t="str">
            <v>G04000108499</v>
          </cell>
          <cell r="Q4003" t="str">
            <v>Notional Rent (GMS)</v>
          </cell>
          <cell r="R4003" t="str">
            <v>B36 8LR</v>
          </cell>
          <cell r="S4003"/>
          <cell r="T4003">
            <v>43244145</v>
          </cell>
        </row>
        <row r="4004">
          <cell r="P4004" t="str">
            <v>G04000108499</v>
          </cell>
          <cell r="Q4004" t="str">
            <v>Aspiration (GMS)</v>
          </cell>
          <cell r="R4004" t="str">
            <v>B36 8LR</v>
          </cell>
          <cell r="S4004"/>
          <cell r="T4004">
            <v>43244145</v>
          </cell>
        </row>
        <row r="4005">
          <cell r="P4005" t="str">
            <v>G04000087785</v>
          </cell>
          <cell r="Q4005" t="str">
            <v>Learning Disability Hlth Chk DES (GMS)</v>
          </cell>
          <cell r="R4005" t="str">
            <v>B31 5ER</v>
          </cell>
          <cell r="S4005"/>
          <cell r="T4005">
            <v>41735448</v>
          </cell>
        </row>
        <row r="4006">
          <cell r="P4006" t="str">
            <v>G04000087785</v>
          </cell>
          <cell r="Q4006" t="str">
            <v>Minor Surgery DES (GMS)</v>
          </cell>
          <cell r="R4006" t="str">
            <v>B31 5ER</v>
          </cell>
          <cell r="S4006"/>
          <cell r="T4006">
            <v>41735448</v>
          </cell>
        </row>
        <row r="4007">
          <cell r="P4007" t="str">
            <v>G04000087785</v>
          </cell>
          <cell r="Q4007" t="str">
            <v>Global Sum (GMS)</v>
          </cell>
          <cell r="R4007" t="str">
            <v>B31 5ER</v>
          </cell>
          <cell r="S4007"/>
          <cell r="T4007">
            <v>41735448</v>
          </cell>
        </row>
        <row r="4008">
          <cell r="P4008" t="str">
            <v>G04000087785</v>
          </cell>
          <cell r="Q4008" t="str">
            <v>C&amp;M-GMS PCN DES Participation</v>
          </cell>
          <cell r="R4008" t="str">
            <v>B31 5ER</v>
          </cell>
          <cell r="S4008"/>
          <cell r="T4008">
            <v>41735448</v>
          </cell>
        </row>
        <row r="4009">
          <cell r="P4009" t="str">
            <v>G04000087785</v>
          </cell>
          <cell r="Q4009" t="str">
            <v>C&amp;M-GMS PCO - CQC reimbursement</v>
          </cell>
          <cell r="R4009" t="str">
            <v>B31 5ER</v>
          </cell>
          <cell r="S4009"/>
          <cell r="T4009">
            <v>41735448</v>
          </cell>
        </row>
        <row r="4010">
          <cell r="P4010" t="str">
            <v>G04000087785</v>
          </cell>
          <cell r="Q4010" t="str">
            <v>Actual Rents (GMS)</v>
          </cell>
          <cell r="R4010" t="str">
            <v>B31 5ER</v>
          </cell>
          <cell r="S4010"/>
          <cell r="T4010">
            <v>41735448</v>
          </cell>
        </row>
        <row r="4011">
          <cell r="P4011" t="str">
            <v>G04000087785</v>
          </cell>
          <cell r="Q4011" t="str">
            <v>Aspiration (GMS)</v>
          </cell>
          <cell r="R4011" t="str">
            <v>B31 5ER</v>
          </cell>
          <cell r="S4011"/>
          <cell r="T4011">
            <v>41735448</v>
          </cell>
        </row>
        <row r="4012">
          <cell r="P4012" t="str">
            <v>G04000087785</v>
          </cell>
          <cell r="Q4012" t="str">
            <v>Learning Disability Hlth Chk DES (GMS)</v>
          </cell>
          <cell r="R4012" t="str">
            <v>B31 5ER</v>
          </cell>
          <cell r="S4012"/>
          <cell r="T4012">
            <v>41735448</v>
          </cell>
        </row>
        <row r="4013">
          <cell r="P4013" t="str">
            <v>G04000087785</v>
          </cell>
          <cell r="Q4013" t="str">
            <v>Minor Surgery DES (GMS)</v>
          </cell>
          <cell r="R4013" t="str">
            <v>B31 5ER</v>
          </cell>
          <cell r="S4013"/>
          <cell r="T4013">
            <v>41735448</v>
          </cell>
        </row>
        <row r="4014">
          <cell r="P4014" t="str">
            <v>G04000087785</v>
          </cell>
          <cell r="Q4014" t="str">
            <v>Global Sum (GMS)</v>
          </cell>
          <cell r="R4014" t="str">
            <v>B31 5ER</v>
          </cell>
          <cell r="S4014"/>
          <cell r="T4014">
            <v>41735448</v>
          </cell>
        </row>
        <row r="4015">
          <cell r="P4015" t="str">
            <v>G04000087785</v>
          </cell>
          <cell r="Q4015" t="str">
            <v>C&amp;M-GMS PCN DES Participation</v>
          </cell>
          <cell r="R4015" t="str">
            <v>B31 5ER</v>
          </cell>
          <cell r="S4015"/>
          <cell r="T4015">
            <v>41735448</v>
          </cell>
        </row>
        <row r="4016">
          <cell r="P4016" t="str">
            <v>G04000087785</v>
          </cell>
          <cell r="Q4016" t="str">
            <v>C&amp;M-GMS PCO - CQC reimbursement</v>
          </cell>
          <cell r="R4016" t="str">
            <v>B31 5ER</v>
          </cell>
          <cell r="S4016"/>
          <cell r="T4016">
            <v>41735448</v>
          </cell>
        </row>
        <row r="4017">
          <cell r="P4017" t="str">
            <v>G04000087785</v>
          </cell>
          <cell r="Q4017" t="str">
            <v>Actual Rents (GMS)</v>
          </cell>
          <cell r="R4017" t="str">
            <v>B31 5ER</v>
          </cell>
          <cell r="S4017"/>
          <cell r="T4017">
            <v>41735448</v>
          </cell>
        </row>
        <row r="4018">
          <cell r="P4018" t="str">
            <v>G04000087785</v>
          </cell>
          <cell r="Q4018" t="str">
            <v>Aspiration (GMS)</v>
          </cell>
          <cell r="R4018" t="str">
            <v>B31 5ER</v>
          </cell>
          <cell r="S4018"/>
          <cell r="T4018">
            <v>41735448</v>
          </cell>
        </row>
        <row r="4019">
          <cell r="P4019" t="str">
            <v>G04000092792</v>
          </cell>
          <cell r="Q4019" t="str">
            <v>Learning Disability Hlth Chk DES (GMS)</v>
          </cell>
          <cell r="R4019" t="str">
            <v>B31 5ER</v>
          </cell>
          <cell r="S4019"/>
          <cell r="T4019">
            <v>42166827</v>
          </cell>
        </row>
        <row r="4020">
          <cell r="P4020" t="str">
            <v>G04000092792</v>
          </cell>
          <cell r="Q4020" t="str">
            <v>Global Sum (GMS)</v>
          </cell>
          <cell r="R4020" t="str">
            <v>B31 5ER</v>
          </cell>
          <cell r="S4020"/>
          <cell r="T4020">
            <v>42166827</v>
          </cell>
        </row>
        <row r="4021">
          <cell r="P4021" t="str">
            <v>G04000092792</v>
          </cell>
          <cell r="Q4021" t="str">
            <v>C&amp;M-GMS PCN DES Participation</v>
          </cell>
          <cell r="R4021" t="str">
            <v>B31 5ER</v>
          </cell>
          <cell r="S4021"/>
          <cell r="T4021">
            <v>42166827</v>
          </cell>
        </row>
        <row r="4022">
          <cell r="P4022" t="str">
            <v>G04000092792</v>
          </cell>
          <cell r="Q4022" t="str">
            <v>Actual Rents (GMS)</v>
          </cell>
          <cell r="R4022" t="str">
            <v>B31 5ER</v>
          </cell>
          <cell r="S4022"/>
          <cell r="T4022">
            <v>42166827</v>
          </cell>
        </row>
        <row r="4023">
          <cell r="P4023" t="str">
            <v>G04000092792</v>
          </cell>
          <cell r="Q4023" t="str">
            <v>Aspiration (GMS)</v>
          </cell>
          <cell r="R4023" t="str">
            <v>B31 5ER</v>
          </cell>
          <cell r="S4023"/>
          <cell r="T4023">
            <v>42166827</v>
          </cell>
        </row>
        <row r="4024">
          <cell r="P4024" t="str">
            <v>G04000092792</v>
          </cell>
          <cell r="Q4024" t="str">
            <v>GMS Weight Management Service</v>
          </cell>
          <cell r="R4024" t="str">
            <v>B31 5ER</v>
          </cell>
          <cell r="S4024"/>
          <cell r="T4024">
            <v>42166827</v>
          </cell>
        </row>
        <row r="4025">
          <cell r="P4025" t="str">
            <v>G04000098357</v>
          </cell>
          <cell r="Q4025" t="str">
            <v>Minor Surgery DES (GMS)</v>
          </cell>
          <cell r="R4025" t="str">
            <v>B31 5ER</v>
          </cell>
          <cell r="S4025"/>
          <cell r="T4025">
            <v>42489722</v>
          </cell>
        </row>
        <row r="4026">
          <cell r="P4026" t="str">
            <v>G04000098357</v>
          </cell>
          <cell r="Q4026" t="str">
            <v>Global Sum (GMS)</v>
          </cell>
          <cell r="R4026" t="str">
            <v>B31 5ER</v>
          </cell>
          <cell r="S4026"/>
          <cell r="T4026">
            <v>42489722</v>
          </cell>
        </row>
        <row r="4027">
          <cell r="P4027" t="str">
            <v>G04000098357</v>
          </cell>
          <cell r="Q4027" t="str">
            <v>C&amp;M-GMS PCN DES Participation</v>
          </cell>
          <cell r="R4027" t="str">
            <v>B31 5ER</v>
          </cell>
          <cell r="S4027"/>
          <cell r="T4027">
            <v>42489722</v>
          </cell>
        </row>
        <row r="4028">
          <cell r="P4028" t="str">
            <v>G04000098357</v>
          </cell>
          <cell r="Q4028" t="str">
            <v>Actual Rents (GMS)</v>
          </cell>
          <cell r="R4028" t="str">
            <v>B31 5ER</v>
          </cell>
          <cell r="S4028"/>
          <cell r="T4028">
            <v>42489722</v>
          </cell>
        </row>
        <row r="4029">
          <cell r="P4029" t="str">
            <v>G04000098357</v>
          </cell>
          <cell r="Q4029" t="str">
            <v>Aspiration (GMS)</v>
          </cell>
          <cell r="R4029" t="str">
            <v>B31 5ER</v>
          </cell>
          <cell r="S4029"/>
          <cell r="T4029">
            <v>42489722</v>
          </cell>
        </row>
        <row r="4030">
          <cell r="P4030" t="str">
            <v>G04000098357</v>
          </cell>
          <cell r="Q4030" t="str">
            <v>GMS Weight Management Service</v>
          </cell>
          <cell r="R4030" t="str">
            <v>B31 5ER</v>
          </cell>
          <cell r="S4030"/>
          <cell r="T4030">
            <v>42489722</v>
          </cell>
        </row>
        <row r="4031">
          <cell r="P4031" t="str">
            <v>G04000087785</v>
          </cell>
          <cell r="Q4031"/>
          <cell r="R4031"/>
          <cell r="S4031"/>
          <cell r="T4031"/>
        </row>
        <row r="4032">
          <cell r="P4032" t="str">
            <v>G04000087785</v>
          </cell>
          <cell r="Q4032"/>
          <cell r="R4032"/>
          <cell r="S4032"/>
          <cell r="T4032"/>
        </row>
        <row r="4033">
          <cell r="P4033" t="str">
            <v>G04000087785</v>
          </cell>
          <cell r="Q4033"/>
          <cell r="R4033"/>
          <cell r="S4033"/>
          <cell r="T4033"/>
        </row>
        <row r="4034">
          <cell r="P4034" t="str">
            <v>G04000087785</v>
          </cell>
          <cell r="Q4034"/>
          <cell r="R4034"/>
          <cell r="S4034"/>
          <cell r="T4034"/>
        </row>
        <row r="4035">
          <cell r="P4035" t="str">
            <v>G04000087785</v>
          </cell>
          <cell r="Q4035"/>
          <cell r="R4035"/>
          <cell r="S4035"/>
          <cell r="T4035"/>
        </row>
        <row r="4036">
          <cell r="P4036" t="str">
            <v>G04000087785</v>
          </cell>
          <cell r="Q4036"/>
          <cell r="R4036"/>
          <cell r="S4036"/>
          <cell r="T4036"/>
        </row>
        <row r="4037">
          <cell r="P4037" t="str">
            <v>G04000087785</v>
          </cell>
          <cell r="Q4037"/>
          <cell r="R4037"/>
          <cell r="S4037"/>
          <cell r="T4037"/>
        </row>
        <row r="4038">
          <cell r="P4038" t="str">
            <v>G04000092792</v>
          </cell>
          <cell r="Q4038"/>
          <cell r="R4038"/>
          <cell r="S4038"/>
          <cell r="T4038"/>
        </row>
        <row r="4039">
          <cell r="P4039" t="str">
            <v>G04000092792</v>
          </cell>
          <cell r="Q4039"/>
          <cell r="R4039"/>
          <cell r="S4039"/>
          <cell r="T4039"/>
        </row>
        <row r="4040">
          <cell r="P4040" t="str">
            <v>G04000092792</v>
          </cell>
          <cell r="Q4040"/>
          <cell r="R4040"/>
          <cell r="S4040"/>
          <cell r="T4040"/>
        </row>
        <row r="4041">
          <cell r="P4041" t="str">
            <v>G04000092792</v>
          </cell>
          <cell r="Q4041"/>
          <cell r="R4041"/>
          <cell r="S4041"/>
          <cell r="T4041"/>
        </row>
        <row r="4042">
          <cell r="P4042" t="str">
            <v>G04000092792</v>
          </cell>
          <cell r="Q4042"/>
          <cell r="R4042"/>
          <cell r="S4042"/>
          <cell r="T4042"/>
        </row>
        <row r="4043">
          <cell r="P4043" t="str">
            <v>G04000092792</v>
          </cell>
          <cell r="Q4043"/>
          <cell r="R4043"/>
          <cell r="S4043"/>
          <cell r="T4043"/>
        </row>
        <row r="4044">
          <cell r="P4044" t="str">
            <v>G04000098357</v>
          </cell>
          <cell r="Q4044"/>
          <cell r="R4044"/>
          <cell r="S4044"/>
          <cell r="T4044"/>
        </row>
        <row r="4045">
          <cell r="P4045" t="str">
            <v>G04000098357</v>
          </cell>
          <cell r="Q4045"/>
          <cell r="R4045"/>
          <cell r="S4045"/>
          <cell r="T4045"/>
        </row>
        <row r="4046">
          <cell r="P4046" t="str">
            <v>G04000098357</v>
          </cell>
          <cell r="Q4046"/>
          <cell r="R4046"/>
          <cell r="S4046"/>
          <cell r="T4046"/>
        </row>
        <row r="4047">
          <cell r="P4047" t="str">
            <v>G04000098357</v>
          </cell>
          <cell r="Q4047"/>
          <cell r="R4047"/>
          <cell r="S4047"/>
          <cell r="T4047"/>
        </row>
        <row r="4048">
          <cell r="P4048" t="str">
            <v>G04000098357</v>
          </cell>
          <cell r="Q4048"/>
          <cell r="R4048"/>
          <cell r="S4048"/>
          <cell r="T4048"/>
        </row>
        <row r="4049">
          <cell r="P4049" t="str">
            <v>G04000098357</v>
          </cell>
          <cell r="Q4049"/>
          <cell r="R4049"/>
          <cell r="S4049"/>
          <cell r="T4049"/>
        </row>
        <row r="4050">
          <cell r="P4050" t="str">
            <v>G04000102822</v>
          </cell>
          <cell r="Q4050" t="str">
            <v>Learning Disability Hlth Chk DES (GMS)</v>
          </cell>
          <cell r="R4050" t="str">
            <v>B31 5ER</v>
          </cell>
          <cell r="S4050"/>
          <cell r="T4050">
            <v>42863298</v>
          </cell>
        </row>
        <row r="4051">
          <cell r="P4051" t="str">
            <v>G04000102822</v>
          </cell>
          <cell r="Q4051" t="str">
            <v>Global Sum (GMS)</v>
          </cell>
          <cell r="R4051" t="str">
            <v>B31 5ER</v>
          </cell>
          <cell r="S4051"/>
          <cell r="T4051">
            <v>42863298</v>
          </cell>
        </row>
        <row r="4052">
          <cell r="P4052" t="str">
            <v>G04000102822</v>
          </cell>
          <cell r="Q4052" t="str">
            <v>C&amp;M LONG COVIDES (Adjustments)</v>
          </cell>
          <cell r="R4052" t="str">
            <v>B31 5ER</v>
          </cell>
          <cell r="S4052"/>
          <cell r="T4052">
            <v>42863298</v>
          </cell>
        </row>
        <row r="4053">
          <cell r="P4053" t="str">
            <v>G04000102822</v>
          </cell>
          <cell r="Q4053" t="str">
            <v>C&amp;M-GMS PCN DES Participation</v>
          </cell>
          <cell r="R4053" t="str">
            <v>B31 5ER</v>
          </cell>
          <cell r="S4053"/>
          <cell r="T4053">
            <v>42863298</v>
          </cell>
        </row>
        <row r="4054">
          <cell r="P4054" t="str">
            <v>G04000102822</v>
          </cell>
          <cell r="Q4054" t="str">
            <v>Actual Rents (GMS)</v>
          </cell>
          <cell r="R4054" t="str">
            <v>B31 5ER</v>
          </cell>
          <cell r="S4054"/>
          <cell r="T4054">
            <v>42863298</v>
          </cell>
        </row>
        <row r="4055">
          <cell r="P4055" t="str">
            <v>G04000102822</v>
          </cell>
          <cell r="Q4055" t="str">
            <v>Aspiration (GMS)</v>
          </cell>
          <cell r="R4055" t="str">
            <v>B31 5ER</v>
          </cell>
          <cell r="S4055"/>
          <cell r="T4055">
            <v>42863298</v>
          </cell>
        </row>
        <row r="4056">
          <cell r="P4056" t="str">
            <v>G04000102822</v>
          </cell>
          <cell r="Q4056" t="str">
            <v>GMS Weight Management Service</v>
          </cell>
          <cell r="R4056" t="str">
            <v>B31 5ER</v>
          </cell>
          <cell r="S4056"/>
          <cell r="T4056">
            <v>42863298</v>
          </cell>
        </row>
        <row r="4057">
          <cell r="P4057" t="str">
            <v>G04000108450</v>
          </cell>
          <cell r="Q4057" t="str">
            <v>Learning Disability Hlth Chk DES (GMS)</v>
          </cell>
          <cell r="R4057" t="str">
            <v>B31 5ER</v>
          </cell>
          <cell r="S4057"/>
          <cell r="T4057">
            <v>43244115</v>
          </cell>
        </row>
        <row r="4058">
          <cell r="P4058" t="str">
            <v>G04000108450</v>
          </cell>
          <cell r="Q4058" t="str">
            <v>Minor Surgery DES (GMS)</v>
          </cell>
          <cell r="R4058" t="str">
            <v>B31 5ER</v>
          </cell>
          <cell r="S4058"/>
          <cell r="T4058">
            <v>43244115</v>
          </cell>
        </row>
        <row r="4059">
          <cell r="P4059" t="str">
            <v>G04000108450</v>
          </cell>
          <cell r="Q4059" t="str">
            <v>Global Sum (GMS)</v>
          </cell>
          <cell r="R4059" t="str">
            <v>B31 5ER</v>
          </cell>
          <cell r="S4059"/>
          <cell r="T4059">
            <v>43244115</v>
          </cell>
        </row>
        <row r="4060">
          <cell r="P4060" t="str">
            <v>G04000108450</v>
          </cell>
          <cell r="Q4060" t="str">
            <v>GMS DES Participation in the PCN</v>
          </cell>
          <cell r="R4060" t="str">
            <v>B31 5ER</v>
          </cell>
          <cell r="S4060"/>
          <cell r="T4060">
            <v>43244115</v>
          </cell>
        </row>
        <row r="4061">
          <cell r="P4061" t="str">
            <v>G04000108450</v>
          </cell>
          <cell r="Q4061" t="str">
            <v>Actual Rents (GMS)</v>
          </cell>
          <cell r="R4061" t="str">
            <v>B31 5ER</v>
          </cell>
          <cell r="S4061"/>
          <cell r="T4061">
            <v>43244115</v>
          </cell>
        </row>
        <row r="4062">
          <cell r="P4062" t="str">
            <v>G04000108450</v>
          </cell>
          <cell r="Q4062" t="str">
            <v>Aspiration (GMS)</v>
          </cell>
          <cell r="R4062" t="str">
            <v>B31 5ER</v>
          </cell>
          <cell r="S4062"/>
          <cell r="T4062">
            <v>43244115</v>
          </cell>
        </row>
        <row r="4063">
          <cell r="P4063" t="str">
            <v>G04000108450</v>
          </cell>
          <cell r="Q4063" t="str">
            <v>GMS Weight Management Service</v>
          </cell>
          <cell r="R4063" t="str">
            <v>B31 5ER</v>
          </cell>
          <cell r="S4063"/>
          <cell r="T4063">
            <v>43244115</v>
          </cell>
        </row>
        <row r="4064">
          <cell r="P4064" t="str">
            <v>ExtAccJul22h</v>
          </cell>
          <cell r="Q4064" t="str">
            <v>Extended Access Hub payment - July 22</v>
          </cell>
          <cell r="R4064" t="str">
            <v>B26 3JS</v>
          </cell>
          <cell r="S4064"/>
          <cell r="T4064">
            <v>41665846</v>
          </cell>
        </row>
        <row r="4065">
          <cell r="P4065" t="str">
            <v>G04000088555</v>
          </cell>
          <cell r="Q4065" t="str">
            <v>Minor Surgery DES (GMS)</v>
          </cell>
          <cell r="R4065" t="str">
            <v>B26 3JS</v>
          </cell>
          <cell r="S4065"/>
          <cell r="T4065">
            <v>41746584</v>
          </cell>
        </row>
        <row r="4066">
          <cell r="P4066" t="str">
            <v>G04000088555</v>
          </cell>
          <cell r="Q4066" t="str">
            <v>Global Sum (GMS)</v>
          </cell>
          <cell r="R4066" t="str">
            <v>B26 3JS</v>
          </cell>
          <cell r="S4066"/>
          <cell r="T4066">
            <v>41746584</v>
          </cell>
        </row>
        <row r="4067">
          <cell r="P4067" t="str">
            <v>G04000088555</v>
          </cell>
          <cell r="Q4067" t="str">
            <v>C&amp;M-GMS PCN DES Participation</v>
          </cell>
          <cell r="R4067" t="str">
            <v>B26 3JS</v>
          </cell>
          <cell r="S4067"/>
          <cell r="T4067">
            <v>41746584</v>
          </cell>
        </row>
        <row r="4068">
          <cell r="P4068" t="str">
            <v>G04000088555</v>
          </cell>
          <cell r="Q4068" t="str">
            <v>Actual Rents (GMS)</v>
          </cell>
          <cell r="R4068" t="str">
            <v>B26 3JS</v>
          </cell>
          <cell r="S4068"/>
          <cell r="T4068">
            <v>41746584</v>
          </cell>
        </row>
        <row r="4069">
          <cell r="P4069" t="str">
            <v>G04000088555</v>
          </cell>
          <cell r="Q4069" t="str">
            <v>Rates - Water (GMS)</v>
          </cell>
          <cell r="R4069" t="str">
            <v>B26 3JS</v>
          </cell>
          <cell r="S4069"/>
          <cell r="T4069">
            <v>41746584</v>
          </cell>
        </row>
        <row r="4070">
          <cell r="P4070" t="str">
            <v>G04000088555</v>
          </cell>
          <cell r="Q4070" t="str">
            <v>Aspiration (GMS)</v>
          </cell>
          <cell r="R4070" t="str">
            <v>B26 3JS</v>
          </cell>
          <cell r="S4070"/>
          <cell r="T4070">
            <v>41746584</v>
          </cell>
        </row>
        <row r="4071">
          <cell r="P4071" t="str">
            <v>ExtAccJul22h</v>
          </cell>
          <cell r="Q4071" t="str">
            <v>Extended Access Hub payment - July 22</v>
          </cell>
          <cell r="R4071" t="str">
            <v>B26 3JS</v>
          </cell>
          <cell r="S4071"/>
          <cell r="T4071">
            <v>41665846</v>
          </cell>
        </row>
        <row r="4072">
          <cell r="P4072" t="str">
            <v>G04000088555</v>
          </cell>
          <cell r="Q4072" t="str">
            <v>Minor Surgery DES (GMS)</v>
          </cell>
          <cell r="R4072" t="str">
            <v>B26 3JS</v>
          </cell>
          <cell r="S4072"/>
          <cell r="T4072">
            <v>41746584</v>
          </cell>
        </row>
        <row r="4073">
          <cell r="P4073" t="str">
            <v>G04000088555</v>
          </cell>
          <cell r="Q4073" t="str">
            <v>Global Sum (GMS)</v>
          </cell>
          <cell r="R4073" t="str">
            <v>B26 3JS</v>
          </cell>
          <cell r="S4073"/>
          <cell r="T4073">
            <v>41746584</v>
          </cell>
        </row>
        <row r="4074">
          <cell r="P4074" t="str">
            <v>G04000088555</v>
          </cell>
          <cell r="Q4074" t="str">
            <v>C&amp;M-GMS PCN DES Participation</v>
          </cell>
          <cell r="R4074" t="str">
            <v>B26 3JS</v>
          </cell>
          <cell r="S4074"/>
          <cell r="T4074">
            <v>41746584</v>
          </cell>
        </row>
        <row r="4075">
          <cell r="P4075" t="str">
            <v>G04000088555</v>
          </cell>
          <cell r="Q4075" t="str">
            <v>Actual Rents (GMS)</v>
          </cell>
          <cell r="R4075" t="str">
            <v>B26 3JS</v>
          </cell>
          <cell r="S4075"/>
          <cell r="T4075">
            <v>41746584</v>
          </cell>
        </row>
        <row r="4076">
          <cell r="P4076" t="str">
            <v>G04000088555</v>
          </cell>
          <cell r="Q4076" t="str">
            <v>Rates - Water (GMS)</v>
          </cell>
          <cell r="R4076" t="str">
            <v>B26 3JS</v>
          </cell>
          <cell r="S4076"/>
          <cell r="T4076">
            <v>41746584</v>
          </cell>
        </row>
        <row r="4077">
          <cell r="P4077" t="str">
            <v>G04000088555</v>
          </cell>
          <cell r="Q4077" t="str">
            <v>Aspiration (GMS)</v>
          </cell>
          <cell r="R4077" t="str">
            <v>B26 3JS</v>
          </cell>
          <cell r="S4077"/>
          <cell r="T4077">
            <v>41746584</v>
          </cell>
        </row>
        <row r="4078">
          <cell r="P4078" t="str">
            <v>ExtAccAug22h</v>
          </cell>
          <cell r="Q4078" t="str">
            <v>Extended Access Hub payment - August 22</v>
          </cell>
          <cell r="R4078" t="str">
            <v>B26 3JS</v>
          </cell>
          <cell r="S4078"/>
          <cell r="T4078">
            <v>42027705</v>
          </cell>
        </row>
        <row r="4079">
          <cell r="P4079" t="str">
            <v>G04000093545</v>
          </cell>
          <cell r="Q4079" t="str">
            <v>Global Sum (GMS)</v>
          </cell>
          <cell r="R4079" t="str">
            <v>B26 3JS</v>
          </cell>
          <cell r="S4079"/>
          <cell r="T4079">
            <v>42166939</v>
          </cell>
        </row>
        <row r="4080">
          <cell r="P4080" t="str">
            <v>G04000093545</v>
          </cell>
          <cell r="Q4080" t="str">
            <v>C&amp;M-GMS PCN DES Participation</v>
          </cell>
          <cell r="R4080" t="str">
            <v>B26 3JS</v>
          </cell>
          <cell r="S4080"/>
          <cell r="T4080">
            <v>42166939</v>
          </cell>
        </row>
        <row r="4081">
          <cell r="P4081" t="str">
            <v>G04000093545</v>
          </cell>
          <cell r="Q4081" t="str">
            <v>Actual Rents (GMS)</v>
          </cell>
          <cell r="R4081" t="str">
            <v>B26 3JS</v>
          </cell>
          <cell r="S4081"/>
          <cell r="T4081">
            <v>42166939</v>
          </cell>
        </row>
        <row r="4082">
          <cell r="P4082" t="str">
            <v>G04000093545</v>
          </cell>
          <cell r="Q4082" t="str">
            <v>Rates - Water (GMS)</v>
          </cell>
          <cell r="R4082" t="str">
            <v>B26 3JS</v>
          </cell>
          <cell r="S4082"/>
          <cell r="T4082">
            <v>42166939</v>
          </cell>
        </row>
        <row r="4083">
          <cell r="P4083" t="str">
            <v>G04000093545</v>
          </cell>
          <cell r="Q4083" t="str">
            <v>Aspiration (GMS)</v>
          </cell>
          <cell r="R4083" t="str">
            <v>B26 3JS</v>
          </cell>
          <cell r="S4083"/>
          <cell r="T4083">
            <v>42166939</v>
          </cell>
        </row>
        <row r="4084">
          <cell r="P4084" t="str">
            <v>ExtAccSep22h</v>
          </cell>
          <cell r="Q4084" t="str">
            <v>Extended Access Hub payment - September 22</v>
          </cell>
          <cell r="R4084" t="str">
            <v>B26 3JS</v>
          </cell>
          <cell r="S4084"/>
          <cell r="T4084">
            <v>42462504</v>
          </cell>
        </row>
        <row r="4085">
          <cell r="P4085" t="str">
            <v>G04000098034</v>
          </cell>
          <cell r="Q4085" t="str">
            <v>Learning Disability Hlth Chk DES (GMS)</v>
          </cell>
          <cell r="R4085" t="str">
            <v>B26 3JS</v>
          </cell>
          <cell r="S4085"/>
          <cell r="T4085">
            <v>42489642</v>
          </cell>
        </row>
        <row r="4086">
          <cell r="P4086" t="str">
            <v>G04000098034</v>
          </cell>
          <cell r="Q4086" t="str">
            <v>Minor Surgery DES (GMS)</v>
          </cell>
          <cell r="R4086" t="str">
            <v>B26 3JS</v>
          </cell>
          <cell r="S4086"/>
          <cell r="T4086">
            <v>42489642</v>
          </cell>
        </row>
        <row r="4087">
          <cell r="P4087" t="str">
            <v>G04000098034</v>
          </cell>
          <cell r="Q4087" t="str">
            <v>Global Sum (GMS)</v>
          </cell>
          <cell r="R4087" t="str">
            <v>B26 3JS</v>
          </cell>
          <cell r="S4087"/>
          <cell r="T4087">
            <v>42489642</v>
          </cell>
        </row>
        <row r="4088">
          <cell r="P4088" t="str">
            <v>G04000098034</v>
          </cell>
          <cell r="Q4088" t="str">
            <v>C&amp;M-GMS PCN DES Participation</v>
          </cell>
          <cell r="R4088" t="str">
            <v>B26 3JS</v>
          </cell>
          <cell r="S4088"/>
          <cell r="T4088">
            <v>42489642</v>
          </cell>
        </row>
        <row r="4089">
          <cell r="P4089" t="str">
            <v>G04000098034</v>
          </cell>
          <cell r="Q4089" t="str">
            <v>Actual Rents (GMS)</v>
          </cell>
          <cell r="R4089" t="str">
            <v>B26 3JS</v>
          </cell>
          <cell r="S4089"/>
          <cell r="T4089">
            <v>42489642</v>
          </cell>
        </row>
        <row r="4090">
          <cell r="P4090" t="str">
            <v>G04000098034</v>
          </cell>
          <cell r="Q4090" t="str">
            <v>Rates - Water (GMS)</v>
          </cell>
          <cell r="R4090" t="str">
            <v>B26 3JS</v>
          </cell>
          <cell r="S4090"/>
          <cell r="T4090">
            <v>42489642</v>
          </cell>
        </row>
        <row r="4091">
          <cell r="P4091" t="str">
            <v>G04000098034</v>
          </cell>
          <cell r="Q4091" t="str">
            <v>Aspiration (GMS)</v>
          </cell>
          <cell r="R4091" t="str">
            <v>B26 3JS</v>
          </cell>
          <cell r="S4091"/>
          <cell r="T4091">
            <v>42489642</v>
          </cell>
        </row>
        <row r="4092">
          <cell r="P4092" t="str">
            <v>G04000098034</v>
          </cell>
          <cell r="Q4092" t="str">
            <v>GMS Weight Management Service</v>
          </cell>
          <cell r="R4092" t="str">
            <v>B26 3JS</v>
          </cell>
          <cell r="S4092"/>
          <cell r="T4092">
            <v>42489642</v>
          </cell>
        </row>
        <row r="4093">
          <cell r="P4093" t="str">
            <v>ExtAccJul22h</v>
          </cell>
          <cell r="Q4093"/>
          <cell r="R4093"/>
          <cell r="S4093"/>
          <cell r="T4093"/>
        </row>
        <row r="4094">
          <cell r="P4094" t="str">
            <v>G04000088555</v>
          </cell>
          <cell r="Q4094"/>
          <cell r="R4094"/>
          <cell r="S4094"/>
          <cell r="T4094"/>
        </row>
        <row r="4095">
          <cell r="P4095" t="str">
            <v>G04000088555</v>
          </cell>
          <cell r="Q4095"/>
          <cell r="R4095"/>
          <cell r="S4095"/>
          <cell r="T4095"/>
        </row>
        <row r="4096">
          <cell r="P4096" t="str">
            <v>G04000088555</v>
          </cell>
          <cell r="Q4096"/>
          <cell r="R4096"/>
          <cell r="S4096"/>
          <cell r="T4096"/>
        </row>
        <row r="4097">
          <cell r="P4097" t="str">
            <v>G04000088555</v>
          </cell>
          <cell r="Q4097"/>
          <cell r="R4097"/>
          <cell r="S4097"/>
          <cell r="T4097"/>
        </row>
        <row r="4098">
          <cell r="P4098" t="str">
            <v>G04000088555</v>
          </cell>
          <cell r="Q4098"/>
          <cell r="R4098"/>
          <cell r="S4098"/>
          <cell r="T4098"/>
        </row>
        <row r="4099">
          <cell r="P4099" t="str">
            <v>G04000088555</v>
          </cell>
          <cell r="Q4099"/>
          <cell r="R4099"/>
          <cell r="S4099"/>
          <cell r="T4099"/>
        </row>
        <row r="4100">
          <cell r="P4100" t="str">
            <v>ExtAccAug22h</v>
          </cell>
          <cell r="Q4100"/>
          <cell r="R4100"/>
          <cell r="S4100"/>
          <cell r="T4100"/>
        </row>
        <row r="4101">
          <cell r="P4101" t="str">
            <v>G04000093545</v>
          </cell>
          <cell r="Q4101"/>
          <cell r="R4101"/>
          <cell r="S4101"/>
          <cell r="T4101"/>
        </row>
        <row r="4102">
          <cell r="P4102" t="str">
            <v>G04000093545</v>
          </cell>
          <cell r="Q4102"/>
          <cell r="R4102"/>
          <cell r="S4102"/>
          <cell r="T4102"/>
        </row>
        <row r="4103">
          <cell r="P4103" t="str">
            <v>G04000093545</v>
          </cell>
          <cell r="Q4103"/>
          <cell r="R4103"/>
          <cell r="S4103"/>
          <cell r="T4103"/>
        </row>
        <row r="4104">
          <cell r="P4104" t="str">
            <v>G04000093545</v>
          </cell>
          <cell r="Q4104"/>
          <cell r="R4104"/>
          <cell r="S4104"/>
          <cell r="T4104"/>
        </row>
        <row r="4105">
          <cell r="P4105" t="str">
            <v>G04000093545</v>
          </cell>
          <cell r="Q4105"/>
          <cell r="R4105"/>
          <cell r="S4105"/>
          <cell r="T4105"/>
        </row>
        <row r="4106">
          <cell r="P4106" t="str">
            <v>ExtAccSep22h</v>
          </cell>
          <cell r="Q4106"/>
          <cell r="R4106"/>
          <cell r="S4106"/>
          <cell r="T4106"/>
        </row>
        <row r="4107">
          <cell r="P4107" t="str">
            <v>G04000098034</v>
          </cell>
          <cell r="Q4107"/>
          <cell r="R4107"/>
          <cell r="S4107"/>
          <cell r="T4107"/>
        </row>
        <row r="4108">
          <cell r="P4108" t="str">
            <v>G04000098034</v>
          </cell>
          <cell r="Q4108"/>
          <cell r="R4108"/>
          <cell r="S4108"/>
          <cell r="T4108"/>
        </row>
        <row r="4109">
          <cell r="P4109" t="str">
            <v>G04000098034</v>
          </cell>
          <cell r="Q4109"/>
          <cell r="R4109"/>
          <cell r="S4109"/>
          <cell r="T4109"/>
        </row>
        <row r="4110">
          <cell r="P4110" t="str">
            <v>G04000098034</v>
          </cell>
          <cell r="Q4110"/>
          <cell r="R4110"/>
          <cell r="S4110"/>
          <cell r="T4110"/>
        </row>
        <row r="4111">
          <cell r="P4111" t="str">
            <v>G04000098034</v>
          </cell>
          <cell r="Q4111"/>
          <cell r="R4111"/>
          <cell r="S4111"/>
          <cell r="T4111"/>
        </row>
        <row r="4112">
          <cell r="P4112" t="str">
            <v>G04000098034</v>
          </cell>
          <cell r="Q4112"/>
          <cell r="R4112"/>
          <cell r="S4112"/>
          <cell r="T4112"/>
        </row>
        <row r="4113">
          <cell r="P4113" t="str">
            <v>G04000098034</v>
          </cell>
          <cell r="Q4113"/>
          <cell r="R4113"/>
          <cell r="S4113"/>
          <cell r="T4113"/>
        </row>
        <row r="4114">
          <cell r="P4114" t="str">
            <v>G04000098034</v>
          </cell>
          <cell r="Q4114"/>
          <cell r="R4114"/>
          <cell r="S4114"/>
          <cell r="T4114"/>
        </row>
        <row r="4115">
          <cell r="P4115" t="str">
            <v>G04000103611</v>
          </cell>
          <cell r="Q4115" t="str">
            <v>Learning Disability Hlth Chk DES (GMS)</v>
          </cell>
          <cell r="R4115" t="str">
            <v>B26 3JS</v>
          </cell>
          <cell r="S4115"/>
          <cell r="T4115">
            <v>42863468</v>
          </cell>
        </row>
        <row r="4116">
          <cell r="P4116" t="str">
            <v>G04000103611</v>
          </cell>
          <cell r="Q4116" t="str">
            <v>Global Sum (GMS)</v>
          </cell>
          <cell r="R4116" t="str">
            <v>B26 3JS</v>
          </cell>
          <cell r="S4116"/>
          <cell r="T4116">
            <v>42863468</v>
          </cell>
        </row>
        <row r="4117">
          <cell r="P4117" t="str">
            <v>G04000103611</v>
          </cell>
          <cell r="Q4117" t="str">
            <v>C&amp;M LONG COVIDES (Adjustments)</v>
          </cell>
          <cell r="R4117" t="str">
            <v>B26 3JS</v>
          </cell>
          <cell r="S4117"/>
          <cell r="T4117">
            <v>42863468</v>
          </cell>
        </row>
        <row r="4118">
          <cell r="P4118" t="str">
            <v>G04000103611</v>
          </cell>
          <cell r="Q4118" t="str">
            <v>C&amp;M-GMS PCN DES Participation</v>
          </cell>
          <cell r="R4118" t="str">
            <v>B26 3JS</v>
          </cell>
          <cell r="S4118"/>
          <cell r="T4118">
            <v>42863468</v>
          </cell>
        </row>
        <row r="4119">
          <cell r="P4119" t="str">
            <v>G04000103611</v>
          </cell>
          <cell r="Q4119" t="str">
            <v>Actual Rents (GMS)</v>
          </cell>
          <cell r="R4119" t="str">
            <v>B26 3JS</v>
          </cell>
          <cell r="S4119"/>
          <cell r="T4119">
            <v>42863468</v>
          </cell>
        </row>
        <row r="4120">
          <cell r="P4120" t="str">
            <v>G04000103611</v>
          </cell>
          <cell r="Q4120" t="str">
            <v>Rates - Water (GMS)</v>
          </cell>
          <cell r="R4120" t="str">
            <v>B26 3JS</v>
          </cell>
          <cell r="S4120"/>
          <cell r="T4120">
            <v>42863468</v>
          </cell>
        </row>
        <row r="4121">
          <cell r="P4121" t="str">
            <v>G04000103611</v>
          </cell>
          <cell r="Q4121" t="str">
            <v>Aspiration (GMS)</v>
          </cell>
          <cell r="R4121" t="str">
            <v>B26 3JS</v>
          </cell>
          <cell r="S4121"/>
          <cell r="T4121">
            <v>42863468</v>
          </cell>
        </row>
        <row r="4122">
          <cell r="P4122" t="str">
            <v>G04000103611</v>
          </cell>
          <cell r="Q4122" t="str">
            <v>GMS Weight Management Service</v>
          </cell>
          <cell r="R4122" t="str">
            <v>B26 3JS</v>
          </cell>
          <cell r="S4122"/>
          <cell r="T4122">
            <v>42863468</v>
          </cell>
        </row>
        <row r="4123">
          <cell r="P4123" t="str">
            <v>G04000109454</v>
          </cell>
          <cell r="Q4123" t="str">
            <v>Learning Disability Hlth Chk DES (GMS)</v>
          </cell>
          <cell r="R4123" t="str">
            <v>B26 3JS</v>
          </cell>
          <cell r="S4123"/>
          <cell r="T4123">
            <v>43244429</v>
          </cell>
        </row>
        <row r="4124">
          <cell r="P4124" t="str">
            <v>G04000109454</v>
          </cell>
          <cell r="Q4124" t="str">
            <v>Minor Surgery DES (GMS)</v>
          </cell>
          <cell r="R4124" t="str">
            <v>B26 3JS</v>
          </cell>
          <cell r="S4124"/>
          <cell r="T4124">
            <v>43244429</v>
          </cell>
        </row>
        <row r="4125">
          <cell r="P4125" t="str">
            <v>G04000109454</v>
          </cell>
          <cell r="Q4125" t="str">
            <v>Global Sum (GMS)</v>
          </cell>
          <cell r="R4125" t="str">
            <v>B26 3JS</v>
          </cell>
          <cell r="S4125"/>
          <cell r="T4125">
            <v>43244429</v>
          </cell>
        </row>
        <row r="4126">
          <cell r="P4126" t="str">
            <v>G04000109454</v>
          </cell>
          <cell r="Q4126" t="str">
            <v>GMS DES Participation in the PCN</v>
          </cell>
          <cell r="R4126" t="str">
            <v>B26 3JS</v>
          </cell>
          <cell r="S4126"/>
          <cell r="T4126">
            <v>43244429</v>
          </cell>
        </row>
        <row r="4127">
          <cell r="P4127" t="str">
            <v>G04000109454</v>
          </cell>
          <cell r="Q4127" t="str">
            <v>Actual Rents (GMS)</v>
          </cell>
          <cell r="R4127" t="str">
            <v>B26 3JS</v>
          </cell>
          <cell r="S4127"/>
          <cell r="T4127">
            <v>43244429</v>
          </cell>
        </row>
        <row r="4128">
          <cell r="P4128" t="str">
            <v>G04000109454</v>
          </cell>
          <cell r="Q4128" t="str">
            <v>Rates - Water (GMS)</v>
          </cell>
          <cell r="R4128" t="str">
            <v>B26 3JS</v>
          </cell>
          <cell r="S4128"/>
          <cell r="T4128">
            <v>43244429</v>
          </cell>
        </row>
        <row r="4129">
          <cell r="P4129" t="str">
            <v>G04000109454</v>
          </cell>
          <cell r="Q4129" t="str">
            <v>Aspiration (GMS)</v>
          </cell>
          <cell r="R4129" t="str">
            <v>B26 3JS</v>
          </cell>
          <cell r="S4129"/>
          <cell r="T4129">
            <v>43244429</v>
          </cell>
        </row>
        <row r="4130">
          <cell r="P4130" t="str">
            <v>G04000088943</v>
          </cell>
          <cell r="Q4130" t="str">
            <v>Minor Surgery DES (GMS)</v>
          </cell>
          <cell r="R4130" t="str">
            <v>B44 0HL</v>
          </cell>
          <cell r="S4130"/>
          <cell r="T4130">
            <v>41736534</v>
          </cell>
        </row>
        <row r="4131">
          <cell r="P4131" t="str">
            <v>G04000088943</v>
          </cell>
          <cell r="Q4131" t="str">
            <v>Global Sum (GMS)</v>
          </cell>
          <cell r="R4131" t="str">
            <v>B44 0HL</v>
          </cell>
          <cell r="S4131"/>
          <cell r="T4131">
            <v>41736534</v>
          </cell>
        </row>
        <row r="4132">
          <cell r="P4132" t="str">
            <v>G04000088943</v>
          </cell>
          <cell r="Q4132" t="str">
            <v>C&amp;M-GMS PCN DES Participation</v>
          </cell>
          <cell r="R4132" t="str">
            <v>B44 0HL</v>
          </cell>
          <cell r="S4132"/>
          <cell r="T4132">
            <v>41736534</v>
          </cell>
        </row>
        <row r="4133">
          <cell r="P4133" t="str">
            <v>G04000088943</v>
          </cell>
          <cell r="Q4133" t="str">
            <v>Cost Rents and LA Economic Rents (GMS)</v>
          </cell>
          <cell r="R4133" t="str">
            <v>B44 0HL</v>
          </cell>
          <cell r="S4133"/>
          <cell r="T4133">
            <v>41736534</v>
          </cell>
        </row>
        <row r="4134">
          <cell r="P4134" t="str">
            <v>G04000088943</v>
          </cell>
          <cell r="Q4134" t="str">
            <v>Aspiration (GMS)</v>
          </cell>
          <cell r="R4134" t="str">
            <v>B44 0HL</v>
          </cell>
          <cell r="S4134"/>
          <cell r="T4134">
            <v>41736534</v>
          </cell>
        </row>
        <row r="4135">
          <cell r="P4135" t="str">
            <v>G04000088943</v>
          </cell>
          <cell r="Q4135" t="str">
            <v>Minor Surgery DES (GMS)</v>
          </cell>
          <cell r="R4135" t="str">
            <v>B44 0HL</v>
          </cell>
          <cell r="S4135"/>
          <cell r="T4135">
            <v>41736534</v>
          </cell>
        </row>
        <row r="4136">
          <cell r="P4136" t="str">
            <v>G04000088943</v>
          </cell>
          <cell r="Q4136" t="str">
            <v>Global Sum (GMS)</v>
          </cell>
          <cell r="R4136" t="str">
            <v>B44 0HL</v>
          </cell>
          <cell r="S4136"/>
          <cell r="T4136">
            <v>41736534</v>
          </cell>
        </row>
        <row r="4137">
          <cell r="P4137" t="str">
            <v>G04000088943</v>
          </cell>
          <cell r="Q4137" t="str">
            <v>C&amp;M-GMS PCN DES Participation</v>
          </cell>
          <cell r="R4137" t="str">
            <v>B44 0HL</v>
          </cell>
          <cell r="S4137"/>
          <cell r="T4137">
            <v>41736534</v>
          </cell>
        </row>
        <row r="4138">
          <cell r="P4138" t="str">
            <v>G04000088943</v>
          </cell>
          <cell r="Q4138" t="str">
            <v>Cost Rents and LA Economic Rents (GMS)</v>
          </cell>
          <cell r="R4138" t="str">
            <v>B44 0HL</v>
          </cell>
          <cell r="S4138"/>
          <cell r="T4138">
            <v>41736534</v>
          </cell>
        </row>
        <row r="4139">
          <cell r="P4139" t="str">
            <v>G04000088943</v>
          </cell>
          <cell r="Q4139" t="str">
            <v>Aspiration (GMS)</v>
          </cell>
          <cell r="R4139" t="str">
            <v>B44 0HL</v>
          </cell>
          <cell r="S4139"/>
          <cell r="T4139">
            <v>41736534</v>
          </cell>
        </row>
        <row r="4140">
          <cell r="P4140" t="str">
            <v>G04000093913</v>
          </cell>
          <cell r="Q4140" t="str">
            <v>Global Sum (GMS)</v>
          </cell>
          <cell r="R4140" t="str">
            <v>B44 0HL</v>
          </cell>
          <cell r="S4140"/>
          <cell r="T4140">
            <v>42166989</v>
          </cell>
        </row>
        <row r="4141">
          <cell r="P4141" t="str">
            <v>G04000093913</v>
          </cell>
          <cell r="Q4141" t="str">
            <v>C&amp;M-GMS PCN DES Participation</v>
          </cell>
          <cell r="R4141" t="str">
            <v>B44 0HL</v>
          </cell>
          <cell r="S4141"/>
          <cell r="T4141">
            <v>42166989</v>
          </cell>
        </row>
        <row r="4142">
          <cell r="P4142" t="str">
            <v>G04000093913</v>
          </cell>
          <cell r="Q4142" t="str">
            <v>Cost Rents and LA Economic Rents (GMS)</v>
          </cell>
          <cell r="R4142" t="str">
            <v>B44 0HL</v>
          </cell>
          <cell r="S4142"/>
          <cell r="T4142">
            <v>42166989</v>
          </cell>
        </row>
        <row r="4143">
          <cell r="P4143" t="str">
            <v>G04000093913</v>
          </cell>
          <cell r="Q4143" t="str">
            <v>Aspiration (GMS)</v>
          </cell>
          <cell r="R4143" t="str">
            <v>B44 0HL</v>
          </cell>
          <cell r="S4143"/>
          <cell r="T4143">
            <v>42166989</v>
          </cell>
        </row>
        <row r="4144">
          <cell r="P4144" t="str">
            <v>G04000093913</v>
          </cell>
          <cell r="Q4144" t="str">
            <v>GMS Weight Management Service</v>
          </cell>
          <cell r="R4144" t="str">
            <v>B44 0HL</v>
          </cell>
          <cell r="S4144"/>
          <cell r="T4144">
            <v>42166989</v>
          </cell>
        </row>
        <row r="4145">
          <cell r="P4145" t="str">
            <v>G04000098785</v>
          </cell>
          <cell r="Q4145" t="str">
            <v>Minor Surgery DES (GMS)</v>
          </cell>
          <cell r="R4145" t="str">
            <v>B44 0HL</v>
          </cell>
          <cell r="S4145"/>
          <cell r="T4145">
            <v>42489806</v>
          </cell>
        </row>
        <row r="4146">
          <cell r="P4146" t="str">
            <v>G04000098785</v>
          </cell>
          <cell r="Q4146" t="str">
            <v>Global Sum (GMS)</v>
          </cell>
          <cell r="R4146" t="str">
            <v>B44 0HL</v>
          </cell>
          <cell r="S4146"/>
          <cell r="T4146">
            <v>42489806</v>
          </cell>
        </row>
        <row r="4147">
          <cell r="P4147" t="str">
            <v>G04000098785</v>
          </cell>
          <cell r="Q4147" t="str">
            <v>C&amp;M-GMS PCN DES Participation</v>
          </cell>
          <cell r="R4147" t="str">
            <v>B44 0HL</v>
          </cell>
          <cell r="S4147"/>
          <cell r="T4147">
            <v>42489806</v>
          </cell>
        </row>
        <row r="4148">
          <cell r="P4148" t="str">
            <v>G04000098785</v>
          </cell>
          <cell r="Q4148" t="str">
            <v>Cost Rents and LA Economic Rents (GMS)</v>
          </cell>
          <cell r="R4148" t="str">
            <v>B44 0HL</v>
          </cell>
          <cell r="S4148"/>
          <cell r="T4148">
            <v>42489806</v>
          </cell>
        </row>
        <row r="4149">
          <cell r="P4149" t="str">
            <v>G04000098785</v>
          </cell>
          <cell r="Q4149" t="str">
            <v>Aspiration (GMS)</v>
          </cell>
          <cell r="R4149" t="str">
            <v>B44 0HL</v>
          </cell>
          <cell r="S4149"/>
          <cell r="T4149">
            <v>42489806</v>
          </cell>
        </row>
        <row r="4150">
          <cell r="P4150" t="str">
            <v>G04000098785</v>
          </cell>
          <cell r="Q4150" t="str">
            <v>GMS Weight Management Service</v>
          </cell>
          <cell r="R4150" t="str">
            <v>B44 0HL</v>
          </cell>
          <cell r="S4150"/>
          <cell r="T4150">
            <v>42489806</v>
          </cell>
        </row>
        <row r="4151">
          <cell r="P4151" t="str">
            <v>G04000088943</v>
          </cell>
          <cell r="Q4151"/>
          <cell r="R4151"/>
          <cell r="S4151"/>
          <cell r="T4151"/>
        </row>
        <row r="4152">
          <cell r="P4152" t="str">
            <v>G04000088943</v>
          </cell>
          <cell r="Q4152"/>
          <cell r="R4152"/>
          <cell r="S4152"/>
          <cell r="T4152"/>
        </row>
        <row r="4153">
          <cell r="P4153" t="str">
            <v>G04000088943</v>
          </cell>
          <cell r="Q4153"/>
          <cell r="R4153"/>
          <cell r="S4153"/>
          <cell r="T4153"/>
        </row>
        <row r="4154">
          <cell r="P4154" t="str">
            <v>G04000088943</v>
          </cell>
          <cell r="Q4154"/>
          <cell r="R4154"/>
          <cell r="S4154"/>
          <cell r="T4154"/>
        </row>
        <row r="4155">
          <cell r="P4155" t="str">
            <v>G04000088943</v>
          </cell>
          <cell r="Q4155"/>
          <cell r="R4155"/>
          <cell r="S4155"/>
          <cell r="T4155"/>
        </row>
        <row r="4156">
          <cell r="P4156" t="str">
            <v>G04000093913</v>
          </cell>
          <cell r="Q4156"/>
          <cell r="R4156"/>
          <cell r="S4156"/>
          <cell r="T4156"/>
        </row>
        <row r="4157">
          <cell r="P4157" t="str">
            <v>G04000093913</v>
          </cell>
          <cell r="Q4157"/>
          <cell r="R4157"/>
          <cell r="S4157"/>
          <cell r="T4157"/>
        </row>
        <row r="4158">
          <cell r="P4158" t="str">
            <v>G04000093913</v>
          </cell>
          <cell r="Q4158"/>
          <cell r="R4158"/>
          <cell r="S4158"/>
          <cell r="T4158"/>
        </row>
        <row r="4159">
          <cell r="P4159" t="str">
            <v>G04000093913</v>
          </cell>
          <cell r="Q4159"/>
          <cell r="R4159"/>
          <cell r="S4159"/>
          <cell r="T4159"/>
        </row>
        <row r="4160">
          <cell r="P4160" t="str">
            <v>G04000093913</v>
          </cell>
          <cell r="Q4160"/>
          <cell r="R4160"/>
          <cell r="S4160"/>
          <cell r="T4160"/>
        </row>
        <row r="4161">
          <cell r="P4161" t="str">
            <v>G04000098785</v>
          </cell>
          <cell r="Q4161"/>
          <cell r="R4161"/>
          <cell r="S4161"/>
          <cell r="T4161"/>
        </row>
        <row r="4162">
          <cell r="P4162" t="str">
            <v>G04000098785</v>
          </cell>
          <cell r="Q4162"/>
          <cell r="R4162"/>
          <cell r="S4162"/>
          <cell r="T4162"/>
        </row>
        <row r="4163">
          <cell r="P4163" t="str">
            <v>G04000098785</v>
          </cell>
          <cell r="Q4163"/>
          <cell r="R4163"/>
          <cell r="S4163"/>
          <cell r="T4163"/>
        </row>
        <row r="4164">
          <cell r="P4164" t="str">
            <v>G04000098785</v>
          </cell>
          <cell r="Q4164"/>
          <cell r="R4164"/>
          <cell r="S4164"/>
          <cell r="T4164"/>
        </row>
        <row r="4165">
          <cell r="P4165" t="str">
            <v>G04000098785</v>
          </cell>
          <cell r="Q4165"/>
          <cell r="R4165"/>
          <cell r="S4165"/>
          <cell r="T4165"/>
        </row>
        <row r="4166">
          <cell r="P4166" t="str">
            <v>G04000098785</v>
          </cell>
          <cell r="Q4166"/>
          <cell r="R4166"/>
          <cell r="S4166"/>
          <cell r="T4166"/>
        </row>
        <row r="4167">
          <cell r="P4167" t="str">
            <v>G04000104003</v>
          </cell>
          <cell r="Q4167" t="str">
            <v>Learning Disability Hlth Chk DES (GMS)</v>
          </cell>
          <cell r="R4167" t="str">
            <v>B44 0HL</v>
          </cell>
          <cell r="S4167"/>
          <cell r="T4167">
            <v>42863563</v>
          </cell>
        </row>
        <row r="4168">
          <cell r="P4168" t="str">
            <v>G04000104003</v>
          </cell>
          <cell r="Q4168" t="str">
            <v>Global Sum (GMS)</v>
          </cell>
          <cell r="R4168" t="str">
            <v>B44 0HL</v>
          </cell>
          <cell r="S4168"/>
          <cell r="T4168">
            <v>42863563</v>
          </cell>
        </row>
        <row r="4169">
          <cell r="P4169" t="str">
            <v>G04000104003</v>
          </cell>
          <cell r="Q4169" t="str">
            <v>C&amp;M LONG COVIDES (Adjustments)</v>
          </cell>
          <cell r="R4169" t="str">
            <v>B44 0HL</v>
          </cell>
          <cell r="S4169"/>
          <cell r="T4169">
            <v>42863563</v>
          </cell>
        </row>
        <row r="4170">
          <cell r="P4170" t="str">
            <v>G04000104003</v>
          </cell>
          <cell r="Q4170" t="str">
            <v>C&amp;M-GMS PCN DES Participation</v>
          </cell>
          <cell r="R4170" t="str">
            <v>B44 0HL</v>
          </cell>
          <cell r="S4170"/>
          <cell r="T4170">
            <v>42863563</v>
          </cell>
        </row>
        <row r="4171">
          <cell r="P4171" t="str">
            <v>G04000104003</v>
          </cell>
          <cell r="Q4171" t="str">
            <v>Cost Rents and LA Economic Rents (GMS)</v>
          </cell>
          <cell r="R4171" t="str">
            <v>B44 0HL</v>
          </cell>
          <cell r="S4171"/>
          <cell r="T4171">
            <v>42863563</v>
          </cell>
        </row>
        <row r="4172">
          <cell r="P4172" t="str">
            <v>G04000104003</v>
          </cell>
          <cell r="Q4172" t="str">
            <v>Aspiration (GMS)</v>
          </cell>
          <cell r="R4172" t="str">
            <v>B44 0HL</v>
          </cell>
          <cell r="S4172"/>
          <cell r="T4172">
            <v>42863563</v>
          </cell>
        </row>
        <row r="4173">
          <cell r="P4173" t="str">
            <v>G04000108480</v>
          </cell>
          <cell r="Q4173" t="str">
            <v>Learning Disability Hlth Chk DES (GMS)</v>
          </cell>
          <cell r="R4173" t="str">
            <v>B44 0HL</v>
          </cell>
          <cell r="S4173"/>
          <cell r="T4173">
            <v>43244135</v>
          </cell>
        </row>
        <row r="4174">
          <cell r="P4174" t="str">
            <v>G04000108480</v>
          </cell>
          <cell r="Q4174" t="str">
            <v>Minor Surgery DES (GMS)</v>
          </cell>
          <cell r="R4174" t="str">
            <v>B44 0HL</v>
          </cell>
          <cell r="S4174"/>
          <cell r="T4174">
            <v>43244135</v>
          </cell>
        </row>
        <row r="4175">
          <cell r="P4175" t="str">
            <v>G04000108480</v>
          </cell>
          <cell r="Q4175" t="str">
            <v>Global Sum (GMS)</v>
          </cell>
          <cell r="R4175" t="str">
            <v>B44 0HL</v>
          </cell>
          <cell r="S4175"/>
          <cell r="T4175">
            <v>43244135</v>
          </cell>
        </row>
        <row r="4176">
          <cell r="P4176" t="str">
            <v>G04000108480</v>
          </cell>
          <cell r="Q4176" t="str">
            <v>GMS DES Participation in the PCN</v>
          </cell>
          <cell r="R4176" t="str">
            <v>B44 0HL</v>
          </cell>
          <cell r="S4176"/>
          <cell r="T4176">
            <v>43244135</v>
          </cell>
        </row>
        <row r="4177">
          <cell r="P4177" t="str">
            <v>G04000108480</v>
          </cell>
          <cell r="Q4177" t="str">
            <v>Cost Rents and LA Economic Rents (GMS)</v>
          </cell>
          <cell r="R4177" t="str">
            <v>B44 0HL</v>
          </cell>
          <cell r="S4177"/>
          <cell r="T4177">
            <v>43244135</v>
          </cell>
        </row>
        <row r="4178">
          <cell r="P4178" t="str">
            <v>G04000108480</v>
          </cell>
          <cell r="Q4178" t="str">
            <v>Aspiration (GMS)</v>
          </cell>
          <cell r="R4178" t="str">
            <v>B44 0HL</v>
          </cell>
          <cell r="S4178"/>
          <cell r="T4178">
            <v>43244135</v>
          </cell>
        </row>
        <row r="4179">
          <cell r="P4179" t="str">
            <v>G04000108480</v>
          </cell>
          <cell r="Q4179" t="str">
            <v>GMS Weight Management Service</v>
          </cell>
          <cell r="R4179" t="str">
            <v>B44 0HL</v>
          </cell>
          <cell r="S4179"/>
          <cell r="T4179">
            <v>43244135</v>
          </cell>
        </row>
        <row r="4180">
          <cell r="P4180" t="str">
            <v>G04000088310</v>
          </cell>
          <cell r="Q4180" t="str">
            <v>Minor Surgery DES (GMS)</v>
          </cell>
          <cell r="R4180" t="str">
            <v>B8 2HB</v>
          </cell>
          <cell r="S4180"/>
          <cell r="T4180">
            <v>41736496</v>
          </cell>
        </row>
        <row r="4181">
          <cell r="P4181" t="str">
            <v>G04000088310</v>
          </cell>
          <cell r="Q4181" t="str">
            <v>Global Sum (GMS)</v>
          </cell>
          <cell r="R4181" t="str">
            <v>B8 2HB</v>
          </cell>
          <cell r="S4181"/>
          <cell r="T4181">
            <v>41736496</v>
          </cell>
        </row>
        <row r="4182">
          <cell r="P4182" t="str">
            <v>G04000088310</v>
          </cell>
          <cell r="Q4182" t="str">
            <v>C&amp;M-GMS PCN DES Participation</v>
          </cell>
          <cell r="R4182" t="str">
            <v>B8 2HB</v>
          </cell>
          <cell r="S4182"/>
          <cell r="T4182">
            <v>41736496</v>
          </cell>
        </row>
        <row r="4183">
          <cell r="P4183" t="str">
            <v>G04000088310</v>
          </cell>
          <cell r="Q4183" t="str">
            <v>Notional Rent (GMS)</v>
          </cell>
          <cell r="R4183" t="str">
            <v>B8 2HB</v>
          </cell>
          <cell r="S4183"/>
          <cell r="T4183">
            <v>41736496</v>
          </cell>
        </row>
        <row r="4184">
          <cell r="P4184" t="str">
            <v>G04000088310</v>
          </cell>
          <cell r="Q4184" t="str">
            <v>Aspiration (GMS)</v>
          </cell>
          <cell r="R4184" t="str">
            <v>B8 2HB</v>
          </cell>
          <cell r="S4184"/>
          <cell r="T4184">
            <v>41736496</v>
          </cell>
        </row>
        <row r="4185">
          <cell r="P4185" t="str">
            <v>G04000088310</v>
          </cell>
          <cell r="Q4185" t="str">
            <v>Minor Surgery DES (GMS)</v>
          </cell>
          <cell r="R4185" t="str">
            <v>B8 2HB</v>
          </cell>
          <cell r="S4185"/>
          <cell r="T4185">
            <v>41736496</v>
          </cell>
        </row>
        <row r="4186">
          <cell r="P4186" t="str">
            <v>G04000088310</v>
          </cell>
          <cell r="Q4186" t="str">
            <v>Global Sum (GMS)</v>
          </cell>
          <cell r="R4186" t="str">
            <v>B8 2HB</v>
          </cell>
          <cell r="S4186"/>
          <cell r="T4186">
            <v>41736496</v>
          </cell>
        </row>
        <row r="4187">
          <cell r="P4187" t="str">
            <v>G04000088310</v>
          </cell>
          <cell r="Q4187" t="str">
            <v>C&amp;M-GMS PCN DES Participation</v>
          </cell>
          <cell r="R4187" t="str">
            <v>B8 2HB</v>
          </cell>
          <cell r="S4187"/>
          <cell r="T4187">
            <v>41736496</v>
          </cell>
        </row>
        <row r="4188">
          <cell r="P4188" t="str">
            <v>G04000088310</v>
          </cell>
          <cell r="Q4188" t="str">
            <v>Notional Rent (GMS)</v>
          </cell>
          <cell r="R4188" t="str">
            <v>B8 2HB</v>
          </cell>
          <cell r="S4188"/>
          <cell r="T4188">
            <v>41736496</v>
          </cell>
        </row>
        <row r="4189">
          <cell r="P4189" t="str">
            <v>G04000088310</v>
          </cell>
          <cell r="Q4189" t="str">
            <v>Aspiration (GMS)</v>
          </cell>
          <cell r="R4189" t="str">
            <v>B8 2HB</v>
          </cell>
          <cell r="S4189"/>
          <cell r="T4189">
            <v>41736496</v>
          </cell>
        </row>
        <row r="4190">
          <cell r="P4190" t="str">
            <v>G04000093301</v>
          </cell>
          <cell r="Q4190" t="str">
            <v>Learning Disability Hlth Chk DES (GMS)</v>
          </cell>
          <cell r="R4190" t="str">
            <v>B8 2HB</v>
          </cell>
          <cell r="S4190"/>
          <cell r="T4190">
            <v>42166905</v>
          </cell>
        </row>
        <row r="4191">
          <cell r="P4191" t="str">
            <v>G04000093301</v>
          </cell>
          <cell r="Q4191" t="str">
            <v>Global Sum (GMS)</v>
          </cell>
          <cell r="R4191" t="str">
            <v>B8 2HB</v>
          </cell>
          <cell r="S4191"/>
          <cell r="T4191">
            <v>42166905</v>
          </cell>
        </row>
        <row r="4192">
          <cell r="P4192" t="str">
            <v>G04000093301</v>
          </cell>
          <cell r="Q4192" t="str">
            <v>C&amp;M-GMS PCN DES Participation</v>
          </cell>
          <cell r="R4192" t="str">
            <v>B8 2HB</v>
          </cell>
          <cell r="S4192"/>
          <cell r="T4192">
            <v>42166905</v>
          </cell>
        </row>
        <row r="4193">
          <cell r="P4193" t="str">
            <v>G04000093301</v>
          </cell>
          <cell r="Q4193" t="str">
            <v>Notional Rent (GMS)</v>
          </cell>
          <cell r="R4193" t="str">
            <v>B8 2HB</v>
          </cell>
          <cell r="S4193"/>
          <cell r="T4193">
            <v>42166905</v>
          </cell>
        </row>
        <row r="4194">
          <cell r="P4194" t="str">
            <v>G04000093301</v>
          </cell>
          <cell r="Q4194" t="str">
            <v>Aspiration (GMS)</v>
          </cell>
          <cell r="R4194" t="str">
            <v>B8 2HB</v>
          </cell>
          <cell r="S4194"/>
          <cell r="T4194">
            <v>42166905</v>
          </cell>
        </row>
        <row r="4195">
          <cell r="P4195" t="str">
            <v>G04000093301</v>
          </cell>
          <cell r="Q4195" t="str">
            <v>GMS Weight Management Service</v>
          </cell>
          <cell r="R4195" t="str">
            <v>B8 2HB</v>
          </cell>
          <cell r="S4195"/>
          <cell r="T4195">
            <v>42166905</v>
          </cell>
        </row>
        <row r="4196">
          <cell r="P4196" t="str">
            <v>G04000098678</v>
          </cell>
          <cell r="Q4196" t="str">
            <v>Learning Disability Hlth Chk DES (GMS)</v>
          </cell>
          <cell r="R4196" t="str">
            <v>B8 2HB</v>
          </cell>
          <cell r="S4196"/>
          <cell r="T4196">
            <v>42489776</v>
          </cell>
        </row>
        <row r="4197">
          <cell r="P4197" t="str">
            <v>G04000098678</v>
          </cell>
          <cell r="Q4197" t="str">
            <v>Minor Surgery DES (GMS)</v>
          </cell>
          <cell r="R4197" t="str">
            <v>B8 2HB</v>
          </cell>
          <cell r="S4197"/>
          <cell r="T4197">
            <v>42489776</v>
          </cell>
        </row>
        <row r="4198">
          <cell r="P4198" t="str">
            <v>G04000098678</v>
          </cell>
          <cell r="Q4198" t="str">
            <v>Global Sum (GMS)</v>
          </cell>
          <cell r="R4198" t="str">
            <v>B8 2HB</v>
          </cell>
          <cell r="S4198"/>
          <cell r="T4198">
            <v>42489776</v>
          </cell>
        </row>
        <row r="4199">
          <cell r="P4199" t="str">
            <v>G04000098678</v>
          </cell>
          <cell r="Q4199" t="str">
            <v>C&amp;M-GMS PCN DES Participation</v>
          </cell>
          <cell r="R4199" t="str">
            <v>B8 2HB</v>
          </cell>
          <cell r="S4199"/>
          <cell r="T4199">
            <v>42489776</v>
          </cell>
        </row>
        <row r="4200">
          <cell r="P4200" t="str">
            <v>G04000098678</v>
          </cell>
          <cell r="Q4200" t="str">
            <v>C&amp;M-GMS PCO - CQC reimbursement</v>
          </cell>
          <cell r="R4200" t="str">
            <v>B8 2HB</v>
          </cell>
          <cell r="S4200"/>
          <cell r="T4200">
            <v>42489776</v>
          </cell>
        </row>
        <row r="4201">
          <cell r="P4201" t="str">
            <v>G04000098678</v>
          </cell>
          <cell r="Q4201" t="str">
            <v>Notional Rent (GMS)</v>
          </cell>
          <cell r="R4201" t="str">
            <v>B8 2HB</v>
          </cell>
          <cell r="S4201"/>
          <cell r="T4201">
            <v>42489776</v>
          </cell>
        </row>
        <row r="4202">
          <cell r="P4202" t="str">
            <v>G04000098678</v>
          </cell>
          <cell r="Q4202" t="str">
            <v>Rates - Water (GMS)</v>
          </cell>
          <cell r="R4202" t="str">
            <v>B8 2HB</v>
          </cell>
          <cell r="S4202"/>
          <cell r="T4202">
            <v>42489776</v>
          </cell>
        </row>
        <row r="4203">
          <cell r="P4203" t="str">
            <v>G04000098678</v>
          </cell>
          <cell r="Q4203" t="str">
            <v>Aspiration (GMS)</v>
          </cell>
          <cell r="R4203" t="str">
            <v>B8 2HB</v>
          </cell>
          <cell r="S4203"/>
          <cell r="T4203">
            <v>42489776</v>
          </cell>
        </row>
        <row r="4204">
          <cell r="P4204" t="str">
            <v>G04000098678</v>
          </cell>
          <cell r="Q4204" t="str">
            <v>GMS Weight Management Service</v>
          </cell>
          <cell r="R4204" t="str">
            <v>B8 2HB</v>
          </cell>
          <cell r="S4204"/>
          <cell r="T4204">
            <v>42489776</v>
          </cell>
        </row>
        <row r="4205">
          <cell r="P4205" t="str">
            <v>G04000088310</v>
          </cell>
          <cell r="Q4205"/>
          <cell r="R4205"/>
          <cell r="S4205"/>
          <cell r="T4205"/>
        </row>
        <row r="4206">
          <cell r="P4206" t="str">
            <v>G04000088310</v>
          </cell>
          <cell r="Q4206"/>
          <cell r="R4206"/>
          <cell r="S4206"/>
          <cell r="T4206"/>
        </row>
        <row r="4207">
          <cell r="P4207" t="str">
            <v>G04000088310</v>
          </cell>
          <cell r="Q4207"/>
          <cell r="R4207"/>
          <cell r="S4207"/>
          <cell r="T4207"/>
        </row>
        <row r="4208">
          <cell r="P4208" t="str">
            <v>G04000088310</v>
          </cell>
          <cell r="Q4208"/>
          <cell r="R4208"/>
          <cell r="S4208"/>
          <cell r="T4208"/>
        </row>
        <row r="4209">
          <cell r="P4209" t="str">
            <v>G04000088310</v>
          </cell>
          <cell r="Q4209"/>
          <cell r="R4209"/>
          <cell r="S4209"/>
          <cell r="T4209"/>
        </row>
        <row r="4210">
          <cell r="P4210" t="str">
            <v>G04000093301</v>
          </cell>
          <cell r="Q4210"/>
          <cell r="R4210"/>
          <cell r="S4210"/>
          <cell r="T4210"/>
        </row>
        <row r="4211">
          <cell r="P4211" t="str">
            <v>G04000093301</v>
          </cell>
          <cell r="Q4211"/>
          <cell r="R4211"/>
          <cell r="S4211"/>
          <cell r="T4211"/>
        </row>
        <row r="4212">
          <cell r="P4212" t="str">
            <v>G04000093301</v>
          </cell>
          <cell r="Q4212"/>
          <cell r="R4212"/>
          <cell r="S4212"/>
          <cell r="T4212"/>
        </row>
        <row r="4213">
          <cell r="P4213" t="str">
            <v>G04000093301</v>
          </cell>
          <cell r="Q4213"/>
          <cell r="R4213"/>
          <cell r="S4213"/>
          <cell r="T4213"/>
        </row>
        <row r="4214">
          <cell r="P4214" t="str">
            <v>G04000093301</v>
          </cell>
          <cell r="Q4214"/>
          <cell r="R4214"/>
          <cell r="S4214"/>
          <cell r="T4214"/>
        </row>
        <row r="4215">
          <cell r="P4215" t="str">
            <v>G04000093301</v>
          </cell>
          <cell r="Q4215"/>
          <cell r="R4215"/>
          <cell r="S4215"/>
          <cell r="T4215"/>
        </row>
        <row r="4216">
          <cell r="P4216" t="str">
            <v>G04000098678</v>
          </cell>
          <cell r="Q4216"/>
          <cell r="R4216"/>
          <cell r="S4216"/>
          <cell r="T4216"/>
        </row>
        <row r="4217">
          <cell r="P4217" t="str">
            <v>G04000098678</v>
          </cell>
          <cell r="Q4217"/>
          <cell r="R4217"/>
          <cell r="S4217"/>
          <cell r="T4217"/>
        </row>
        <row r="4218">
          <cell r="P4218" t="str">
            <v>G04000098678</v>
          </cell>
          <cell r="Q4218"/>
          <cell r="R4218"/>
          <cell r="S4218"/>
          <cell r="T4218"/>
        </row>
        <row r="4219">
          <cell r="P4219" t="str">
            <v>G04000098678</v>
          </cell>
          <cell r="Q4219"/>
          <cell r="R4219"/>
          <cell r="S4219"/>
          <cell r="T4219"/>
        </row>
        <row r="4220">
          <cell r="P4220" t="str">
            <v>G04000098678</v>
          </cell>
          <cell r="Q4220"/>
          <cell r="R4220"/>
          <cell r="S4220"/>
          <cell r="T4220"/>
        </row>
        <row r="4221">
          <cell r="P4221" t="str">
            <v>G04000098678</v>
          </cell>
          <cell r="Q4221"/>
          <cell r="R4221"/>
          <cell r="S4221"/>
          <cell r="T4221"/>
        </row>
        <row r="4222">
          <cell r="P4222" t="str">
            <v>G04000098678</v>
          </cell>
          <cell r="Q4222"/>
          <cell r="R4222"/>
          <cell r="S4222"/>
          <cell r="T4222"/>
        </row>
        <row r="4223">
          <cell r="P4223" t="str">
            <v>G04000098678</v>
          </cell>
          <cell r="Q4223"/>
          <cell r="R4223"/>
          <cell r="S4223"/>
          <cell r="T4223"/>
        </row>
        <row r="4224">
          <cell r="P4224" t="str">
            <v>G04000098678</v>
          </cell>
          <cell r="Q4224"/>
          <cell r="R4224"/>
          <cell r="S4224"/>
          <cell r="T4224"/>
        </row>
        <row r="4225">
          <cell r="P4225" t="str">
            <v>G04000103361</v>
          </cell>
          <cell r="Q4225" t="str">
            <v>Learning Disability Hlth Chk DES (GMS)</v>
          </cell>
          <cell r="R4225" t="str">
            <v>B8 2HB</v>
          </cell>
          <cell r="S4225"/>
          <cell r="T4225">
            <v>42863423</v>
          </cell>
        </row>
        <row r="4226">
          <cell r="P4226" t="str">
            <v>G04000103361</v>
          </cell>
          <cell r="Q4226" t="str">
            <v>Global Sum (GMS)</v>
          </cell>
          <cell r="R4226" t="str">
            <v>B8 2HB</v>
          </cell>
          <cell r="S4226"/>
          <cell r="T4226">
            <v>42863423</v>
          </cell>
        </row>
        <row r="4227">
          <cell r="P4227" t="str">
            <v>G04000103361</v>
          </cell>
          <cell r="Q4227" t="str">
            <v>C&amp;M-GMS PCN DES Participation</v>
          </cell>
          <cell r="R4227" t="str">
            <v>B8 2HB</v>
          </cell>
          <cell r="S4227"/>
          <cell r="T4227">
            <v>42863423</v>
          </cell>
        </row>
        <row r="4228">
          <cell r="P4228" t="str">
            <v>G04000103361</v>
          </cell>
          <cell r="Q4228" t="str">
            <v>Notional Rent (GMS)</v>
          </cell>
          <cell r="R4228" t="str">
            <v>B8 2HB</v>
          </cell>
          <cell r="S4228"/>
          <cell r="T4228">
            <v>42863423</v>
          </cell>
        </row>
        <row r="4229">
          <cell r="P4229" t="str">
            <v>G04000103361</v>
          </cell>
          <cell r="Q4229" t="str">
            <v>Rates - Water (GMS)</v>
          </cell>
          <cell r="R4229" t="str">
            <v>B8 2HB</v>
          </cell>
          <cell r="S4229"/>
          <cell r="T4229">
            <v>42863423</v>
          </cell>
        </row>
        <row r="4230">
          <cell r="P4230" t="str">
            <v>G04000103361</v>
          </cell>
          <cell r="Q4230" t="str">
            <v>Aspiration (GMS)</v>
          </cell>
          <cell r="R4230" t="str">
            <v>B8 2HB</v>
          </cell>
          <cell r="S4230"/>
          <cell r="T4230">
            <v>42863423</v>
          </cell>
        </row>
        <row r="4231">
          <cell r="P4231" t="str">
            <v>G04000103361</v>
          </cell>
          <cell r="Q4231" t="str">
            <v>GMS Weight Management Service</v>
          </cell>
          <cell r="R4231" t="str">
            <v>B8 2HB</v>
          </cell>
          <cell r="S4231"/>
          <cell r="T4231">
            <v>42863423</v>
          </cell>
        </row>
        <row r="4232">
          <cell r="P4232" t="str">
            <v>G04000108774</v>
          </cell>
          <cell r="Q4232" t="str">
            <v>Learning Disability Hlth Chk DES (GMS)</v>
          </cell>
          <cell r="R4232" t="str">
            <v>B8 2HB</v>
          </cell>
          <cell r="S4232"/>
          <cell r="T4232">
            <v>43244356</v>
          </cell>
        </row>
        <row r="4233">
          <cell r="P4233" t="str">
            <v>G04000108774</v>
          </cell>
          <cell r="Q4233" t="str">
            <v>Minor Surgery DES (GMS)</v>
          </cell>
          <cell r="R4233" t="str">
            <v>B8 2HB</v>
          </cell>
          <cell r="S4233"/>
          <cell r="T4233">
            <v>43244356</v>
          </cell>
        </row>
        <row r="4234">
          <cell r="P4234" t="str">
            <v>G04000108774</v>
          </cell>
          <cell r="Q4234" t="str">
            <v>Global Sum (GMS)</v>
          </cell>
          <cell r="R4234" t="str">
            <v>B8 2HB</v>
          </cell>
          <cell r="S4234"/>
          <cell r="T4234">
            <v>43244356</v>
          </cell>
        </row>
        <row r="4235">
          <cell r="P4235" t="str">
            <v>G04000108774</v>
          </cell>
          <cell r="Q4235" t="str">
            <v>GMS DES Participation in the PCN</v>
          </cell>
          <cell r="R4235" t="str">
            <v>B8 2HB</v>
          </cell>
          <cell r="S4235"/>
          <cell r="T4235">
            <v>43244356</v>
          </cell>
        </row>
        <row r="4236">
          <cell r="P4236" t="str">
            <v>G04000108774</v>
          </cell>
          <cell r="Q4236" t="str">
            <v>Notional Rent (GMS)</v>
          </cell>
          <cell r="R4236" t="str">
            <v>B8 2HB</v>
          </cell>
          <cell r="S4236"/>
          <cell r="T4236">
            <v>43244356</v>
          </cell>
        </row>
        <row r="4237">
          <cell r="P4237" t="str">
            <v>G04000108774</v>
          </cell>
          <cell r="Q4237" t="str">
            <v>Rates - Water (GMS)</v>
          </cell>
          <cell r="R4237" t="str">
            <v>B8 2HB</v>
          </cell>
          <cell r="S4237"/>
          <cell r="T4237">
            <v>43244356</v>
          </cell>
        </row>
        <row r="4238">
          <cell r="P4238" t="str">
            <v>G04000108774</v>
          </cell>
          <cell r="Q4238" t="str">
            <v>Aspiration (GMS)</v>
          </cell>
          <cell r="R4238" t="str">
            <v>B8 2HB</v>
          </cell>
          <cell r="S4238"/>
          <cell r="T4238">
            <v>43244356</v>
          </cell>
        </row>
        <row r="4239">
          <cell r="P4239" t="str">
            <v>G04000108774</v>
          </cell>
          <cell r="Q4239" t="str">
            <v>GMS Weight Management Service</v>
          </cell>
          <cell r="R4239" t="str">
            <v>B8 2HB</v>
          </cell>
          <cell r="S4239"/>
          <cell r="T4239">
            <v>43244356</v>
          </cell>
        </row>
        <row r="4240">
          <cell r="P4240" t="str">
            <v>G04000088570</v>
          </cell>
          <cell r="Q4240" t="str">
            <v>Minor Surgery DES (GMS)</v>
          </cell>
          <cell r="R4240" t="str">
            <v>B17 8LG</v>
          </cell>
          <cell r="S4240"/>
          <cell r="T4240">
            <v>41746600</v>
          </cell>
        </row>
        <row r="4241">
          <cell r="P4241" t="str">
            <v>G04000088570</v>
          </cell>
          <cell r="Q4241" t="str">
            <v>Global Sum (GMS)</v>
          </cell>
          <cell r="R4241" t="str">
            <v>B17 8LG</v>
          </cell>
          <cell r="S4241"/>
          <cell r="T4241">
            <v>41746600</v>
          </cell>
        </row>
        <row r="4242">
          <cell r="P4242" t="str">
            <v>G04000088570</v>
          </cell>
          <cell r="Q4242" t="str">
            <v>C&amp;M-GMS PCN DES Participation</v>
          </cell>
          <cell r="R4242" t="str">
            <v>B17 8LG</v>
          </cell>
          <cell r="S4242"/>
          <cell r="T4242">
            <v>41746600</v>
          </cell>
        </row>
        <row r="4243">
          <cell r="P4243" t="str">
            <v>G04000088570</v>
          </cell>
          <cell r="Q4243" t="str">
            <v>Actual Rents (GMS)</v>
          </cell>
          <cell r="R4243" t="str">
            <v>B17 8LG</v>
          </cell>
          <cell r="S4243"/>
          <cell r="T4243">
            <v>41746600</v>
          </cell>
        </row>
        <row r="4244">
          <cell r="P4244" t="str">
            <v>G04000088570</v>
          </cell>
          <cell r="Q4244" t="str">
            <v>Rates - Water (GMS)</v>
          </cell>
          <cell r="R4244" t="str">
            <v>B17 8LG</v>
          </cell>
          <cell r="S4244"/>
          <cell r="T4244">
            <v>41746600</v>
          </cell>
        </row>
        <row r="4245">
          <cell r="P4245" t="str">
            <v>G04000088570</v>
          </cell>
          <cell r="Q4245" t="str">
            <v>Aspiration (GMS)</v>
          </cell>
          <cell r="R4245" t="str">
            <v>B17 8LG</v>
          </cell>
          <cell r="S4245"/>
          <cell r="T4245">
            <v>41746600</v>
          </cell>
        </row>
        <row r="4246">
          <cell r="P4246" t="str">
            <v>G04000088570</v>
          </cell>
          <cell r="Q4246" t="str">
            <v>Minor Surgery DES (GMS)</v>
          </cell>
          <cell r="R4246" t="str">
            <v>B17 8LG</v>
          </cell>
          <cell r="S4246"/>
          <cell r="T4246">
            <v>41746600</v>
          </cell>
        </row>
        <row r="4247">
          <cell r="P4247" t="str">
            <v>G04000088570</v>
          </cell>
          <cell r="Q4247" t="str">
            <v>Global Sum (GMS)</v>
          </cell>
          <cell r="R4247" t="str">
            <v>B17 8LG</v>
          </cell>
          <cell r="S4247"/>
          <cell r="T4247">
            <v>41746600</v>
          </cell>
        </row>
        <row r="4248">
          <cell r="P4248" t="str">
            <v>G04000088570</v>
          </cell>
          <cell r="Q4248" t="str">
            <v>C&amp;M-GMS PCN DES Participation</v>
          </cell>
          <cell r="R4248" t="str">
            <v>B17 8LG</v>
          </cell>
          <cell r="S4248"/>
          <cell r="T4248">
            <v>41746600</v>
          </cell>
        </row>
        <row r="4249">
          <cell r="P4249" t="str">
            <v>G04000088570</v>
          </cell>
          <cell r="Q4249" t="str">
            <v>Actual Rents (GMS)</v>
          </cell>
          <cell r="R4249" t="str">
            <v>B17 8LG</v>
          </cell>
          <cell r="S4249"/>
          <cell r="T4249">
            <v>41746600</v>
          </cell>
        </row>
        <row r="4250">
          <cell r="P4250" t="str">
            <v>G04000088570</v>
          </cell>
          <cell r="Q4250" t="str">
            <v>Rates - Water (GMS)</v>
          </cell>
          <cell r="R4250" t="str">
            <v>B17 8LG</v>
          </cell>
          <cell r="S4250"/>
          <cell r="T4250">
            <v>41746600</v>
          </cell>
        </row>
        <row r="4251">
          <cell r="P4251" t="str">
            <v>G04000088570</v>
          </cell>
          <cell r="Q4251" t="str">
            <v>Aspiration (GMS)</v>
          </cell>
          <cell r="R4251" t="str">
            <v>B17 8LG</v>
          </cell>
          <cell r="S4251"/>
          <cell r="T4251">
            <v>41746600</v>
          </cell>
        </row>
        <row r="4252">
          <cell r="P4252" t="str">
            <v>G04000093557</v>
          </cell>
          <cell r="Q4252" t="str">
            <v>Global Sum (GMS)</v>
          </cell>
          <cell r="R4252" t="str">
            <v>B17 8LG</v>
          </cell>
          <cell r="S4252"/>
          <cell r="T4252">
            <v>42182704</v>
          </cell>
        </row>
        <row r="4253">
          <cell r="P4253" t="str">
            <v>G04000093557</v>
          </cell>
          <cell r="Q4253" t="str">
            <v>C&amp;M-GMS PCN DES Participation</v>
          </cell>
          <cell r="R4253" t="str">
            <v>B17 8LG</v>
          </cell>
          <cell r="S4253"/>
          <cell r="T4253">
            <v>42182704</v>
          </cell>
        </row>
        <row r="4254">
          <cell r="P4254" t="str">
            <v>G04000093557</v>
          </cell>
          <cell r="Q4254" t="str">
            <v>Locum Allowance (Sickness) (GMS)</v>
          </cell>
          <cell r="R4254" t="str">
            <v>B17 8LG</v>
          </cell>
          <cell r="S4254"/>
          <cell r="T4254">
            <v>42182704</v>
          </cell>
        </row>
        <row r="4255">
          <cell r="P4255" t="str">
            <v>G04000093557</v>
          </cell>
          <cell r="Q4255" t="str">
            <v>Actual Rents (GMS)</v>
          </cell>
          <cell r="R4255" t="str">
            <v>B17 8LG</v>
          </cell>
          <cell r="S4255"/>
          <cell r="T4255">
            <v>42182704</v>
          </cell>
        </row>
        <row r="4256">
          <cell r="P4256" t="str">
            <v>G04000093557</v>
          </cell>
          <cell r="Q4256" t="str">
            <v>Aspiration (GMS)</v>
          </cell>
          <cell r="R4256" t="str">
            <v>B17 8LG</v>
          </cell>
          <cell r="S4256"/>
          <cell r="T4256">
            <v>42182704</v>
          </cell>
        </row>
        <row r="4257">
          <cell r="P4257" t="str">
            <v>G04000097669</v>
          </cell>
          <cell r="Q4257" t="str">
            <v>Minor Surgery DES (GMS)</v>
          </cell>
          <cell r="R4257" t="str">
            <v>B17 8LG</v>
          </cell>
          <cell r="S4257"/>
          <cell r="T4257">
            <v>42489572</v>
          </cell>
        </row>
        <row r="4258">
          <cell r="P4258" t="str">
            <v>G04000097669</v>
          </cell>
          <cell r="Q4258" t="str">
            <v>Global Sum (GMS)</v>
          </cell>
          <cell r="R4258" t="str">
            <v>B17 8LG</v>
          </cell>
          <cell r="S4258"/>
          <cell r="T4258">
            <v>42489572</v>
          </cell>
        </row>
        <row r="4259">
          <cell r="P4259" t="str">
            <v>G04000097669</v>
          </cell>
          <cell r="Q4259" t="str">
            <v>C&amp;M-GMS PCN DES Participation</v>
          </cell>
          <cell r="R4259" t="str">
            <v>B17 8LG</v>
          </cell>
          <cell r="S4259"/>
          <cell r="T4259">
            <v>42489572</v>
          </cell>
        </row>
        <row r="4260">
          <cell r="P4260" t="str">
            <v>G04000097669</v>
          </cell>
          <cell r="Q4260" t="str">
            <v>Actual Rents (GMS)</v>
          </cell>
          <cell r="R4260" t="str">
            <v>B17 8LG</v>
          </cell>
          <cell r="S4260"/>
          <cell r="T4260">
            <v>42489572</v>
          </cell>
        </row>
        <row r="4261">
          <cell r="P4261" t="str">
            <v>G04000097669</v>
          </cell>
          <cell r="Q4261" t="str">
            <v>Aspiration (GMS)</v>
          </cell>
          <cell r="R4261" t="str">
            <v>B17 8LG</v>
          </cell>
          <cell r="S4261"/>
          <cell r="T4261">
            <v>42489572</v>
          </cell>
        </row>
        <row r="4262">
          <cell r="P4262" t="str">
            <v>G04000088570</v>
          </cell>
          <cell r="Q4262"/>
          <cell r="R4262"/>
          <cell r="S4262"/>
          <cell r="T4262"/>
        </row>
        <row r="4263">
          <cell r="P4263" t="str">
            <v>G04000088570</v>
          </cell>
          <cell r="Q4263"/>
          <cell r="R4263"/>
          <cell r="S4263"/>
          <cell r="T4263"/>
        </row>
        <row r="4264">
          <cell r="P4264" t="str">
            <v>G04000088570</v>
          </cell>
          <cell r="Q4264"/>
          <cell r="R4264"/>
          <cell r="S4264"/>
          <cell r="T4264"/>
        </row>
        <row r="4265">
          <cell r="P4265" t="str">
            <v>G04000088570</v>
          </cell>
          <cell r="Q4265"/>
          <cell r="R4265"/>
          <cell r="S4265"/>
          <cell r="T4265"/>
        </row>
        <row r="4266">
          <cell r="P4266" t="str">
            <v>G04000088570</v>
          </cell>
          <cell r="Q4266"/>
          <cell r="R4266"/>
          <cell r="S4266"/>
          <cell r="T4266"/>
        </row>
        <row r="4267">
          <cell r="P4267" t="str">
            <v>G04000088570</v>
          </cell>
          <cell r="Q4267"/>
          <cell r="R4267"/>
          <cell r="S4267"/>
          <cell r="T4267"/>
        </row>
        <row r="4268">
          <cell r="P4268" t="str">
            <v>G04000093557</v>
          </cell>
          <cell r="Q4268"/>
          <cell r="R4268"/>
          <cell r="S4268"/>
          <cell r="T4268"/>
        </row>
        <row r="4269">
          <cell r="P4269" t="str">
            <v>G04000093557</v>
          </cell>
          <cell r="Q4269"/>
          <cell r="R4269"/>
          <cell r="S4269"/>
          <cell r="T4269"/>
        </row>
        <row r="4270">
          <cell r="P4270" t="str">
            <v>G04000093557</v>
          </cell>
          <cell r="Q4270"/>
          <cell r="R4270"/>
          <cell r="S4270"/>
          <cell r="T4270"/>
        </row>
        <row r="4271">
          <cell r="P4271" t="str">
            <v>G04000093557</v>
          </cell>
          <cell r="Q4271"/>
          <cell r="R4271"/>
          <cell r="S4271"/>
          <cell r="T4271"/>
        </row>
        <row r="4272">
          <cell r="P4272" t="str">
            <v>G04000093557</v>
          </cell>
          <cell r="Q4272"/>
          <cell r="R4272"/>
          <cell r="S4272"/>
          <cell r="T4272"/>
        </row>
        <row r="4273">
          <cell r="P4273" t="str">
            <v>G04000097669</v>
          </cell>
          <cell r="Q4273"/>
          <cell r="R4273"/>
          <cell r="S4273"/>
          <cell r="T4273"/>
        </row>
        <row r="4274">
          <cell r="P4274" t="str">
            <v>G04000097669</v>
          </cell>
          <cell r="Q4274"/>
          <cell r="R4274"/>
          <cell r="S4274"/>
          <cell r="T4274"/>
        </row>
        <row r="4275">
          <cell r="P4275" t="str">
            <v>G04000097669</v>
          </cell>
          <cell r="Q4275"/>
          <cell r="R4275"/>
          <cell r="S4275"/>
          <cell r="T4275"/>
        </row>
        <row r="4276">
          <cell r="P4276" t="str">
            <v>G04000097669</v>
          </cell>
          <cell r="Q4276"/>
          <cell r="R4276"/>
          <cell r="S4276"/>
          <cell r="T4276"/>
        </row>
        <row r="4277">
          <cell r="P4277" t="str">
            <v>G04000097669</v>
          </cell>
          <cell r="Q4277"/>
          <cell r="R4277"/>
          <cell r="S4277"/>
          <cell r="T4277"/>
        </row>
        <row r="4278">
          <cell r="P4278" t="str">
            <v>G04000103625</v>
          </cell>
          <cell r="Q4278" t="str">
            <v>Global Sum (GMS)</v>
          </cell>
          <cell r="R4278" t="str">
            <v>B17 8LG</v>
          </cell>
          <cell r="S4278"/>
          <cell r="T4278">
            <v>42863474</v>
          </cell>
        </row>
        <row r="4279">
          <cell r="P4279" t="str">
            <v>G04000103625</v>
          </cell>
          <cell r="Q4279" t="str">
            <v>C&amp;M LONG COVIDES (Adjustments)</v>
          </cell>
          <cell r="R4279" t="str">
            <v>B17 8LG</v>
          </cell>
          <cell r="S4279"/>
          <cell r="T4279">
            <v>42863474</v>
          </cell>
        </row>
        <row r="4280">
          <cell r="P4280" t="str">
            <v>G04000103625</v>
          </cell>
          <cell r="Q4280" t="str">
            <v>C&amp;M-GMS PCN DES Participation</v>
          </cell>
          <cell r="R4280" t="str">
            <v>B17 8LG</v>
          </cell>
          <cell r="S4280"/>
          <cell r="T4280">
            <v>42863474</v>
          </cell>
        </row>
        <row r="4281">
          <cell r="P4281" t="str">
            <v>G04000103625</v>
          </cell>
          <cell r="Q4281" t="str">
            <v>Actual Rents (GMS)</v>
          </cell>
          <cell r="R4281" t="str">
            <v>B17 8LG</v>
          </cell>
          <cell r="S4281"/>
          <cell r="T4281">
            <v>42863474</v>
          </cell>
        </row>
        <row r="4282">
          <cell r="P4282" t="str">
            <v>G04000103625</v>
          </cell>
          <cell r="Q4282" t="str">
            <v>Aspiration (GMS)</v>
          </cell>
          <cell r="R4282" t="str">
            <v>B17 8LG</v>
          </cell>
          <cell r="S4282"/>
          <cell r="T4282">
            <v>42863474</v>
          </cell>
        </row>
        <row r="4283">
          <cell r="P4283" t="str">
            <v>G04000108684</v>
          </cell>
          <cell r="Q4283" t="str">
            <v>Learning Disability Hlth Chk DES (GMS)</v>
          </cell>
          <cell r="R4283" t="str">
            <v>B17 8LG</v>
          </cell>
          <cell r="S4283"/>
          <cell r="T4283">
            <v>43261548</v>
          </cell>
        </row>
        <row r="4284">
          <cell r="P4284" t="str">
            <v>G04000108684</v>
          </cell>
          <cell r="Q4284" t="str">
            <v>Minor Surgery DES (GMS)</v>
          </cell>
          <cell r="R4284" t="str">
            <v>B17 8LG</v>
          </cell>
          <cell r="S4284"/>
          <cell r="T4284">
            <v>43261548</v>
          </cell>
        </row>
        <row r="4285">
          <cell r="P4285" t="str">
            <v>G04000108684</v>
          </cell>
          <cell r="Q4285" t="str">
            <v>Global Sum (GMS)</v>
          </cell>
          <cell r="R4285" t="str">
            <v>B17 8LG</v>
          </cell>
          <cell r="S4285"/>
          <cell r="T4285">
            <v>43261548</v>
          </cell>
        </row>
        <row r="4286">
          <cell r="P4286" t="str">
            <v>G04000108684</v>
          </cell>
          <cell r="Q4286" t="str">
            <v>GMS DES Participation in the PCN</v>
          </cell>
          <cell r="R4286" t="str">
            <v>B17 8LG</v>
          </cell>
          <cell r="S4286"/>
          <cell r="T4286">
            <v>43261548</v>
          </cell>
        </row>
        <row r="4287">
          <cell r="P4287" t="str">
            <v>G04000108684</v>
          </cell>
          <cell r="Q4287" t="str">
            <v>Actual Rents (GMS)</v>
          </cell>
          <cell r="R4287" t="str">
            <v>B17 8LG</v>
          </cell>
          <cell r="S4287"/>
          <cell r="T4287">
            <v>43261548</v>
          </cell>
        </row>
        <row r="4288">
          <cell r="P4288" t="str">
            <v>G04000108684</v>
          </cell>
          <cell r="Q4288" t="str">
            <v>Aspiration (GMS)</v>
          </cell>
          <cell r="R4288" t="str">
            <v>B17 8LG</v>
          </cell>
          <cell r="S4288"/>
          <cell r="T4288">
            <v>43261548</v>
          </cell>
        </row>
        <row r="4289">
          <cell r="P4289" t="str">
            <v>G04000108684</v>
          </cell>
          <cell r="Q4289" t="str">
            <v>GMS Weight Management Service</v>
          </cell>
          <cell r="R4289" t="str">
            <v>B17 8LG</v>
          </cell>
          <cell r="S4289"/>
          <cell r="T4289">
            <v>43261548</v>
          </cell>
        </row>
        <row r="4290">
          <cell r="P4290" t="str">
            <v>UPOM422-47</v>
          </cell>
          <cell r="Q4290" t="str">
            <v>UPO July 2022-23 10%</v>
          </cell>
          <cell r="R4290" t="str">
            <v>B75 6DX</v>
          </cell>
          <cell r="S4290"/>
          <cell r="T4290">
            <v>41601131</v>
          </cell>
        </row>
        <row r="4291">
          <cell r="P4291" t="str">
            <v>ExtAccJul22k</v>
          </cell>
          <cell r="Q4291" t="str">
            <v>Extended Access Hub payment - July 22</v>
          </cell>
          <cell r="R4291" t="str">
            <v>B75 6DX</v>
          </cell>
          <cell r="S4291"/>
          <cell r="T4291">
            <v>41665860</v>
          </cell>
        </row>
        <row r="4292">
          <cell r="P4292" t="str">
            <v>G04000089050</v>
          </cell>
          <cell r="Q4292" t="str">
            <v>Statutory Levy (GMS)</v>
          </cell>
          <cell r="R4292" t="str">
            <v>B75 6DX</v>
          </cell>
          <cell r="S4292"/>
          <cell r="T4292">
            <v>41736544</v>
          </cell>
        </row>
        <row r="4293">
          <cell r="P4293" t="str">
            <v>G04000089050</v>
          </cell>
          <cell r="Q4293" t="str">
            <v>Disposal of Clinical Waste (GMS)</v>
          </cell>
          <cell r="R4293" t="str">
            <v>B75 6DX</v>
          </cell>
          <cell r="S4293"/>
          <cell r="T4293">
            <v>41736544</v>
          </cell>
        </row>
        <row r="4294">
          <cell r="P4294" t="str">
            <v>G04000089050</v>
          </cell>
          <cell r="Q4294" t="str">
            <v>Health Centre Rent (GMS)</v>
          </cell>
          <cell r="R4294" t="str">
            <v>B75 6DX</v>
          </cell>
          <cell r="S4294"/>
          <cell r="T4294">
            <v>41736544</v>
          </cell>
        </row>
        <row r="4295">
          <cell r="P4295" t="str">
            <v>G04000089050</v>
          </cell>
          <cell r="Q4295" t="str">
            <v>Premises Other (GMS)</v>
          </cell>
          <cell r="R4295" t="str">
            <v>B75 6DX</v>
          </cell>
          <cell r="S4295"/>
          <cell r="T4295">
            <v>41736544</v>
          </cell>
        </row>
        <row r="4296">
          <cell r="P4296" t="str">
            <v>G04000089050</v>
          </cell>
          <cell r="Q4296" t="str">
            <v>Rates - non domestic (GMS)</v>
          </cell>
          <cell r="R4296" t="str">
            <v>B75 6DX</v>
          </cell>
          <cell r="S4296"/>
          <cell r="T4296">
            <v>41736544</v>
          </cell>
        </row>
        <row r="4297">
          <cell r="P4297" t="str">
            <v>G04000089050</v>
          </cell>
          <cell r="Q4297" t="str">
            <v>Rates - Water (GMS)</v>
          </cell>
          <cell r="R4297" t="str">
            <v>B75 6DX</v>
          </cell>
          <cell r="S4297"/>
          <cell r="T4297">
            <v>41736544</v>
          </cell>
        </row>
        <row r="4298">
          <cell r="P4298" t="str">
            <v>G04000089050</v>
          </cell>
          <cell r="Q4298" t="str">
            <v>Voluntary Levy (GMS)</v>
          </cell>
          <cell r="R4298" t="str">
            <v>B75 6DX</v>
          </cell>
          <cell r="S4298"/>
          <cell r="T4298">
            <v>41736544</v>
          </cell>
        </row>
        <row r="4299">
          <cell r="P4299" t="str">
            <v>G04000089050</v>
          </cell>
          <cell r="Q4299" t="str">
            <v>GP Prior Year ERs (GMS)</v>
          </cell>
          <cell r="R4299" t="str">
            <v>B75 6DX</v>
          </cell>
          <cell r="S4299"/>
          <cell r="T4299">
            <v>41736544</v>
          </cell>
        </row>
        <row r="4300">
          <cell r="P4300" t="str">
            <v>G04000089050</v>
          </cell>
          <cell r="Q4300" t="str">
            <v>GP Pension EEs (GMS)</v>
          </cell>
          <cell r="R4300" t="str">
            <v>B75 6DX</v>
          </cell>
          <cell r="S4300"/>
          <cell r="T4300">
            <v>41736544</v>
          </cell>
        </row>
        <row r="4301">
          <cell r="P4301" t="str">
            <v>G04000089050</v>
          </cell>
          <cell r="Q4301" t="str">
            <v>GP Pension ERs (GMS)</v>
          </cell>
          <cell r="R4301" t="str">
            <v>B75 6DX</v>
          </cell>
          <cell r="S4301"/>
          <cell r="T4301">
            <v>41736544</v>
          </cell>
        </row>
        <row r="4302">
          <cell r="P4302" t="str">
            <v>G04000089050</v>
          </cell>
          <cell r="Q4302" t="str">
            <v>GP Prior Year EEs (GMS)</v>
          </cell>
          <cell r="R4302" t="str">
            <v>B75 6DX</v>
          </cell>
          <cell r="S4302"/>
          <cell r="T4302">
            <v>41736544</v>
          </cell>
        </row>
        <row r="4303">
          <cell r="P4303" t="str">
            <v>G04000089048</v>
          </cell>
          <cell r="Q4303" t="str">
            <v>C&amp;M-GMS IIF Achievement</v>
          </cell>
          <cell r="R4303" t="str">
            <v>B75 6DX</v>
          </cell>
          <cell r="S4303"/>
          <cell r="T4303">
            <v>41746708</v>
          </cell>
        </row>
        <row r="4304">
          <cell r="P4304" t="str">
            <v>G04000089048</v>
          </cell>
          <cell r="Q4304" t="str">
            <v>C&amp;M-GMS PCN DES Care Coordinator</v>
          </cell>
          <cell r="R4304" t="str">
            <v>B75 6DX</v>
          </cell>
          <cell r="S4304"/>
          <cell r="T4304">
            <v>41746708</v>
          </cell>
        </row>
        <row r="4305">
          <cell r="P4305" t="str">
            <v>G04000089048</v>
          </cell>
          <cell r="Q4305" t="str">
            <v>C&amp;M-GMS PCN DES Care Home Premium</v>
          </cell>
          <cell r="R4305" t="str">
            <v>B75 6DX</v>
          </cell>
          <cell r="S4305"/>
          <cell r="T4305">
            <v>41746708</v>
          </cell>
        </row>
        <row r="4306">
          <cell r="P4306" t="str">
            <v>G04000089048</v>
          </cell>
          <cell r="Q4306" t="str">
            <v>Extended Hours Access DES (GMS)</v>
          </cell>
          <cell r="R4306" t="str">
            <v>B75 6DX</v>
          </cell>
          <cell r="S4306"/>
          <cell r="T4306">
            <v>41746708</v>
          </cell>
        </row>
        <row r="4307">
          <cell r="P4307" t="str">
            <v>G04000089048</v>
          </cell>
          <cell r="Q4307" t="str">
            <v>Learning Disability Hlth Chk DES (GMS)</v>
          </cell>
          <cell r="R4307" t="str">
            <v>B75 6DX</v>
          </cell>
          <cell r="S4307"/>
          <cell r="T4307">
            <v>41746708</v>
          </cell>
        </row>
        <row r="4308">
          <cell r="P4308" t="str">
            <v>G04000089048</v>
          </cell>
          <cell r="Q4308" t="str">
            <v>Minor Surgery DES (GMS)</v>
          </cell>
          <cell r="R4308" t="str">
            <v>B75 6DX</v>
          </cell>
          <cell r="S4308"/>
          <cell r="T4308">
            <v>41746708</v>
          </cell>
        </row>
        <row r="4309">
          <cell r="P4309" t="str">
            <v>G04000089048</v>
          </cell>
          <cell r="Q4309" t="str">
            <v>Global Sum (GMS)</v>
          </cell>
          <cell r="R4309" t="str">
            <v>B75 6DX</v>
          </cell>
          <cell r="S4309"/>
          <cell r="T4309">
            <v>41746708</v>
          </cell>
        </row>
        <row r="4310">
          <cell r="P4310" t="str">
            <v>G04000089048</v>
          </cell>
          <cell r="Q4310" t="str">
            <v>C&amp;M-GMS PCN DES Clin Pharmacist</v>
          </cell>
          <cell r="R4310" t="str">
            <v>B75 6DX</v>
          </cell>
          <cell r="S4310"/>
          <cell r="T4310">
            <v>41746708</v>
          </cell>
        </row>
        <row r="4311">
          <cell r="P4311" t="str">
            <v>G04000089048</v>
          </cell>
          <cell r="Q4311" t="str">
            <v>C&amp;M-GMS PCN DES Clinical Director</v>
          </cell>
          <cell r="R4311" t="str">
            <v>B75 6DX</v>
          </cell>
          <cell r="S4311"/>
          <cell r="T4311">
            <v>41746708</v>
          </cell>
        </row>
        <row r="4312">
          <cell r="P4312" t="str">
            <v>G04000089048</v>
          </cell>
          <cell r="Q4312" t="str">
            <v>C&amp;M-GMS PCN DES PCN support</v>
          </cell>
          <cell r="R4312" t="str">
            <v>B75 6DX</v>
          </cell>
          <cell r="S4312"/>
          <cell r="T4312">
            <v>41746708</v>
          </cell>
        </row>
        <row r="4313">
          <cell r="P4313" t="str">
            <v>G04000089048</v>
          </cell>
          <cell r="Q4313" t="str">
            <v>C&amp;M-GMS PCN DES Participation</v>
          </cell>
          <cell r="R4313" t="str">
            <v>B75 6DX</v>
          </cell>
          <cell r="S4313"/>
          <cell r="T4313">
            <v>41746708</v>
          </cell>
        </row>
        <row r="4314">
          <cell r="P4314" t="str">
            <v>G04000089048</v>
          </cell>
          <cell r="Q4314" t="str">
            <v>C&amp;M-GMS PCN DES Physiotherapist</v>
          </cell>
          <cell r="R4314" t="str">
            <v>B75 6DX</v>
          </cell>
          <cell r="S4314"/>
          <cell r="T4314">
            <v>41746708</v>
          </cell>
        </row>
        <row r="4315">
          <cell r="P4315" t="str">
            <v>G04000089048</v>
          </cell>
          <cell r="Q4315" t="str">
            <v>C&amp;M-GMS PCN DES Soc Prescribing</v>
          </cell>
          <cell r="R4315" t="str">
            <v>B75 6DX</v>
          </cell>
          <cell r="S4315"/>
          <cell r="T4315">
            <v>41746708</v>
          </cell>
        </row>
        <row r="4316">
          <cell r="P4316" t="str">
            <v>G04000089048</v>
          </cell>
          <cell r="Q4316" t="str">
            <v>Locum Allowance (Sickness) (GMS)</v>
          </cell>
          <cell r="R4316" t="str">
            <v>B75 6DX</v>
          </cell>
          <cell r="S4316"/>
          <cell r="T4316">
            <v>41746708</v>
          </cell>
        </row>
        <row r="4317">
          <cell r="P4317" t="str">
            <v>G04000089048</v>
          </cell>
          <cell r="Q4317" t="str">
            <v>Actual Rents (GMS)</v>
          </cell>
          <cell r="R4317" t="str">
            <v>B75 6DX</v>
          </cell>
          <cell r="S4317"/>
          <cell r="T4317">
            <v>41746708</v>
          </cell>
        </row>
        <row r="4318">
          <cell r="P4318" t="str">
            <v>G04000089048</v>
          </cell>
          <cell r="Q4318" t="str">
            <v>Disposal of Clinical Waste (GMS)</v>
          </cell>
          <cell r="R4318" t="str">
            <v>B75 6DX</v>
          </cell>
          <cell r="S4318"/>
          <cell r="T4318">
            <v>41746708</v>
          </cell>
        </row>
        <row r="4319">
          <cell r="P4319" t="str">
            <v>G04000089048</v>
          </cell>
          <cell r="Q4319" t="str">
            <v>Health Centre Rent (GMS)</v>
          </cell>
          <cell r="R4319" t="str">
            <v>B75 6DX</v>
          </cell>
          <cell r="S4319"/>
          <cell r="T4319">
            <v>41746708</v>
          </cell>
        </row>
        <row r="4320">
          <cell r="P4320" t="str">
            <v>G04000089048</v>
          </cell>
          <cell r="Q4320" t="str">
            <v>Notional Rent (GMS)</v>
          </cell>
          <cell r="R4320" t="str">
            <v>B75 6DX</v>
          </cell>
          <cell r="S4320"/>
          <cell r="T4320">
            <v>41746708</v>
          </cell>
        </row>
        <row r="4321">
          <cell r="P4321" t="str">
            <v>G04000089048</v>
          </cell>
          <cell r="Q4321" t="str">
            <v>Premises Other (GMS)</v>
          </cell>
          <cell r="R4321" t="str">
            <v>B75 6DX</v>
          </cell>
          <cell r="S4321"/>
          <cell r="T4321">
            <v>41746708</v>
          </cell>
        </row>
        <row r="4322">
          <cell r="P4322" t="str">
            <v>G04000089048</v>
          </cell>
          <cell r="Q4322" t="str">
            <v>Rates - non domestic (GMS)</v>
          </cell>
          <cell r="R4322" t="str">
            <v>B75 6DX</v>
          </cell>
          <cell r="S4322"/>
          <cell r="T4322">
            <v>41746708</v>
          </cell>
        </row>
        <row r="4323">
          <cell r="P4323" t="str">
            <v>G04000089048</v>
          </cell>
          <cell r="Q4323" t="str">
            <v>Rates - Water (GMS)</v>
          </cell>
          <cell r="R4323" t="str">
            <v>B75 6DX</v>
          </cell>
          <cell r="S4323"/>
          <cell r="T4323">
            <v>41746708</v>
          </cell>
        </row>
        <row r="4324">
          <cell r="P4324" t="str">
            <v>G04000089048</v>
          </cell>
          <cell r="Q4324" t="str">
            <v>Aspiration (GMS)</v>
          </cell>
          <cell r="R4324" t="str">
            <v>B75 6DX</v>
          </cell>
          <cell r="S4324"/>
          <cell r="T4324">
            <v>41746708</v>
          </cell>
        </row>
        <row r="4325">
          <cell r="P4325" t="str">
            <v>G04000089048</v>
          </cell>
          <cell r="Q4325" t="str">
            <v>C&amp;M-GMS PCN DES Dieticians</v>
          </cell>
          <cell r="R4325" t="str">
            <v>B75 6DX</v>
          </cell>
          <cell r="S4325"/>
          <cell r="T4325">
            <v>41746708</v>
          </cell>
        </row>
        <row r="4326">
          <cell r="P4326" t="str">
            <v>G04000089048</v>
          </cell>
          <cell r="Q4326" t="str">
            <v>C&amp;M-GMS PCN DES Pharmacy technicians</v>
          </cell>
          <cell r="R4326" t="str">
            <v>B75 6DX</v>
          </cell>
          <cell r="S4326"/>
          <cell r="T4326">
            <v>41746708</v>
          </cell>
        </row>
        <row r="4327">
          <cell r="P4327" t="str">
            <v>G04000089048</v>
          </cell>
          <cell r="Q4327" t="str">
            <v>PCN DES Leadership Payment (Adjustments)</v>
          </cell>
          <cell r="R4327" t="str">
            <v>B75 6DX</v>
          </cell>
          <cell r="S4327"/>
          <cell r="T4327">
            <v>41746708</v>
          </cell>
        </row>
        <row r="4328">
          <cell r="P4328" t="str">
            <v>G04000089048</v>
          </cell>
          <cell r="Q4328" t="str">
            <v>GP Prior Year ERs (GMS)</v>
          </cell>
          <cell r="R4328" t="str">
            <v>B75 6DX</v>
          </cell>
          <cell r="S4328"/>
          <cell r="T4328">
            <v>41746708</v>
          </cell>
        </row>
        <row r="4329">
          <cell r="P4329" t="str">
            <v>G04000089048</v>
          </cell>
          <cell r="Q4329" t="str">
            <v>GP Pension EEs (GMS)</v>
          </cell>
          <cell r="R4329" t="str">
            <v>B75 6DX</v>
          </cell>
          <cell r="S4329"/>
          <cell r="T4329">
            <v>41746708</v>
          </cell>
        </row>
        <row r="4330">
          <cell r="P4330" t="str">
            <v>G04000089048</v>
          </cell>
          <cell r="Q4330" t="str">
            <v>GP Pension ERs (GMS)</v>
          </cell>
          <cell r="R4330" t="str">
            <v>B75 6DX</v>
          </cell>
          <cell r="S4330"/>
          <cell r="T4330">
            <v>41746708</v>
          </cell>
        </row>
        <row r="4331">
          <cell r="P4331" t="str">
            <v>G04000089048</v>
          </cell>
          <cell r="Q4331" t="str">
            <v>GP Prior Year EEs (GMS)</v>
          </cell>
          <cell r="R4331" t="str">
            <v>B75 6DX</v>
          </cell>
          <cell r="S4331"/>
          <cell r="T4331">
            <v>41746708</v>
          </cell>
        </row>
        <row r="4332">
          <cell r="P4332" t="str">
            <v>UPOM422-47</v>
          </cell>
          <cell r="Q4332" t="str">
            <v>UPO July 2022-23 10%</v>
          </cell>
          <cell r="R4332" t="str">
            <v>B75 6DX</v>
          </cell>
          <cell r="S4332"/>
          <cell r="T4332">
            <v>41601131</v>
          </cell>
        </row>
        <row r="4333">
          <cell r="P4333" t="str">
            <v>ExtAccJul22k</v>
          </cell>
          <cell r="Q4333" t="str">
            <v>Extended Access Hub payment - July 22</v>
          </cell>
          <cell r="R4333" t="str">
            <v>B75 6DX</v>
          </cell>
          <cell r="S4333"/>
          <cell r="T4333">
            <v>41665860</v>
          </cell>
        </row>
        <row r="4334">
          <cell r="P4334" t="str">
            <v>G04000089050</v>
          </cell>
          <cell r="Q4334" t="str">
            <v>Statutory Levy (GMS)</v>
          </cell>
          <cell r="R4334" t="str">
            <v>B75 6DX</v>
          </cell>
          <cell r="S4334"/>
          <cell r="T4334">
            <v>41736544</v>
          </cell>
        </row>
        <row r="4335">
          <cell r="P4335" t="str">
            <v>G04000089050</v>
          </cell>
          <cell r="Q4335" t="str">
            <v>Disposal of Clinical Waste (GMS)</v>
          </cell>
          <cell r="R4335" t="str">
            <v>B75 6DX</v>
          </cell>
          <cell r="S4335"/>
          <cell r="T4335">
            <v>41736544</v>
          </cell>
        </row>
        <row r="4336">
          <cell r="P4336" t="str">
            <v>G04000089050</v>
          </cell>
          <cell r="Q4336" t="str">
            <v>Health Centre Rent (GMS)</v>
          </cell>
          <cell r="R4336" t="str">
            <v>B75 6DX</v>
          </cell>
          <cell r="S4336"/>
          <cell r="T4336">
            <v>41736544</v>
          </cell>
        </row>
        <row r="4337">
          <cell r="P4337" t="str">
            <v>G04000089050</v>
          </cell>
          <cell r="Q4337" t="str">
            <v>Premises Other (GMS)</v>
          </cell>
          <cell r="R4337" t="str">
            <v>B75 6DX</v>
          </cell>
          <cell r="S4337"/>
          <cell r="T4337">
            <v>41736544</v>
          </cell>
        </row>
        <row r="4338">
          <cell r="P4338" t="str">
            <v>G04000089050</v>
          </cell>
          <cell r="Q4338" t="str">
            <v>Rates - non domestic (GMS)</v>
          </cell>
          <cell r="R4338" t="str">
            <v>B75 6DX</v>
          </cell>
          <cell r="S4338"/>
          <cell r="T4338">
            <v>41736544</v>
          </cell>
        </row>
        <row r="4339">
          <cell r="P4339" t="str">
            <v>G04000089050</v>
          </cell>
          <cell r="Q4339" t="str">
            <v>Rates - Water (GMS)</v>
          </cell>
          <cell r="R4339" t="str">
            <v>B75 6DX</v>
          </cell>
          <cell r="S4339"/>
          <cell r="T4339">
            <v>41736544</v>
          </cell>
        </row>
        <row r="4340">
          <cell r="P4340" t="str">
            <v>G04000089050</v>
          </cell>
          <cell r="Q4340" t="str">
            <v>Voluntary Levy (GMS)</v>
          </cell>
          <cell r="R4340" t="str">
            <v>B75 6DX</v>
          </cell>
          <cell r="S4340"/>
          <cell r="T4340">
            <v>41736544</v>
          </cell>
        </row>
        <row r="4341">
          <cell r="P4341" t="str">
            <v>G04000089050</v>
          </cell>
          <cell r="Q4341" t="str">
            <v>GP Prior Year ERs (GMS)</v>
          </cell>
          <cell r="R4341" t="str">
            <v>B75 6DX</v>
          </cell>
          <cell r="S4341"/>
          <cell r="T4341">
            <v>41736544</v>
          </cell>
        </row>
        <row r="4342">
          <cell r="P4342" t="str">
            <v>G04000089050</v>
          </cell>
          <cell r="Q4342" t="str">
            <v>GP Pension EEs (GMS)</v>
          </cell>
          <cell r="R4342" t="str">
            <v>B75 6DX</v>
          </cell>
          <cell r="S4342"/>
          <cell r="T4342">
            <v>41736544</v>
          </cell>
        </row>
        <row r="4343">
          <cell r="P4343" t="str">
            <v>G04000089050</v>
          </cell>
          <cell r="Q4343" t="str">
            <v>GP Pension ERs (GMS)</v>
          </cell>
          <cell r="R4343" t="str">
            <v>B75 6DX</v>
          </cell>
          <cell r="S4343"/>
          <cell r="T4343">
            <v>41736544</v>
          </cell>
        </row>
        <row r="4344">
          <cell r="P4344" t="str">
            <v>G04000089050</v>
          </cell>
          <cell r="Q4344" t="str">
            <v>GP Prior Year EEs (GMS)</v>
          </cell>
          <cell r="R4344" t="str">
            <v>B75 6DX</v>
          </cell>
          <cell r="S4344"/>
          <cell r="T4344">
            <v>41736544</v>
          </cell>
        </row>
        <row r="4345">
          <cell r="P4345" t="str">
            <v>G04000089048</v>
          </cell>
          <cell r="Q4345" t="str">
            <v>C&amp;M-GMS IIF Achievement</v>
          </cell>
          <cell r="R4345" t="str">
            <v>B75 6DX</v>
          </cell>
          <cell r="S4345"/>
          <cell r="T4345">
            <v>41746708</v>
          </cell>
        </row>
        <row r="4346">
          <cell r="P4346" t="str">
            <v>G04000089048</v>
          </cell>
          <cell r="Q4346" t="str">
            <v>C&amp;M-GMS PCN DES Care Coordinator</v>
          </cell>
          <cell r="R4346" t="str">
            <v>B75 6DX</v>
          </cell>
          <cell r="S4346"/>
          <cell r="T4346">
            <v>41746708</v>
          </cell>
        </row>
        <row r="4347">
          <cell r="P4347" t="str">
            <v>G04000089048</v>
          </cell>
          <cell r="Q4347" t="str">
            <v>C&amp;M-GMS PCN DES Care Home Premium</v>
          </cell>
          <cell r="R4347" t="str">
            <v>B75 6DX</v>
          </cell>
          <cell r="S4347"/>
          <cell r="T4347">
            <v>41746708</v>
          </cell>
        </row>
        <row r="4348">
          <cell r="P4348" t="str">
            <v>G04000089048</v>
          </cell>
          <cell r="Q4348" t="str">
            <v>Extended Hours Access DES (GMS)</v>
          </cell>
          <cell r="R4348" t="str">
            <v>B75 6DX</v>
          </cell>
          <cell r="S4348"/>
          <cell r="T4348">
            <v>41746708</v>
          </cell>
        </row>
        <row r="4349">
          <cell r="P4349" t="str">
            <v>G04000089048</v>
          </cell>
          <cell r="Q4349" t="str">
            <v>Learning Disability Hlth Chk DES (GMS)</v>
          </cell>
          <cell r="R4349" t="str">
            <v>B75 6DX</v>
          </cell>
          <cell r="S4349"/>
          <cell r="T4349">
            <v>41746708</v>
          </cell>
        </row>
        <row r="4350">
          <cell r="P4350" t="str">
            <v>G04000089048</v>
          </cell>
          <cell r="Q4350" t="str">
            <v>Minor Surgery DES (GMS)</v>
          </cell>
          <cell r="R4350" t="str">
            <v>B75 6DX</v>
          </cell>
          <cell r="S4350"/>
          <cell r="T4350">
            <v>41746708</v>
          </cell>
        </row>
        <row r="4351">
          <cell r="P4351" t="str">
            <v>G04000089048</v>
          </cell>
          <cell r="Q4351" t="str">
            <v>Global Sum (GMS)</v>
          </cell>
          <cell r="R4351" t="str">
            <v>B75 6DX</v>
          </cell>
          <cell r="S4351"/>
          <cell r="T4351">
            <v>41746708</v>
          </cell>
        </row>
        <row r="4352">
          <cell r="P4352" t="str">
            <v>G04000089048</v>
          </cell>
          <cell r="Q4352" t="str">
            <v>C&amp;M-GMS PCN DES Clin Pharmacist</v>
          </cell>
          <cell r="R4352" t="str">
            <v>B75 6DX</v>
          </cell>
          <cell r="S4352"/>
          <cell r="T4352">
            <v>41746708</v>
          </cell>
        </row>
        <row r="4353">
          <cell r="P4353" t="str">
            <v>G04000089048</v>
          </cell>
          <cell r="Q4353" t="str">
            <v>C&amp;M-GMS PCN DES Clinical Director</v>
          </cell>
          <cell r="R4353" t="str">
            <v>B75 6DX</v>
          </cell>
          <cell r="S4353"/>
          <cell r="T4353">
            <v>41746708</v>
          </cell>
        </row>
        <row r="4354">
          <cell r="P4354" t="str">
            <v>G04000089048</v>
          </cell>
          <cell r="Q4354" t="str">
            <v>C&amp;M-GMS PCN DES PCN support</v>
          </cell>
          <cell r="R4354" t="str">
            <v>B75 6DX</v>
          </cell>
          <cell r="S4354"/>
          <cell r="T4354">
            <v>41746708</v>
          </cell>
        </row>
        <row r="4355">
          <cell r="P4355" t="str">
            <v>G04000089048</v>
          </cell>
          <cell r="Q4355" t="str">
            <v>C&amp;M-GMS PCN DES Participation</v>
          </cell>
          <cell r="R4355" t="str">
            <v>B75 6DX</v>
          </cell>
          <cell r="S4355"/>
          <cell r="T4355">
            <v>41746708</v>
          </cell>
        </row>
        <row r="4356">
          <cell r="P4356" t="str">
            <v>G04000089048</v>
          </cell>
          <cell r="Q4356" t="str">
            <v>C&amp;M-GMS PCN DES Physiotherapist</v>
          </cell>
          <cell r="R4356" t="str">
            <v>B75 6DX</v>
          </cell>
          <cell r="S4356"/>
          <cell r="T4356">
            <v>41746708</v>
          </cell>
        </row>
        <row r="4357">
          <cell r="P4357" t="str">
            <v>G04000089048</v>
          </cell>
          <cell r="Q4357" t="str">
            <v>C&amp;M-GMS PCN DES Soc Prescribing</v>
          </cell>
          <cell r="R4357" t="str">
            <v>B75 6DX</v>
          </cell>
          <cell r="S4357"/>
          <cell r="T4357">
            <v>41746708</v>
          </cell>
        </row>
        <row r="4358">
          <cell r="P4358" t="str">
            <v>G04000089048</v>
          </cell>
          <cell r="Q4358" t="str">
            <v>Locum Allowance (Sickness) (GMS)</v>
          </cell>
          <cell r="R4358" t="str">
            <v>B75 6DX</v>
          </cell>
          <cell r="S4358"/>
          <cell r="T4358">
            <v>41746708</v>
          </cell>
        </row>
        <row r="4359">
          <cell r="P4359" t="str">
            <v>G04000089048</v>
          </cell>
          <cell r="Q4359" t="str">
            <v>Actual Rents (GMS)</v>
          </cell>
          <cell r="R4359" t="str">
            <v>B75 6DX</v>
          </cell>
          <cell r="S4359"/>
          <cell r="T4359">
            <v>41746708</v>
          </cell>
        </row>
        <row r="4360">
          <cell r="P4360" t="str">
            <v>G04000089048</v>
          </cell>
          <cell r="Q4360" t="str">
            <v>Disposal of Clinical Waste (GMS)</v>
          </cell>
          <cell r="R4360" t="str">
            <v>B75 6DX</v>
          </cell>
          <cell r="S4360"/>
          <cell r="T4360">
            <v>41746708</v>
          </cell>
        </row>
        <row r="4361">
          <cell r="P4361" t="str">
            <v>G04000089048</v>
          </cell>
          <cell r="Q4361" t="str">
            <v>Health Centre Rent (GMS)</v>
          </cell>
          <cell r="R4361" t="str">
            <v>B75 6DX</v>
          </cell>
          <cell r="S4361"/>
          <cell r="T4361">
            <v>41746708</v>
          </cell>
        </row>
        <row r="4362">
          <cell r="P4362" t="str">
            <v>G04000089048</v>
          </cell>
          <cell r="Q4362" t="str">
            <v>Notional Rent (GMS)</v>
          </cell>
          <cell r="R4362" t="str">
            <v>B75 6DX</v>
          </cell>
          <cell r="S4362"/>
          <cell r="T4362">
            <v>41746708</v>
          </cell>
        </row>
        <row r="4363">
          <cell r="P4363" t="str">
            <v>G04000089048</v>
          </cell>
          <cell r="Q4363" t="str">
            <v>Premises Other (GMS)</v>
          </cell>
          <cell r="R4363" t="str">
            <v>B75 6DX</v>
          </cell>
          <cell r="S4363"/>
          <cell r="T4363">
            <v>41746708</v>
          </cell>
        </row>
        <row r="4364">
          <cell r="P4364" t="str">
            <v>G04000089048</v>
          </cell>
          <cell r="Q4364" t="str">
            <v>Rates - non domestic (GMS)</v>
          </cell>
          <cell r="R4364" t="str">
            <v>B75 6DX</v>
          </cell>
          <cell r="S4364"/>
          <cell r="T4364">
            <v>41746708</v>
          </cell>
        </row>
        <row r="4365">
          <cell r="P4365" t="str">
            <v>G04000089048</v>
          </cell>
          <cell r="Q4365" t="str">
            <v>Rates - Water (GMS)</v>
          </cell>
          <cell r="R4365" t="str">
            <v>B75 6DX</v>
          </cell>
          <cell r="S4365"/>
          <cell r="T4365">
            <v>41746708</v>
          </cell>
        </row>
        <row r="4366">
          <cell r="P4366" t="str">
            <v>G04000089048</v>
          </cell>
          <cell r="Q4366" t="str">
            <v>Aspiration (GMS)</v>
          </cell>
          <cell r="R4366" t="str">
            <v>B75 6DX</v>
          </cell>
          <cell r="S4366"/>
          <cell r="T4366">
            <v>41746708</v>
          </cell>
        </row>
        <row r="4367">
          <cell r="P4367" t="str">
            <v>G04000089048</v>
          </cell>
          <cell r="Q4367" t="str">
            <v>C&amp;M-GMS PCN DES Dieticians</v>
          </cell>
          <cell r="R4367" t="str">
            <v>B75 6DX</v>
          </cell>
          <cell r="S4367"/>
          <cell r="T4367">
            <v>41746708</v>
          </cell>
        </row>
        <row r="4368">
          <cell r="P4368" t="str">
            <v>G04000089048</v>
          </cell>
          <cell r="Q4368" t="str">
            <v>C&amp;M-GMS PCN DES Pharmacy technicians</v>
          </cell>
          <cell r="R4368" t="str">
            <v>B75 6DX</v>
          </cell>
          <cell r="S4368"/>
          <cell r="T4368">
            <v>41746708</v>
          </cell>
        </row>
        <row r="4369">
          <cell r="P4369" t="str">
            <v>G04000089048</v>
          </cell>
          <cell r="Q4369" t="str">
            <v>PCN DES Leadership Payment (Adjustments)</v>
          </cell>
          <cell r="R4369" t="str">
            <v>B75 6DX</v>
          </cell>
          <cell r="S4369"/>
          <cell r="T4369">
            <v>41746708</v>
          </cell>
        </row>
        <row r="4370">
          <cell r="P4370" t="str">
            <v>G04000089048</v>
          </cell>
          <cell r="Q4370" t="str">
            <v>GP Prior Year ERs (GMS)</v>
          </cell>
          <cell r="R4370" t="str">
            <v>B75 6DX</v>
          </cell>
          <cell r="S4370"/>
          <cell r="T4370">
            <v>41746708</v>
          </cell>
        </row>
        <row r="4371">
          <cell r="P4371" t="str">
            <v>G04000089048</v>
          </cell>
          <cell r="Q4371" t="str">
            <v>GP Pension EEs (GMS)</v>
          </cell>
          <cell r="R4371" t="str">
            <v>B75 6DX</v>
          </cell>
          <cell r="S4371"/>
          <cell r="T4371">
            <v>41746708</v>
          </cell>
        </row>
        <row r="4372">
          <cell r="P4372" t="str">
            <v>G04000089048</v>
          </cell>
          <cell r="Q4372" t="str">
            <v>GP Pension ERs (GMS)</v>
          </cell>
          <cell r="R4372" t="str">
            <v>B75 6DX</v>
          </cell>
          <cell r="S4372"/>
          <cell r="T4372">
            <v>41746708</v>
          </cell>
        </row>
        <row r="4373">
          <cell r="P4373" t="str">
            <v>G04000089048</v>
          </cell>
          <cell r="Q4373" t="str">
            <v>GP Prior Year EEs (GMS)</v>
          </cell>
          <cell r="R4373" t="str">
            <v>B75 6DX</v>
          </cell>
          <cell r="S4373"/>
          <cell r="T4373">
            <v>41746708</v>
          </cell>
        </row>
        <row r="4374">
          <cell r="P4374" t="str">
            <v>UPOM522-47</v>
          </cell>
          <cell r="Q4374" t="str">
            <v>UPO August 2022-23 10%</v>
          </cell>
          <cell r="R4374" t="str">
            <v>B75 6DX</v>
          </cell>
          <cell r="S4374"/>
          <cell r="T4374">
            <v>41999969</v>
          </cell>
        </row>
        <row r="4375">
          <cell r="P4375" t="str">
            <v>ExtAccAug22k</v>
          </cell>
          <cell r="Q4375" t="str">
            <v>Extended Access Hub payment - August 22</v>
          </cell>
          <cell r="R4375" t="str">
            <v>B75 6DX</v>
          </cell>
          <cell r="S4375"/>
          <cell r="T4375">
            <v>42027708</v>
          </cell>
        </row>
        <row r="4376">
          <cell r="P4376" t="str">
            <v>G04000094014</v>
          </cell>
          <cell r="Q4376" t="str">
            <v>C&amp;M-GMS PCN DES Care Home Premium</v>
          </cell>
          <cell r="R4376" t="str">
            <v>B75 6DX</v>
          </cell>
          <cell r="S4376"/>
          <cell r="T4376">
            <v>42167007</v>
          </cell>
        </row>
        <row r="4377">
          <cell r="P4377" t="str">
            <v>G04000094014</v>
          </cell>
          <cell r="Q4377" t="str">
            <v>Extended Hours Access DES (GMS)</v>
          </cell>
          <cell r="R4377" t="str">
            <v>B75 6DX</v>
          </cell>
          <cell r="S4377"/>
          <cell r="T4377">
            <v>42167007</v>
          </cell>
        </row>
        <row r="4378">
          <cell r="P4378" t="str">
            <v>G04000094014</v>
          </cell>
          <cell r="Q4378" t="str">
            <v>Learning Disability Hlth Chk DES (GMS)</v>
          </cell>
          <cell r="R4378" t="str">
            <v>B75 6DX</v>
          </cell>
          <cell r="S4378"/>
          <cell r="T4378">
            <v>42167007</v>
          </cell>
        </row>
        <row r="4379">
          <cell r="P4379" t="str">
            <v>G04000094014</v>
          </cell>
          <cell r="Q4379" t="str">
            <v>Global Sum (GMS)</v>
          </cell>
          <cell r="R4379" t="str">
            <v>B75 6DX</v>
          </cell>
          <cell r="S4379"/>
          <cell r="T4379">
            <v>42167007</v>
          </cell>
        </row>
        <row r="4380">
          <cell r="P4380" t="str">
            <v>G04000094014</v>
          </cell>
          <cell r="Q4380" t="str">
            <v>C&amp;M-GMS PCN DES Clinical Director</v>
          </cell>
          <cell r="R4380" t="str">
            <v>B75 6DX</v>
          </cell>
          <cell r="S4380"/>
          <cell r="T4380">
            <v>42167007</v>
          </cell>
        </row>
        <row r="4381">
          <cell r="P4381" t="str">
            <v>G04000094014</v>
          </cell>
          <cell r="Q4381" t="str">
            <v>C&amp;M-GMS PCN DES PCN support</v>
          </cell>
          <cell r="R4381" t="str">
            <v>B75 6DX</v>
          </cell>
          <cell r="S4381"/>
          <cell r="T4381">
            <v>42167007</v>
          </cell>
        </row>
        <row r="4382">
          <cell r="P4382" t="str">
            <v>G04000094014</v>
          </cell>
          <cell r="Q4382" t="str">
            <v>C&amp;M-GMS PCN DES Participation</v>
          </cell>
          <cell r="R4382" t="str">
            <v>B75 6DX</v>
          </cell>
          <cell r="S4382"/>
          <cell r="T4382">
            <v>42167007</v>
          </cell>
        </row>
        <row r="4383">
          <cell r="P4383" t="str">
            <v>G04000094014</v>
          </cell>
          <cell r="Q4383" t="str">
            <v>Locum Allowance (Sickness) (GMS)</v>
          </cell>
          <cell r="R4383" t="str">
            <v>B75 6DX</v>
          </cell>
          <cell r="S4383"/>
          <cell r="T4383">
            <v>42167007</v>
          </cell>
        </row>
        <row r="4384">
          <cell r="P4384" t="str">
            <v>G04000094014</v>
          </cell>
          <cell r="Q4384" t="str">
            <v>Actual Rents (GMS)</v>
          </cell>
          <cell r="R4384" t="str">
            <v>B75 6DX</v>
          </cell>
          <cell r="S4384"/>
          <cell r="T4384">
            <v>42167007</v>
          </cell>
        </row>
        <row r="4385">
          <cell r="P4385" t="str">
            <v>G04000094014</v>
          </cell>
          <cell r="Q4385" t="str">
            <v>Notional Rent (GMS)</v>
          </cell>
          <cell r="R4385" t="str">
            <v>B75 6DX</v>
          </cell>
          <cell r="S4385"/>
          <cell r="T4385">
            <v>42167007</v>
          </cell>
        </row>
        <row r="4386">
          <cell r="P4386" t="str">
            <v>G04000094014</v>
          </cell>
          <cell r="Q4386" t="str">
            <v>Rates - Water (GMS)</v>
          </cell>
          <cell r="R4386" t="str">
            <v>B75 6DX</v>
          </cell>
          <cell r="S4386"/>
          <cell r="T4386">
            <v>42167007</v>
          </cell>
        </row>
        <row r="4387">
          <cell r="P4387" t="str">
            <v>G04000094014</v>
          </cell>
          <cell r="Q4387" t="str">
            <v>Aspiration (GMS)</v>
          </cell>
          <cell r="R4387" t="str">
            <v>B75 6DX</v>
          </cell>
          <cell r="S4387"/>
          <cell r="T4387">
            <v>42167007</v>
          </cell>
        </row>
        <row r="4388">
          <cell r="P4388" t="str">
            <v>G04000094014</v>
          </cell>
          <cell r="Q4388" t="str">
            <v>GMS Weight Management Service</v>
          </cell>
          <cell r="R4388" t="str">
            <v>B75 6DX</v>
          </cell>
          <cell r="S4388"/>
          <cell r="T4388">
            <v>42167007</v>
          </cell>
        </row>
        <row r="4389">
          <cell r="P4389" t="str">
            <v>G04000094014</v>
          </cell>
          <cell r="Q4389" t="str">
            <v>PCN DES Leadership Payment (Adjustments)</v>
          </cell>
          <cell r="R4389" t="str">
            <v>B75 6DX</v>
          </cell>
          <cell r="S4389"/>
          <cell r="T4389">
            <v>42167007</v>
          </cell>
        </row>
        <row r="4390">
          <cell r="P4390" t="str">
            <v>G04000094014</v>
          </cell>
          <cell r="Q4390" t="str">
            <v>GP Prior Year ERs (GMS)</v>
          </cell>
          <cell r="R4390" t="str">
            <v>B75 6DX</v>
          </cell>
          <cell r="S4390"/>
          <cell r="T4390">
            <v>42167007</v>
          </cell>
        </row>
        <row r="4391">
          <cell r="P4391" t="str">
            <v>G04000094014</v>
          </cell>
          <cell r="Q4391" t="str">
            <v>GP Prior Year EEs (GMS)</v>
          </cell>
          <cell r="R4391" t="str">
            <v>B75 6DX</v>
          </cell>
          <cell r="S4391"/>
          <cell r="T4391">
            <v>42167007</v>
          </cell>
        </row>
        <row r="4392">
          <cell r="P4392" t="str">
            <v>G04000094016</v>
          </cell>
          <cell r="Q4392" t="str">
            <v>Rates - Water (GMS)</v>
          </cell>
          <cell r="R4392" t="str">
            <v>B75 6DX</v>
          </cell>
          <cell r="S4392"/>
          <cell r="T4392">
            <v>42167008</v>
          </cell>
        </row>
        <row r="4393">
          <cell r="P4393" t="str">
            <v>G04000094016</v>
          </cell>
          <cell r="Q4393" t="str">
            <v>GP Prior Year ERs (GMS)</v>
          </cell>
          <cell r="R4393" t="str">
            <v>B75 6DX</v>
          </cell>
          <cell r="S4393"/>
          <cell r="T4393">
            <v>42167008</v>
          </cell>
        </row>
        <row r="4394">
          <cell r="P4394" t="str">
            <v>G04000094016</v>
          </cell>
          <cell r="Q4394" t="str">
            <v>GP Pension EEs (GMS)</v>
          </cell>
          <cell r="R4394" t="str">
            <v>B75 6DX</v>
          </cell>
          <cell r="S4394"/>
          <cell r="T4394">
            <v>42167008</v>
          </cell>
        </row>
        <row r="4395">
          <cell r="P4395" t="str">
            <v>G04000094016</v>
          </cell>
          <cell r="Q4395" t="str">
            <v>GP Pension ERs (GMS)</v>
          </cell>
          <cell r="R4395" t="str">
            <v>B75 6DX</v>
          </cell>
          <cell r="S4395"/>
          <cell r="T4395">
            <v>42167008</v>
          </cell>
        </row>
        <row r="4396">
          <cell r="P4396" t="str">
            <v>G04000094016</v>
          </cell>
          <cell r="Q4396" t="str">
            <v>GP Prior Year EEs (GMS)</v>
          </cell>
          <cell r="R4396" t="str">
            <v>B75 6DX</v>
          </cell>
          <cell r="S4396"/>
          <cell r="T4396">
            <v>42167008</v>
          </cell>
        </row>
        <row r="4397">
          <cell r="P4397" t="str">
            <v>UPOQ222-47</v>
          </cell>
          <cell r="Q4397" t="str">
            <v>UPO Quarter 2 2022-23 12%</v>
          </cell>
          <cell r="R4397" t="str">
            <v>B75 6DX</v>
          </cell>
          <cell r="S4397"/>
          <cell r="T4397">
            <v>42362837</v>
          </cell>
        </row>
        <row r="4398">
          <cell r="P4398" t="str">
            <v>UPOM622-47</v>
          </cell>
          <cell r="Q4398" t="str">
            <v>UPO September 2022-23 10%</v>
          </cell>
          <cell r="R4398" t="str">
            <v>B75 6DX</v>
          </cell>
          <cell r="S4398"/>
          <cell r="T4398">
            <v>42363384</v>
          </cell>
        </row>
        <row r="4399">
          <cell r="P4399" t="str">
            <v>ExtAccSep22k</v>
          </cell>
          <cell r="Q4399" t="str">
            <v>Extended Access Hub payment - September 22</v>
          </cell>
          <cell r="R4399" t="str">
            <v>B75 6DX</v>
          </cell>
          <cell r="S4399"/>
          <cell r="T4399">
            <v>42462507</v>
          </cell>
        </row>
        <row r="4400">
          <cell r="P4400" t="str">
            <v>G04000097608</v>
          </cell>
          <cell r="Q4400" t="str">
            <v>C&amp;M-GMS PCN DES Care Coordinator</v>
          </cell>
          <cell r="R4400" t="str">
            <v>B75 6DX</v>
          </cell>
          <cell r="S4400"/>
          <cell r="T4400">
            <v>42489559</v>
          </cell>
        </row>
        <row r="4401">
          <cell r="P4401" t="str">
            <v>G04000097608</v>
          </cell>
          <cell r="Q4401" t="str">
            <v>C&amp;M-GMS PCN DES Care Home Premium</v>
          </cell>
          <cell r="R4401" t="str">
            <v>B75 6DX</v>
          </cell>
          <cell r="S4401"/>
          <cell r="T4401">
            <v>42489559</v>
          </cell>
        </row>
        <row r="4402">
          <cell r="P4402" t="str">
            <v>G04000097608</v>
          </cell>
          <cell r="Q4402" t="str">
            <v>Extended Hours Access DES (GMS)</v>
          </cell>
          <cell r="R4402" t="str">
            <v>B75 6DX</v>
          </cell>
          <cell r="S4402"/>
          <cell r="T4402">
            <v>42489559</v>
          </cell>
        </row>
        <row r="4403">
          <cell r="P4403" t="str">
            <v>G04000097608</v>
          </cell>
          <cell r="Q4403" t="str">
            <v>Learning Disability Hlth Chk DES (GMS)</v>
          </cell>
          <cell r="R4403" t="str">
            <v>B75 6DX</v>
          </cell>
          <cell r="S4403"/>
          <cell r="T4403">
            <v>42489559</v>
          </cell>
        </row>
        <row r="4404">
          <cell r="P4404" t="str">
            <v>G04000097608</v>
          </cell>
          <cell r="Q4404" t="str">
            <v>Minor Surgery DES (GMS)</v>
          </cell>
          <cell r="R4404" t="str">
            <v>B75 6DX</v>
          </cell>
          <cell r="S4404"/>
          <cell r="T4404">
            <v>42489559</v>
          </cell>
        </row>
        <row r="4405">
          <cell r="P4405" t="str">
            <v>G04000097608</v>
          </cell>
          <cell r="Q4405" t="str">
            <v>Global Sum (GMS)</v>
          </cell>
          <cell r="R4405" t="str">
            <v>B75 6DX</v>
          </cell>
          <cell r="S4405"/>
          <cell r="T4405">
            <v>42489559</v>
          </cell>
        </row>
        <row r="4406">
          <cell r="P4406" t="str">
            <v>G04000097608</v>
          </cell>
          <cell r="Q4406" t="str">
            <v>C&amp;M-GMS PCN DES Clin Pharmacist</v>
          </cell>
          <cell r="R4406" t="str">
            <v>B75 6DX</v>
          </cell>
          <cell r="S4406"/>
          <cell r="T4406">
            <v>42489559</v>
          </cell>
        </row>
        <row r="4407">
          <cell r="P4407" t="str">
            <v>G04000097608</v>
          </cell>
          <cell r="Q4407" t="str">
            <v>C&amp;M-GMS PCN DES Clinical Director</v>
          </cell>
          <cell r="R4407" t="str">
            <v>B75 6DX</v>
          </cell>
          <cell r="S4407"/>
          <cell r="T4407">
            <v>42489559</v>
          </cell>
        </row>
        <row r="4408">
          <cell r="P4408" t="str">
            <v>G04000097608</v>
          </cell>
          <cell r="Q4408" t="str">
            <v>C&amp;M-GMS PCN DES PCN support</v>
          </cell>
          <cell r="R4408" t="str">
            <v>B75 6DX</v>
          </cell>
          <cell r="S4408"/>
          <cell r="T4408">
            <v>42489559</v>
          </cell>
        </row>
        <row r="4409">
          <cell r="P4409" t="str">
            <v>G04000097608</v>
          </cell>
          <cell r="Q4409" t="str">
            <v>C&amp;M-GMS PCN DES Participation</v>
          </cell>
          <cell r="R4409" t="str">
            <v>B75 6DX</v>
          </cell>
          <cell r="S4409"/>
          <cell r="T4409">
            <v>42489559</v>
          </cell>
        </row>
        <row r="4410">
          <cell r="P4410" t="str">
            <v>G04000097608</v>
          </cell>
          <cell r="Q4410" t="str">
            <v>C&amp;M-GMS PCN DES Physiotherapist</v>
          </cell>
          <cell r="R4410" t="str">
            <v>B75 6DX</v>
          </cell>
          <cell r="S4410"/>
          <cell r="T4410">
            <v>42489559</v>
          </cell>
        </row>
        <row r="4411">
          <cell r="P4411" t="str">
            <v>G04000097608</v>
          </cell>
          <cell r="Q4411" t="str">
            <v>C&amp;M-GMS PCN DES Soc Prescribing</v>
          </cell>
          <cell r="R4411" t="str">
            <v>B75 6DX</v>
          </cell>
          <cell r="S4411"/>
          <cell r="T4411">
            <v>42489559</v>
          </cell>
        </row>
        <row r="4412">
          <cell r="P4412" t="str">
            <v>G04000097608</v>
          </cell>
          <cell r="Q4412" t="str">
            <v>Locum Allow (Mat and Pat) (GMS)</v>
          </cell>
          <cell r="R4412" t="str">
            <v>B75 6DX</v>
          </cell>
          <cell r="S4412"/>
          <cell r="T4412">
            <v>42489559</v>
          </cell>
        </row>
        <row r="4413">
          <cell r="P4413" t="str">
            <v>G04000097608</v>
          </cell>
          <cell r="Q4413" t="str">
            <v>Actual Rents (GMS)</v>
          </cell>
          <cell r="R4413" t="str">
            <v>B75 6DX</v>
          </cell>
          <cell r="S4413"/>
          <cell r="T4413">
            <v>42489559</v>
          </cell>
        </row>
        <row r="4414">
          <cell r="P4414" t="str">
            <v>G04000097608</v>
          </cell>
          <cell r="Q4414" t="str">
            <v>Notional Rent (GMS)</v>
          </cell>
          <cell r="R4414" t="str">
            <v>B75 6DX</v>
          </cell>
          <cell r="S4414"/>
          <cell r="T4414">
            <v>42489559</v>
          </cell>
        </row>
        <row r="4415">
          <cell r="P4415" t="str">
            <v>G04000097608</v>
          </cell>
          <cell r="Q4415" t="str">
            <v>Rates - Water (GMS)</v>
          </cell>
          <cell r="R4415" t="str">
            <v>B75 6DX</v>
          </cell>
          <cell r="S4415"/>
          <cell r="T4415">
            <v>42489559</v>
          </cell>
        </row>
        <row r="4416">
          <cell r="P4416" t="str">
            <v>G04000097608</v>
          </cell>
          <cell r="Q4416" t="str">
            <v>Aspiration (GMS)</v>
          </cell>
          <cell r="R4416" t="str">
            <v>B75 6DX</v>
          </cell>
          <cell r="S4416"/>
          <cell r="T4416">
            <v>42489559</v>
          </cell>
        </row>
        <row r="4417">
          <cell r="P4417" t="str">
            <v>G04000097608</v>
          </cell>
          <cell r="Q4417" t="str">
            <v>GMS Weight Management Service</v>
          </cell>
          <cell r="R4417" t="str">
            <v>B75 6DX</v>
          </cell>
          <cell r="S4417"/>
          <cell r="T4417">
            <v>42489559</v>
          </cell>
        </row>
        <row r="4418">
          <cell r="P4418" t="str">
            <v>G04000097608</v>
          </cell>
          <cell r="Q4418" t="str">
            <v>C&amp;M-GMS PCN DES Dieticians</v>
          </cell>
          <cell r="R4418" t="str">
            <v>B75 6DX</v>
          </cell>
          <cell r="S4418"/>
          <cell r="T4418">
            <v>42489559</v>
          </cell>
        </row>
        <row r="4419">
          <cell r="P4419" t="str">
            <v>G04000097608</v>
          </cell>
          <cell r="Q4419" t="str">
            <v>C&amp;M-GMS PCN DES Pharmacy technicians</v>
          </cell>
          <cell r="R4419" t="str">
            <v>B75 6DX</v>
          </cell>
          <cell r="S4419"/>
          <cell r="T4419">
            <v>42489559</v>
          </cell>
        </row>
        <row r="4420">
          <cell r="P4420" t="str">
            <v>G04000097608</v>
          </cell>
          <cell r="Q4420" t="str">
            <v>PCN DES Leadership Payment (Adjustments)</v>
          </cell>
          <cell r="R4420" t="str">
            <v>B75 6DX</v>
          </cell>
          <cell r="S4420"/>
          <cell r="T4420">
            <v>42489559</v>
          </cell>
        </row>
        <row r="4421">
          <cell r="P4421" t="str">
            <v>G04000097608</v>
          </cell>
          <cell r="Q4421" t="str">
            <v>GP Pension EEs (GMS)</v>
          </cell>
          <cell r="R4421" t="str">
            <v>B75 6DX</v>
          </cell>
          <cell r="S4421"/>
          <cell r="T4421">
            <v>42489559</v>
          </cell>
        </row>
        <row r="4422">
          <cell r="P4422" t="str">
            <v>G04000097608</v>
          </cell>
          <cell r="Q4422" t="str">
            <v>GP Prior Year EEs (GMS)</v>
          </cell>
          <cell r="R4422" t="str">
            <v>B75 6DX</v>
          </cell>
          <cell r="S4422"/>
          <cell r="T4422">
            <v>42489559</v>
          </cell>
        </row>
        <row r="4423">
          <cell r="P4423" t="str">
            <v>G04000097610</v>
          </cell>
          <cell r="Q4423" t="str">
            <v>GP Prior Year ERs (GMS)</v>
          </cell>
          <cell r="R4423" t="str">
            <v>B75 6DX</v>
          </cell>
          <cell r="S4423"/>
          <cell r="T4423">
            <v>42489560</v>
          </cell>
        </row>
        <row r="4424">
          <cell r="P4424" t="str">
            <v>G04000097610</v>
          </cell>
          <cell r="Q4424" t="str">
            <v>GP Pension EEs (GMS)</v>
          </cell>
          <cell r="R4424" t="str">
            <v>B75 6DX</v>
          </cell>
          <cell r="S4424"/>
          <cell r="T4424">
            <v>42489560</v>
          </cell>
        </row>
        <row r="4425">
          <cell r="P4425" t="str">
            <v>G04000097610</v>
          </cell>
          <cell r="Q4425" t="str">
            <v>GP Pension ERs (GMS)</v>
          </cell>
          <cell r="R4425" t="str">
            <v>B75 6DX</v>
          </cell>
          <cell r="S4425"/>
          <cell r="T4425">
            <v>42489560</v>
          </cell>
        </row>
        <row r="4426">
          <cell r="P4426" t="str">
            <v>G04000097610</v>
          </cell>
          <cell r="Q4426" t="str">
            <v>GP Prior Year EEs (GMS)</v>
          </cell>
          <cell r="R4426" t="str">
            <v>B75 6DX</v>
          </cell>
          <cell r="S4426"/>
          <cell r="T4426">
            <v>42489560</v>
          </cell>
        </row>
        <row r="4427">
          <cell r="P4427" t="str">
            <v>UPOM422-47</v>
          </cell>
          <cell r="Q4427"/>
          <cell r="R4427"/>
          <cell r="S4427"/>
          <cell r="T4427"/>
        </row>
        <row r="4428">
          <cell r="P4428" t="str">
            <v>ExtAccJul22k</v>
          </cell>
          <cell r="Q4428"/>
          <cell r="R4428"/>
          <cell r="S4428"/>
          <cell r="T4428"/>
        </row>
        <row r="4429">
          <cell r="P4429" t="str">
            <v>G04000089050</v>
          </cell>
          <cell r="Q4429"/>
          <cell r="R4429"/>
          <cell r="S4429"/>
          <cell r="T4429"/>
        </row>
        <row r="4430">
          <cell r="P4430" t="str">
            <v>G04000089050</v>
          </cell>
          <cell r="Q4430"/>
          <cell r="R4430"/>
          <cell r="S4430"/>
          <cell r="T4430"/>
        </row>
        <row r="4431">
          <cell r="P4431" t="str">
            <v>G04000089050</v>
          </cell>
          <cell r="Q4431"/>
          <cell r="R4431"/>
          <cell r="S4431"/>
          <cell r="T4431"/>
        </row>
        <row r="4432">
          <cell r="P4432" t="str">
            <v>G04000089050</v>
          </cell>
          <cell r="Q4432"/>
          <cell r="R4432"/>
          <cell r="S4432"/>
          <cell r="T4432"/>
        </row>
        <row r="4433">
          <cell r="P4433" t="str">
            <v>G04000089050</v>
          </cell>
          <cell r="Q4433"/>
          <cell r="R4433"/>
          <cell r="S4433"/>
          <cell r="T4433"/>
        </row>
        <row r="4434">
          <cell r="P4434" t="str">
            <v>G04000089050</v>
          </cell>
          <cell r="Q4434"/>
          <cell r="R4434"/>
          <cell r="S4434"/>
          <cell r="T4434"/>
        </row>
        <row r="4435">
          <cell r="P4435" t="str">
            <v>G04000089050</v>
          </cell>
          <cell r="Q4435"/>
          <cell r="R4435"/>
          <cell r="S4435"/>
          <cell r="T4435"/>
        </row>
        <row r="4436">
          <cell r="P4436" t="str">
            <v>G04000089050</v>
          </cell>
          <cell r="Q4436"/>
          <cell r="R4436"/>
          <cell r="S4436"/>
          <cell r="T4436"/>
        </row>
        <row r="4437">
          <cell r="P4437" t="str">
            <v>G04000089050</v>
          </cell>
          <cell r="Q4437"/>
          <cell r="R4437"/>
          <cell r="S4437"/>
          <cell r="T4437"/>
        </row>
        <row r="4438">
          <cell r="P4438" t="str">
            <v>G04000089050</v>
          </cell>
          <cell r="Q4438"/>
          <cell r="R4438"/>
          <cell r="S4438"/>
          <cell r="T4438"/>
        </row>
        <row r="4439">
          <cell r="P4439" t="str">
            <v>G04000089050</v>
          </cell>
          <cell r="Q4439"/>
          <cell r="R4439"/>
          <cell r="S4439"/>
          <cell r="T4439"/>
        </row>
        <row r="4440">
          <cell r="P4440" t="str">
            <v>G04000089048</v>
          </cell>
          <cell r="Q4440"/>
          <cell r="R4440"/>
          <cell r="S4440"/>
          <cell r="T4440"/>
        </row>
        <row r="4441">
          <cell r="P4441" t="str">
            <v>G04000089048</v>
          </cell>
          <cell r="Q4441"/>
          <cell r="R4441"/>
          <cell r="S4441"/>
          <cell r="T4441"/>
        </row>
        <row r="4442">
          <cell r="P4442" t="str">
            <v>G04000089048</v>
          </cell>
          <cell r="Q4442"/>
          <cell r="R4442"/>
          <cell r="S4442"/>
          <cell r="T4442"/>
        </row>
        <row r="4443">
          <cell r="P4443" t="str">
            <v>G04000089048</v>
          </cell>
          <cell r="Q4443"/>
          <cell r="R4443"/>
          <cell r="S4443"/>
          <cell r="T4443"/>
        </row>
        <row r="4444">
          <cell r="P4444" t="str">
            <v>G04000089048</v>
          </cell>
          <cell r="Q4444"/>
          <cell r="R4444"/>
          <cell r="S4444"/>
          <cell r="T4444"/>
        </row>
        <row r="4445">
          <cell r="P4445" t="str">
            <v>G04000089048</v>
          </cell>
          <cell r="Q4445"/>
          <cell r="R4445"/>
          <cell r="S4445"/>
          <cell r="T4445"/>
        </row>
        <row r="4446">
          <cell r="P4446" t="str">
            <v>G04000089048</v>
          </cell>
          <cell r="Q4446"/>
          <cell r="R4446"/>
          <cell r="S4446"/>
          <cell r="T4446"/>
        </row>
        <row r="4447">
          <cell r="P4447" t="str">
            <v>G04000089048</v>
          </cell>
          <cell r="Q4447"/>
          <cell r="R4447"/>
          <cell r="S4447"/>
          <cell r="T4447"/>
        </row>
        <row r="4448">
          <cell r="P4448" t="str">
            <v>G04000089048</v>
          </cell>
          <cell r="Q4448"/>
          <cell r="R4448"/>
          <cell r="S4448"/>
          <cell r="T4448"/>
        </row>
        <row r="4449">
          <cell r="P4449" t="str">
            <v>G04000089048</v>
          </cell>
          <cell r="Q4449"/>
          <cell r="R4449"/>
          <cell r="S4449"/>
          <cell r="T4449"/>
        </row>
        <row r="4450">
          <cell r="P4450" t="str">
            <v>G04000089048</v>
          </cell>
          <cell r="Q4450"/>
          <cell r="R4450"/>
          <cell r="S4450"/>
          <cell r="T4450"/>
        </row>
        <row r="4451">
          <cell r="P4451" t="str">
            <v>G04000089048</v>
          </cell>
          <cell r="Q4451"/>
          <cell r="R4451"/>
          <cell r="S4451"/>
          <cell r="T4451"/>
        </row>
        <row r="4452">
          <cell r="P4452" t="str">
            <v>G04000089048</v>
          </cell>
          <cell r="Q4452"/>
          <cell r="R4452"/>
          <cell r="S4452"/>
          <cell r="T4452"/>
        </row>
        <row r="4453">
          <cell r="P4453" t="str">
            <v>G04000089048</v>
          </cell>
          <cell r="Q4453"/>
          <cell r="R4453"/>
          <cell r="S4453"/>
          <cell r="T4453"/>
        </row>
        <row r="4454">
          <cell r="P4454" t="str">
            <v>G04000089048</v>
          </cell>
          <cell r="Q4454"/>
          <cell r="R4454"/>
          <cell r="S4454"/>
          <cell r="T4454"/>
        </row>
        <row r="4455">
          <cell r="P4455" t="str">
            <v>G04000089048</v>
          </cell>
          <cell r="Q4455"/>
          <cell r="R4455"/>
          <cell r="S4455"/>
          <cell r="T4455"/>
        </row>
        <row r="4456">
          <cell r="P4456" t="str">
            <v>G04000089048</v>
          </cell>
          <cell r="Q4456"/>
          <cell r="R4456"/>
          <cell r="S4456"/>
          <cell r="T4456"/>
        </row>
        <row r="4457">
          <cell r="P4457" t="str">
            <v>G04000089048</v>
          </cell>
          <cell r="Q4457"/>
          <cell r="R4457"/>
          <cell r="S4457"/>
          <cell r="T4457"/>
        </row>
        <row r="4458">
          <cell r="P4458" t="str">
            <v>G04000089048</v>
          </cell>
          <cell r="Q4458"/>
          <cell r="R4458"/>
          <cell r="S4458"/>
          <cell r="T4458"/>
        </row>
        <row r="4459">
          <cell r="P4459" t="str">
            <v>G04000089048</v>
          </cell>
          <cell r="Q4459"/>
          <cell r="R4459"/>
          <cell r="S4459"/>
          <cell r="T4459"/>
        </row>
        <row r="4460">
          <cell r="P4460" t="str">
            <v>G04000089048</v>
          </cell>
          <cell r="Q4460"/>
          <cell r="R4460"/>
          <cell r="S4460"/>
          <cell r="T4460"/>
        </row>
        <row r="4461">
          <cell r="P4461" t="str">
            <v>G04000089048</v>
          </cell>
          <cell r="Q4461"/>
          <cell r="R4461"/>
          <cell r="S4461"/>
          <cell r="T4461"/>
        </row>
        <row r="4462">
          <cell r="P4462" t="str">
            <v>G04000089048</v>
          </cell>
          <cell r="Q4462"/>
          <cell r="R4462"/>
          <cell r="S4462"/>
          <cell r="T4462"/>
        </row>
        <row r="4463">
          <cell r="P4463" t="str">
            <v>G04000089048</v>
          </cell>
          <cell r="Q4463"/>
          <cell r="R4463"/>
          <cell r="S4463"/>
          <cell r="T4463"/>
        </row>
        <row r="4464">
          <cell r="P4464" t="str">
            <v>G04000089048</v>
          </cell>
          <cell r="Q4464"/>
          <cell r="R4464"/>
          <cell r="S4464"/>
          <cell r="T4464"/>
        </row>
        <row r="4465">
          <cell r="P4465" t="str">
            <v>G04000089048</v>
          </cell>
          <cell r="Q4465"/>
          <cell r="R4465"/>
          <cell r="S4465"/>
          <cell r="T4465"/>
        </row>
        <row r="4466">
          <cell r="P4466" t="str">
            <v>G04000089048</v>
          </cell>
          <cell r="Q4466"/>
          <cell r="R4466"/>
          <cell r="S4466"/>
          <cell r="T4466"/>
        </row>
        <row r="4467">
          <cell r="P4467" t="str">
            <v>G04000089048</v>
          </cell>
          <cell r="Q4467"/>
          <cell r="R4467"/>
          <cell r="S4467"/>
          <cell r="T4467"/>
        </row>
        <row r="4468">
          <cell r="P4468" t="str">
            <v>G04000089048</v>
          </cell>
          <cell r="Q4468"/>
          <cell r="R4468"/>
          <cell r="S4468"/>
          <cell r="T4468"/>
        </row>
        <row r="4469">
          <cell r="P4469" t="str">
            <v>UPOM522-47</v>
          </cell>
          <cell r="Q4469"/>
          <cell r="R4469"/>
          <cell r="S4469"/>
          <cell r="T4469"/>
        </row>
        <row r="4470">
          <cell r="P4470" t="str">
            <v>ExtAccAug22k</v>
          </cell>
          <cell r="Q4470"/>
          <cell r="R4470"/>
          <cell r="S4470"/>
          <cell r="T4470"/>
        </row>
        <row r="4471">
          <cell r="P4471" t="str">
            <v>G04000094014</v>
          </cell>
          <cell r="Q4471"/>
          <cell r="R4471"/>
          <cell r="S4471"/>
          <cell r="T4471"/>
        </row>
        <row r="4472">
          <cell r="P4472" t="str">
            <v>G04000094014</v>
          </cell>
          <cell r="Q4472"/>
          <cell r="R4472"/>
          <cell r="S4472"/>
          <cell r="T4472"/>
        </row>
        <row r="4473">
          <cell r="P4473" t="str">
            <v>G04000094014</v>
          </cell>
          <cell r="Q4473"/>
          <cell r="R4473"/>
          <cell r="S4473"/>
          <cell r="T4473"/>
        </row>
        <row r="4474">
          <cell r="P4474" t="str">
            <v>G04000094014</v>
          </cell>
          <cell r="Q4474"/>
          <cell r="R4474"/>
          <cell r="S4474"/>
          <cell r="T4474"/>
        </row>
        <row r="4475">
          <cell r="P4475" t="str">
            <v>G04000094014</v>
          </cell>
          <cell r="Q4475"/>
          <cell r="R4475"/>
          <cell r="S4475"/>
          <cell r="T4475"/>
        </row>
        <row r="4476">
          <cell r="P4476" t="str">
            <v>G04000094014</v>
          </cell>
          <cell r="Q4476"/>
          <cell r="R4476"/>
          <cell r="S4476"/>
          <cell r="T4476"/>
        </row>
        <row r="4477">
          <cell r="P4477" t="str">
            <v>G04000094014</v>
          </cell>
          <cell r="Q4477"/>
          <cell r="R4477"/>
          <cell r="S4477"/>
          <cell r="T4477"/>
        </row>
        <row r="4478">
          <cell r="P4478" t="str">
            <v>G04000094014</v>
          </cell>
          <cell r="Q4478"/>
          <cell r="R4478"/>
          <cell r="S4478"/>
          <cell r="T4478"/>
        </row>
        <row r="4479">
          <cell r="P4479" t="str">
            <v>G04000094014</v>
          </cell>
          <cell r="Q4479"/>
          <cell r="R4479"/>
          <cell r="S4479"/>
          <cell r="T4479"/>
        </row>
        <row r="4480">
          <cell r="P4480" t="str">
            <v>G04000094014</v>
          </cell>
          <cell r="Q4480"/>
          <cell r="R4480"/>
          <cell r="S4480"/>
          <cell r="T4480"/>
        </row>
        <row r="4481">
          <cell r="P4481" t="str">
            <v>G04000094014</v>
          </cell>
          <cell r="Q4481"/>
          <cell r="R4481"/>
          <cell r="S4481"/>
          <cell r="T4481"/>
        </row>
        <row r="4482">
          <cell r="P4482" t="str">
            <v>G04000094014</v>
          </cell>
          <cell r="Q4482"/>
          <cell r="R4482"/>
          <cell r="S4482"/>
          <cell r="T4482"/>
        </row>
        <row r="4483">
          <cell r="P4483" t="str">
            <v>G04000094014</v>
          </cell>
          <cell r="Q4483"/>
          <cell r="R4483"/>
          <cell r="S4483"/>
          <cell r="T4483"/>
        </row>
        <row r="4484">
          <cell r="P4484" t="str">
            <v>G04000094014</v>
          </cell>
          <cell r="Q4484"/>
          <cell r="R4484"/>
          <cell r="S4484"/>
          <cell r="T4484"/>
        </row>
        <row r="4485">
          <cell r="P4485" t="str">
            <v>G04000094014</v>
          </cell>
          <cell r="Q4485"/>
          <cell r="R4485"/>
          <cell r="S4485"/>
          <cell r="T4485"/>
        </row>
        <row r="4486">
          <cell r="P4486" t="str">
            <v>G04000094014</v>
          </cell>
          <cell r="Q4486"/>
          <cell r="R4486"/>
          <cell r="S4486"/>
          <cell r="T4486"/>
        </row>
        <row r="4487">
          <cell r="P4487" t="str">
            <v>G04000094016</v>
          </cell>
          <cell r="Q4487"/>
          <cell r="R4487"/>
          <cell r="S4487"/>
          <cell r="T4487"/>
        </row>
        <row r="4488">
          <cell r="P4488" t="str">
            <v>G04000094016</v>
          </cell>
          <cell r="Q4488"/>
          <cell r="R4488"/>
          <cell r="S4488"/>
          <cell r="T4488"/>
        </row>
        <row r="4489">
          <cell r="P4489" t="str">
            <v>G04000094016</v>
          </cell>
          <cell r="Q4489"/>
          <cell r="R4489"/>
          <cell r="S4489"/>
          <cell r="T4489"/>
        </row>
        <row r="4490">
          <cell r="P4490" t="str">
            <v>G04000094016</v>
          </cell>
          <cell r="Q4490"/>
          <cell r="R4490"/>
          <cell r="S4490"/>
          <cell r="T4490"/>
        </row>
        <row r="4491">
          <cell r="P4491" t="str">
            <v>G04000094016</v>
          </cell>
          <cell r="Q4491"/>
          <cell r="R4491"/>
          <cell r="S4491"/>
          <cell r="T4491"/>
        </row>
        <row r="4492">
          <cell r="P4492" t="str">
            <v>UPOQ222-47</v>
          </cell>
          <cell r="Q4492"/>
          <cell r="R4492"/>
          <cell r="S4492"/>
          <cell r="T4492"/>
        </row>
        <row r="4493">
          <cell r="P4493" t="str">
            <v>UPOM622-47</v>
          </cell>
          <cell r="Q4493"/>
          <cell r="R4493"/>
          <cell r="S4493"/>
          <cell r="T4493"/>
        </row>
        <row r="4494">
          <cell r="P4494" t="str">
            <v>ExtAccSep22k</v>
          </cell>
          <cell r="Q4494"/>
          <cell r="R4494"/>
          <cell r="S4494"/>
          <cell r="T4494"/>
        </row>
        <row r="4495">
          <cell r="P4495" t="str">
            <v>G04000097608</v>
          </cell>
          <cell r="Q4495"/>
          <cell r="R4495"/>
          <cell r="S4495"/>
          <cell r="T4495"/>
        </row>
        <row r="4496">
          <cell r="P4496" t="str">
            <v>G04000097608</v>
          </cell>
          <cell r="Q4496"/>
          <cell r="R4496"/>
          <cell r="S4496"/>
          <cell r="T4496"/>
        </row>
        <row r="4497">
          <cell r="P4497" t="str">
            <v>G04000097608</v>
          </cell>
          <cell r="Q4497"/>
          <cell r="R4497"/>
          <cell r="S4497"/>
          <cell r="T4497"/>
        </row>
        <row r="4498">
          <cell r="P4498" t="str">
            <v>G04000097608</v>
          </cell>
          <cell r="Q4498"/>
          <cell r="R4498"/>
          <cell r="S4498"/>
          <cell r="T4498"/>
        </row>
        <row r="4499">
          <cell r="P4499" t="str">
            <v>G04000097608</v>
          </cell>
          <cell r="Q4499"/>
          <cell r="R4499"/>
          <cell r="S4499"/>
          <cell r="T4499"/>
        </row>
        <row r="4500">
          <cell r="P4500" t="str">
            <v>G04000097608</v>
          </cell>
          <cell r="Q4500"/>
          <cell r="R4500"/>
          <cell r="S4500"/>
          <cell r="T4500"/>
        </row>
        <row r="4501">
          <cell r="P4501" t="str">
            <v>G04000097608</v>
          </cell>
          <cell r="Q4501"/>
          <cell r="R4501"/>
          <cell r="S4501"/>
          <cell r="T4501"/>
        </row>
        <row r="4502">
          <cell r="P4502" t="str">
            <v>G04000097608</v>
          </cell>
          <cell r="Q4502"/>
          <cell r="R4502"/>
          <cell r="S4502"/>
          <cell r="T4502"/>
        </row>
        <row r="4503">
          <cell r="P4503" t="str">
            <v>G04000097608</v>
          </cell>
          <cell r="Q4503"/>
          <cell r="R4503"/>
          <cell r="S4503"/>
          <cell r="T4503"/>
        </row>
        <row r="4504">
          <cell r="P4504" t="str">
            <v>G04000097608</v>
          </cell>
          <cell r="Q4504"/>
          <cell r="R4504"/>
          <cell r="S4504"/>
          <cell r="T4504"/>
        </row>
        <row r="4505">
          <cell r="P4505" t="str">
            <v>G04000097608</v>
          </cell>
          <cell r="Q4505"/>
          <cell r="R4505"/>
          <cell r="S4505"/>
          <cell r="T4505"/>
        </row>
        <row r="4506">
          <cell r="P4506" t="str">
            <v>G04000097608</v>
          </cell>
          <cell r="Q4506"/>
          <cell r="R4506"/>
          <cell r="S4506"/>
          <cell r="T4506"/>
        </row>
        <row r="4507">
          <cell r="P4507" t="str">
            <v>G04000097608</v>
          </cell>
          <cell r="Q4507"/>
          <cell r="R4507"/>
          <cell r="S4507"/>
          <cell r="T4507"/>
        </row>
        <row r="4508">
          <cell r="P4508" t="str">
            <v>G04000097608</v>
          </cell>
          <cell r="Q4508"/>
          <cell r="R4508"/>
          <cell r="S4508"/>
          <cell r="T4508"/>
        </row>
        <row r="4509">
          <cell r="P4509" t="str">
            <v>G04000097608</v>
          </cell>
          <cell r="Q4509"/>
          <cell r="R4509"/>
          <cell r="S4509"/>
          <cell r="T4509"/>
        </row>
        <row r="4510">
          <cell r="P4510" t="str">
            <v>G04000097608</v>
          </cell>
          <cell r="Q4510"/>
          <cell r="R4510"/>
          <cell r="S4510"/>
          <cell r="T4510"/>
        </row>
        <row r="4511">
          <cell r="P4511" t="str">
            <v>G04000097608</v>
          </cell>
          <cell r="Q4511"/>
          <cell r="R4511"/>
          <cell r="S4511"/>
          <cell r="T4511"/>
        </row>
        <row r="4512">
          <cell r="P4512" t="str">
            <v>G04000097608</v>
          </cell>
          <cell r="Q4512"/>
          <cell r="R4512"/>
          <cell r="S4512"/>
          <cell r="T4512"/>
        </row>
        <row r="4513">
          <cell r="P4513" t="str">
            <v>G04000097608</v>
          </cell>
          <cell r="Q4513"/>
          <cell r="R4513"/>
          <cell r="S4513"/>
          <cell r="T4513"/>
        </row>
        <row r="4514">
          <cell r="P4514" t="str">
            <v>G04000097608</v>
          </cell>
          <cell r="Q4514"/>
          <cell r="R4514"/>
          <cell r="S4514"/>
          <cell r="T4514"/>
        </row>
        <row r="4515">
          <cell r="P4515" t="str">
            <v>G04000097608</v>
          </cell>
          <cell r="Q4515"/>
          <cell r="R4515"/>
          <cell r="S4515"/>
          <cell r="T4515"/>
        </row>
        <row r="4516">
          <cell r="P4516" t="str">
            <v>G04000097608</v>
          </cell>
          <cell r="Q4516"/>
          <cell r="R4516"/>
          <cell r="S4516"/>
          <cell r="T4516"/>
        </row>
        <row r="4517">
          <cell r="P4517" t="str">
            <v>G04000097608</v>
          </cell>
          <cell r="Q4517"/>
          <cell r="R4517"/>
          <cell r="S4517"/>
          <cell r="T4517"/>
        </row>
        <row r="4518">
          <cell r="P4518" t="str">
            <v>G04000097610</v>
          </cell>
          <cell r="Q4518"/>
          <cell r="R4518"/>
          <cell r="S4518"/>
          <cell r="T4518"/>
        </row>
        <row r="4519">
          <cell r="P4519" t="str">
            <v>G04000097610</v>
          </cell>
          <cell r="Q4519"/>
          <cell r="R4519"/>
          <cell r="S4519"/>
          <cell r="T4519"/>
        </row>
        <row r="4520">
          <cell r="P4520" t="str">
            <v>G04000097610</v>
          </cell>
          <cell r="Q4520"/>
          <cell r="R4520"/>
          <cell r="S4520"/>
          <cell r="T4520"/>
        </row>
        <row r="4521">
          <cell r="P4521" t="str">
            <v>G04000097610</v>
          </cell>
          <cell r="Q4521"/>
          <cell r="R4521"/>
          <cell r="S4521"/>
          <cell r="T4521"/>
        </row>
        <row r="4522">
          <cell r="P4522" t="str">
            <v>UPOM722-47</v>
          </cell>
          <cell r="Q4522" t="str">
            <v>UPO October 2022-23 10%</v>
          </cell>
          <cell r="R4522" t="str">
            <v>B75 6DX</v>
          </cell>
          <cell r="S4522"/>
          <cell r="T4522">
            <v>42835886</v>
          </cell>
        </row>
        <row r="4523">
          <cell r="P4523" t="str">
            <v>G04000104113</v>
          </cell>
          <cell r="Q4523" t="str">
            <v>Learning Disability Hlth Chk DES (GMS)</v>
          </cell>
          <cell r="R4523" t="str">
            <v>B75 6DX</v>
          </cell>
          <cell r="S4523"/>
          <cell r="T4523">
            <v>42863591</v>
          </cell>
        </row>
        <row r="4524">
          <cell r="P4524" t="str">
            <v>G04000104113</v>
          </cell>
          <cell r="Q4524" t="str">
            <v>Global Sum (GMS)</v>
          </cell>
          <cell r="R4524" t="str">
            <v>B75 6DX</v>
          </cell>
          <cell r="S4524"/>
          <cell r="T4524">
            <v>42863591</v>
          </cell>
        </row>
        <row r="4525">
          <cell r="P4525" t="str">
            <v>G04000104113</v>
          </cell>
          <cell r="Q4525" t="str">
            <v>C&amp;M LONG COVIDES (Adjustments)</v>
          </cell>
          <cell r="R4525" t="str">
            <v>B75 6DX</v>
          </cell>
          <cell r="S4525"/>
          <cell r="T4525">
            <v>42863591</v>
          </cell>
        </row>
        <row r="4526">
          <cell r="P4526" t="str">
            <v>G04000104113</v>
          </cell>
          <cell r="Q4526" t="str">
            <v>C&amp;M-GMS PCN DES Participation</v>
          </cell>
          <cell r="R4526" t="str">
            <v>B75 6DX</v>
          </cell>
          <cell r="S4526"/>
          <cell r="T4526">
            <v>42863591</v>
          </cell>
        </row>
        <row r="4527">
          <cell r="P4527" t="str">
            <v>G04000104113</v>
          </cell>
          <cell r="Q4527" t="str">
            <v>Actual Rents (GMS)</v>
          </cell>
          <cell r="R4527" t="str">
            <v>B75 6DX</v>
          </cell>
          <cell r="S4527"/>
          <cell r="T4527">
            <v>42863591</v>
          </cell>
        </row>
        <row r="4528">
          <cell r="P4528" t="str">
            <v>G04000104113</v>
          </cell>
          <cell r="Q4528" t="str">
            <v>Disposal of Clinical Waste (GMS)</v>
          </cell>
          <cell r="R4528" t="str">
            <v>B75 6DX</v>
          </cell>
          <cell r="S4528"/>
          <cell r="T4528">
            <v>42863591</v>
          </cell>
        </row>
        <row r="4529">
          <cell r="P4529" t="str">
            <v>G04000104113</v>
          </cell>
          <cell r="Q4529" t="str">
            <v>Health Centre Rent (GMS)</v>
          </cell>
          <cell r="R4529" t="str">
            <v>B75 6DX</v>
          </cell>
          <cell r="S4529"/>
          <cell r="T4529">
            <v>42863591</v>
          </cell>
        </row>
        <row r="4530">
          <cell r="P4530" t="str">
            <v>G04000104113</v>
          </cell>
          <cell r="Q4530" t="str">
            <v>Notional Rent (GMS)</v>
          </cell>
          <cell r="R4530" t="str">
            <v>B75 6DX</v>
          </cell>
          <cell r="S4530"/>
          <cell r="T4530">
            <v>42863591</v>
          </cell>
        </row>
        <row r="4531">
          <cell r="P4531" t="str">
            <v>G04000104113</v>
          </cell>
          <cell r="Q4531" t="str">
            <v>Premises Other (GMS)</v>
          </cell>
          <cell r="R4531" t="str">
            <v>B75 6DX</v>
          </cell>
          <cell r="S4531"/>
          <cell r="T4531">
            <v>42863591</v>
          </cell>
        </row>
        <row r="4532">
          <cell r="P4532" t="str">
            <v>G04000104113</v>
          </cell>
          <cell r="Q4532" t="str">
            <v>Rates - non domestic (GMS)</v>
          </cell>
          <cell r="R4532" t="str">
            <v>B75 6DX</v>
          </cell>
          <cell r="S4532"/>
          <cell r="T4532">
            <v>42863591</v>
          </cell>
        </row>
        <row r="4533">
          <cell r="P4533" t="str">
            <v>G04000104113</v>
          </cell>
          <cell r="Q4533" t="str">
            <v>Rates - Water (GMS)</v>
          </cell>
          <cell r="R4533" t="str">
            <v>B75 6DX</v>
          </cell>
          <cell r="S4533"/>
          <cell r="T4533">
            <v>42863591</v>
          </cell>
        </row>
        <row r="4534">
          <cell r="P4534" t="str">
            <v>G04000104113</v>
          </cell>
          <cell r="Q4534" t="str">
            <v>Aspiration (GMS)</v>
          </cell>
          <cell r="R4534" t="str">
            <v>B75 6DX</v>
          </cell>
          <cell r="S4534"/>
          <cell r="T4534">
            <v>42863591</v>
          </cell>
        </row>
        <row r="4535">
          <cell r="P4535" t="str">
            <v>G04000104113</v>
          </cell>
          <cell r="Q4535" t="str">
            <v>GMS Weight Management Service</v>
          </cell>
          <cell r="R4535" t="str">
            <v>B75 6DX</v>
          </cell>
          <cell r="S4535"/>
          <cell r="T4535">
            <v>42863591</v>
          </cell>
        </row>
        <row r="4536">
          <cell r="P4536" t="str">
            <v>G04000104113</v>
          </cell>
          <cell r="Q4536" t="str">
            <v>GP Pension EEs (GMS)</v>
          </cell>
          <cell r="R4536" t="str">
            <v>B75 6DX</v>
          </cell>
          <cell r="S4536"/>
          <cell r="T4536">
            <v>42863591</v>
          </cell>
        </row>
        <row r="4537">
          <cell r="P4537" t="str">
            <v>G04000104113</v>
          </cell>
          <cell r="Q4537" t="str">
            <v>GP Pension ERs (GMS)</v>
          </cell>
          <cell r="R4537" t="str">
            <v>B75 6DX</v>
          </cell>
          <cell r="S4537"/>
          <cell r="T4537">
            <v>42863591</v>
          </cell>
        </row>
        <row r="4538">
          <cell r="P4538" t="str">
            <v>G04000104115</v>
          </cell>
          <cell r="Q4538" t="str">
            <v>Statutory Levy (GMS)</v>
          </cell>
          <cell r="R4538" t="str">
            <v>B75 6DX</v>
          </cell>
          <cell r="S4538"/>
          <cell r="T4538">
            <v>42863592</v>
          </cell>
        </row>
        <row r="4539">
          <cell r="P4539" t="str">
            <v>G04000104115</v>
          </cell>
          <cell r="Q4539" t="str">
            <v>Disposal of Clinical Waste (GMS)</v>
          </cell>
          <cell r="R4539" t="str">
            <v>B75 6DX</v>
          </cell>
          <cell r="S4539"/>
          <cell r="T4539">
            <v>42863592</v>
          </cell>
        </row>
        <row r="4540">
          <cell r="P4540" t="str">
            <v>G04000104115</v>
          </cell>
          <cell r="Q4540" t="str">
            <v>Health Centre Rent (GMS)</v>
          </cell>
          <cell r="R4540" t="str">
            <v>B75 6DX</v>
          </cell>
          <cell r="S4540"/>
          <cell r="T4540">
            <v>42863592</v>
          </cell>
        </row>
        <row r="4541">
          <cell r="P4541" t="str">
            <v>G04000104115</v>
          </cell>
          <cell r="Q4541" t="str">
            <v>Premises Other (GMS)</v>
          </cell>
          <cell r="R4541" t="str">
            <v>B75 6DX</v>
          </cell>
          <cell r="S4541"/>
          <cell r="T4541">
            <v>42863592</v>
          </cell>
        </row>
        <row r="4542">
          <cell r="P4542" t="str">
            <v>G04000104115</v>
          </cell>
          <cell r="Q4542" t="str">
            <v>Rates - non domestic (GMS)</v>
          </cell>
          <cell r="R4542" t="str">
            <v>B75 6DX</v>
          </cell>
          <cell r="S4542"/>
          <cell r="T4542">
            <v>42863592</v>
          </cell>
        </row>
        <row r="4543">
          <cell r="P4543" t="str">
            <v>G04000104115</v>
          </cell>
          <cell r="Q4543" t="str">
            <v>Rates - Water (GMS)</v>
          </cell>
          <cell r="R4543" t="str">
            <v>B75 6DX</v>
          </cell>
          <cell r="S4543"/>
          <cell r="T4543">
            <v>42863592</v>
          </cell>
        </row>
        <row r="4544">
          <cell r="P4544" t="str">
            <v>G04000104115</v>
          </cell>
          <cell r="Q4544" t="str">
            <v>Voluntary Levy (GMS)</v>
          </cell>
          <cell r="R4544" t="str">
            <v>B75 6DX</v>
          </cell>
          <cell r="S4544"/>
          <cell r="T4544">
            <v>42863592</v>
          </cell>
        </row>
        <row r="4545">
          <cell r="P4545" t="str">
            <v>G04000104115</v>
          </cell>
          <cell r="Q4545" t="str">
            <v>GP Prior Year ERs (GMS)</v>
          </cell>
          <cell r="R4545" t="str">
            <v>B75 6DX</v>
          </cell>
          <cell r="S4545"/>
          <cell r="T4545">
            <v>42863592</v>
          </cell>
        </row>
        <row r="4546">
          <cell r="P4546" t="str">
            <v>G04000104115</v>
          </cell>
          <cell r="Q4546" t="str">
            <v>GP Pension EEs (GMS)</v>
          </cell>
          <cell r="R4546" t="str">
            <v>B75 6DX</v>
          </cell>
          <cell r="S4546"/>
          <cell r="T4546">
            <v>42863592</v>
          </cell>
        </row>
        <row r="4547">
          <cell r="P4547" t="str">
            <v>G04000104115</v>
          </cell>
          <cell r="Q4547" t="str">
            <v>GP Pension ERs (GMS)</v>
          </cell>
          <cell r="R4547" t="str">
            <v>B75 6DX</v>
          </cell>
          <cell r="S4547"/>
          <cell r="T4547">
            <v>42863592</v>
          </cell>
        </row>
        <row r="4548">
          <cell r="P4548" t="str">
            <v>G04000104115</v>
          </cell>
          <cell r="Q4548" t="str">
            <v>GP Prior Year EEs (GMS)</v>
          </cell>
          <cell r="R4548" t="str">
            <v>B75 6DX</v>
          </cell>
          <cell r="S4548"/>
          <cell r="T4548">
            <v>42863592</v>
          </cell>
        </row>
        <row r="4549">
          <cell r="P4549" t="str">
            <v>UPOM822-47</v>
          </cell>
          <cell r="Q4549" t="str">
            <v>UPO November 2022-23 10%</v>
          </cell>
          <cell r="R4549" t="str">
            <v>B75 6DX</v>
          </cell>
          <cell r="S4549"/>
          <cell r="T4549">
            <v>43063190</v>
          </cell>
        </row>
        <row r="4550">
          <cell r="P4550" t="str">
            <v>G04000108384</v>
          </cell>
          <cell r="Q4550" t="str">
            <v>Learning Disability Hlth Chk DES (GMS)</v>
          </cell>
          <cell r="R4550" t="str">
            <v>B75 6DX</v>
          </cell>
          <cell r="S4550"/>
          <cell r="T4550">
            <v>43244072</v>
          </cell>
        </row>
        <row r="4551">
          <cell r="P4551" t="str">
            <v>G04000108384</v>
          </cell>
          <cell r="Q4551" t="str">
            <v>Minor Surgery DES (GMS)</v>
          </cell>
          <cell r="R4551" t="str">
            <v>B75 6DX</v>
          </cell>
          <cell r="S4551"/>
          <cell r="T4551">
            <v>43244072</v>
          </cell>
        </row>
        <row r="4552">
          <cell r="P4552" t="str">
            <v>G04000108384</v>
          </cell>
          <cell r="Q4552" t="str">
            <v>Global Sum (GMS)</v>
          </cell>
          <cell r="R4552" t="str">
            <v>B75 6DX</v>
          </cell>
          <cell r="S4552"/>
          <cell r="T4552">
            <v>43244072</v>
          </cell>
        </row>
        <row r="4553">
          <cell r="P4553" t="str">
            <v>G04000108384</v>
          </cell>
          <cell r="Q4553" t="str">
            <v>GMS DES Participation in the PCN</v>
          </cell>
          <cell r="R4553" t="str">
            <v>B75 6DX</v>
          </cell>
          <cell r="S4553"/>
          <cell r="T4553">
            <v>43244072</v>
          </cell>
        </row>
        <row r="4554">
          <cell r="P4554" t="str">
            <v>G04000108384</v>
          </cell>
          <cell r="Q4554" t="str">
            <v>Actual Rents (GMS)</v>
          </cell>
          <cell r="R4554" t="str">
            <v>B75 6DX</v>
          </cell>
          <cell r="S4554"/>
          <cell r="T4554">
            <v>43244072</v>
          </cell>
        </row>
        <row r="4555">
          <cell r="P4555" t="str">
            <v>G04000108384</v>
          </cell>
          <cell r="Q4555" t="str">
            <v>Notional Rent (GMS)</v>
          </cell>
          <cell r="R4555" t="str">
            <v>B75 6DX</v>
          </cell>
          <cell r="S4555"/>
          <cell r="T4555">
            <v>43244072</v>
          </cell>
        </row>
        <row r="4556">
          <cell r="P4556" t="str">
            <v>G04000108384</v>
          </cell>
          <cell r="Q4556" t="str">
            <v>Rates - Water (GMS)</v>
          </cell>
          <cell r="R4556" t="str">
            <v>B75 6DX</v>
          </cell>
          <cell r="S4556"/>
          <cell r="T4556">
            <v>43244072</v>
          </cell>
        </row>
        <row r="4557">
          <cell r="P4557" t="str">
            <v>G04000108384</v>
          </cell>
          <cell r="Q4557" t="str">
            <v>Aspiration (GMS)</v>
          </cell>
          <cell r="R4557" t="str">
            <v>B75 6DX</v>
          </cell>
          <cell r="S4557"/>
          <cell r="T4557">
            <v>43244072</v>
          </cell>
        </row>
        <row r="4558">
          <cell r="P4558" t="str">
            <v>G04000108384</v>
          </cell>
          <cell r="Q4558" t="str">
            <v>GMS Weight Management Service</v>
          </cell>
          <cell r="R4558" t="str">
            <v>B75 6DX</v>
          </cell>
          <cell r="S4558"/>
          <cell r="T4558">
            <v>43244072</v>
          </cell>
        </row>
        <row r="4559">
          <cell r="P4559" t="str">
            <v>G04000108384</v>
          </cell>
          <cell r="Q4559" t="str">
            <v>GP Prior Year ERs (GMS)</v>
          </cell>
          <cell r="R4559" t="str">
            <v>B75 6DX</v>
          </cell>
          <cell r="S4559"/>
          <cell r="T4559">
            <v>43244072</v>
          </cell>
        </row>
        <row r="4560">
          <cell r="P4560" t="str">
            <v>G04000108384</v>
          </cell>
          <cell r="Q4560" t="str">
            <v>GP Prior Year EEs (GMS)</v>
          </cell>
          <cell r="R4560" t="str">
            <v>B75 6DX</v>
          </cell>
          <cell r="S4560"/>
          <cell r="T4560">
            <v>43244072</v>
          </cell>
        </row>
        <row r="4561">
          <cell r="P4561" t="str">
            <v>G04000108386</v>
          </cell>
          <cell r="Q4561" t="str">
            <v>GP Pension EEs (GMS)</v>
          </cell>
          <cell r="R4561" t="str">
            <v>B75 6DX</v>
          </cell>
          <cell r="S4561"/>
          <cell r="T4561">
            <v>43244073</v>
          </cell>
        </row>
        <row r="4562">
          <cell r="P4562" t="str">
            <v>G04000108386</v>
          </cell>
          <cell r="Q4562" t="str">
            <v>GP Pension ERs (GMS)</v>
          </cell>
          <cell r="R4562" t="str">
            <v>B75 6DX</v>
          </cell>
          <cell r="S4562"/>
          <cell r="T4562">
            <v>43244073</v>
          </cell>
        </row>
        <row r="4563">
          <cell r="P4563" t="str">
            <v>G04000089124</v>
          </cell>
          <cell r="Q4563" t="str">
            <v>Learning Disability Hlth Chk DES (GMS)</v>
          </cell>
          <cell r="R4563" t="str">
            <v>B27 7XZ</v>
          </cell>
          <cell r="S4563"/>
          <cell r="T4563">
            <v>41746737</v>
          </cell>
        </row>
        <row r="4564">
          <cell r="P4564" t="str">
            <v>G04000089124</v>
          </cell>
          <cell r="Q4564" t="str">
            <v>Minor Surgery DES (GMS)</v>
          </cell>
          <cell r="R4564" t="str">
            <v>B27 7XZ</v>
          </cell>
          <cell r="S4564"/>
          <cell r="T4564">
            <v>41746737</v>
          </cell>
        </row>
        <row r="4565">
          <cell r="P4565" t="str">
            <v>G04000089124</v>
          </cell>
          <cell r="Q4565" t="str">
            <v>Global Sum (GMS)</v>
          </cell>
          <cell r="R4565" t="str">
            <v>B27 7XZ</v>
          </cell>
          <cell r="S4565"/>
          <cell r="T4565">
            <v>41746737</v>
          </cell>
        </row>
        <row r="4566">
          <cell r="P4566" t="str">
            <v>G04000089124</v>
          </cell>
          <cell r="Q4566" t="str">
            <v>C&amp;M-GMS PCN DES Participation</v>
          </cell>
          <cell r="R4566" t="str">
            <v>B27 7XZ</v>
          </cell>
          <cell r="S4566"/>
          <cell r="T4566">
            <v>41746737</v>
          </cell>
        </row>
        <row r="4567">
          <cell r="P4567" t="str">
            <v>G04000089124</v>
          </cell>
          <cell r="Q4567" t="str">
            <v>Notional Rent (GMS)</v>
          </cell>
          <cell r="R4567" t="str">
            <v>B27 7XZ</v>
          </cell>
          <cell r="S4567"/>
          <cell r="T4567">
            <v>41746737</v>
          </cell>
        </row>
        <row r="4568">
          <cell r="P4568" t="str">
            <v>G04000089124</v>
          </cell>
          <cell r="Q4568" t="str">
            <v>Rates - Water (GMS)</v>
          </cell>
          <cell r="R4568" t="str">
            <v>B27 7XZ</v>
          </cell>
          <cell r="S4568"/>
          <cell r="T4568">
            <v>41746737</v>
          </cell>
        </row>
        <row r="4569">
          <cell r="P4569" t="str">
            <v>G04000089124</v>
          </cell>
          <cell r="Q4569" t="str">
            <v>Aspiration (GMS)</v>
          </cell>
          <cell r="R4569" t="str">
            <v>B27 7XZ</v>
          </cell>
          <cell r="S4569"/>
          <cell r="T4569">
            <v>41746737</v>
          </cell>
        </row>
        <row r="4570">
          <cell r="P4570" t="str">
            <v>G04000089124</v>
          </cell>
          <cell r="Q4570" t="str">
            <v>Learning Disability Hlth Chk DES (GMS)</v>
          </cell>
          <cell r="R4570" t="str">
            <v>B27 7XZ</v>
          </cell>
          <cell r="S4570"/>
          <cell r="T4570">
            <v>41746737</v>
          </cell>
        </row>
        <row r="4571">
          <cell r="P4571" t="str">
            <v>G04000089124</v>
          </cell>
          <cell r="Q4571" t="str">
            <v>Minor Surgery DES (GMS)</v>
          </cell>
          <cell r="R4571" t="str">
            <v>B27 7XZ</v>
          </cell>
          <cell r="S4571"/>
          <cell r="T4571">
            <v>41746737</v>
          </cell>
        </row>
        <row r="4572">
          <cell r="P4572" t="str">
            <v>G04000089124</v>
          </cell>
          <cell r="Q4572" t="str">
            <v>Global Sum (GMS)</v>
          </cell>
          <cell r="R4572" t="str">
            <v>B27 7XZ</v>
          </cell>
          <cell r="S4572"/>
          <cell r="T4572">
            <v>41746737</v>
          </cell>
        </row>
        <row r="4573">
          <cell r="P4573" t="str">
            <v>G04000089124</v>
          </cell>
          <cell r="Q4573" t="str">
            <v>C&amp;M-GMS PCN DES Participation</v>
          </cell>
          <cell r="R4573" t="str">
            <v>B27 7XZ</v>
          </cell>
          <cell r="S4573"/>
          <cell r="T4573">
            <v>41746737</v>
          </cell>
        </row>
        <row r="4574">
          <cell r="P4574" t="str">
            <v>G04000089124</v>
          </cell>
          <cell r="Q4574" t="str">
            <v>Notional Rent (GMS)</v>
          </cell>
          <cell r="R4574" t="str">
            <v>B27 7XZ</v>
          </cell>
          <cell r="S4574"/>
          <cell r="T4574">
            <v>41746737</v>
          </cell>
        </row>
        <row r="4575">
          <cell r="P4575" t="str">
            <v>G04000089124</v>
          </cell>
          <cell r="Q4575" t="str">
            <v>Rates - Water (GMS)</v>
          </cell>
          <cell r="R4575" t="str">
            <v>B27 7XZ</v>
          </cell>
          <cell r="S4575"/>
          <cell r="T4575">
            <v>41746737</v>
          </cell>
        </row>
        <row r="4576">
          <cell r="P4576" t="str">
            <v>G04000089124</v>
          </cell>
          <cell r="Q4576" t="str">
            <v>Aspiration (GMS)</v>
          </cell>
          <cell r="R4576" t="str">
            <v>B27 7XZ</v>
          </cell>
          <cell r="S4576"/>
          <cell r="T4576">
            <v>41746737</v>
          </cell>
        </row>
        <row r="4577">
          <cell r="P4577" t="str">
            <v>G04000094086</v>
          </cell>
          <cell r="Q4577" t="str">
            <v>Learning Disability Hlth Chk DES (GMS)</v>
          </cell>
          <cell r="R4577" t="str">
            <v>B27 7XZ</v>
          </cell>
          <cell r="S4577"/>
          <cell r="T4577">
            <v>42167023</v>
          </cell>
        </row>
        <row r="4578">
          <cell r="P4578" t="str">
            <v>G04000094086</v>
          </cell>
          <cell r="Q4578" t="str">
            <v>Global Sum (GMS)</v>
          </cell>
          <cell r="R4578" t="str">
            <v>B27 7XZ</v>
          </cell>
          <cell r="S4578"/>
          <cell r="T4578">
            <v>42167023</v>
          </cell>
        </row>
        <row r="4579">
          <cell r="P4579" t="str">
            <v>G04000094086</v>
          </cell>
          <cell r="Q4579" t="str">
            <v>C&amp;M-GMS PCN DES Participation</v>
          </cell>
          <cell r="R4579" t="str">
            <v>B27 7XZ</v>
          </cell>
          <cell r="S4579"/>
          <cell r="T4579">
            <v>42167023</v>
          </cell>
        </row>
        <row r="4580">
          <cell r="P4580" t="str">
            <v>G04000094086</v>
          </cell>
          <cell r="Q4580" t="str">
            <v>Notional Rent (GMS)</v>
          </cell>
          <cell r="R4580" t="str">
            <v>B27 7XZ</v>
          </cell>
          <cell r="S4580"/>
          <cell r="T4580">
            <v>42167023</v>
          </cell>
        </row>
        <row r="4581">
          <cell r="P4581" t="str">
            <v>G04000094086</v>
          </cell>
          <cell r="Q4581" t="str">
            <v>Aspiration (GMS)</v>
          </cell>
          <cell r="R4581" t="str">
            <v>B27 7XZ</v>
          </cell>
          <cell r="S4581"/>
          <cell r="T4581">
            <v>42167023</v>
          </cell>
        </row>
        <row r="4582">
          <cell r="P4582" t="str">
            <v>G04000094086</v>
          </cell>
          <cell r="Q4582" t="str">
            <v>GMS Weight Management Service</v>
          </cell>
          <cell r="R4582" t="str">
            <v>B27 7XZ</v>
          </cell>
          <cell r="S4582"/>
          <cell r="T4582">
            <v>42167023</v>
          </cell>
        </row>
        <row r="4583">
          <cell r="P4583" t="str">
            <v>G04000097559</v>
          </cell>
          <cell r="Q4583" t="str">
            <v>Learning Disability Hlth Chk DES (GMS)</v>
          </cell>
          <cell r="R4583" t="str">
            <v>B27 7XZ</v>
          </cell>
          <cell r="S4583"/>
          <cell r="T4583">
            <v>42489545</v>
          </cell>
        </row>
        <row r="4584">
          <cell r="P4584" t="str">
            <v>G04000097559</v>
          </cell>
          <cell r="Q4584" t="str">
            <v>Minor Surgery DES (GMS)</v>
          </cell>
          <cell r="R4584" t="str">
            <v>B27 7XZ</v>
          </cell>
          <cell r="S4584"/>
          <cell r="T4584">
            <v>42489545</v>
          </cell>
        </row>
        <row r="4585">
          <cell r="P4585" t="str">
            <v>G04000097559</v>
          </cell>
          <cell r="Q4585" t="str">
            <v>Global Sum (GMS)</v>
          </cell>
          <cell r="R4585" t="str">
            <v>B27 7XZ</v>
          </cell>
          <cell r="S4585"/>
          <cell r="T4585">
            <v>42489545</v>
          </cell>
        </row>
        <row r="4586">
          <cell r="P4586" t="str">
            <v>G04000097559</v>
          </cell>
          <cell r="Q4586" t="str">
            <v>C&amp;M-GMS PCN DES Participation</v>
          </cell>
          <cell r="R4586" t="str">
            <v>B27 7XZ</v>
          </cell>
          <cell r="S4586"/>
          <cell r="T4586">
            <v>42489545</v>
          </cell>
        </row>
        <row r="4587">
          <cell r="P4587" t="str">
            <v>G04000097559</v>
          </cell>
          <cell r="Q4587" t="str">
            <v>Notional Rent (GMS)</v>
          </cell>
          <cell r="R4587" t="str">
            <v>B27 7XZ</v>
          </cell>
          <cell r="S4587"/>
          <cell r="T4587">
            <v>42489545</v>
          </cell>
        </row>
        <row r="4588">
          <cell r="P4588" t="str">
            <v>G04000097559</v>
          </cell>
          <cell r="Q4588" t="str">
            <v>Aspiration (GMS)</v>
          </cell>
          <cell r="R4588" t="str">
            <v>B27 7XZ</v>
          </cell>
          <cell r="S4588"/>
          <cell r="T4588">
            <v>42489545</v>
          </cell>
        </row>
        <row r="4589">
          <cell r="P4589" t="str">
            <v>G04000097559</v>
          </cell>
          <cell r="Q4589" t="str">
            <v>GMS Weight Management Service</v>
          </cell>
          <cell r="R4589" t="str">
            <v>B27 7XZ</v>
          </cell>
          <cell r="S4589"/>
          <cell r="T4589">
            <v>42489545</v>
          </cell>
        </row>
        <row r="4590">
          <cell r="P4590" t="str">
            <v>G04000089124</v>
          </cell>
          <cell r="Q4590"/>
          <cell r="R4590"/>
          <cell r="S4590"/>
          <cell r="T4590"/>
        </row>
        <row r="4591">
          <cell r="P4591" t="str">
            <v>G04000089124</v>
          </cell>
          <cell r="Q4591"/>
          <cell r="R4591"/>
          <cell r="S4591"/>
          <cell r="T4591"/>
        </row>
        <row r="4592">
          <cell r="P4592" t="str">
            <v>G04000089124</v>
          </cell>
          <cell r="Q4592"/>
          <cell r="R4592"/>
          <cell r="S4592"/>
          <cell r="T4592"/>
        </row>
        <row r="4593">
          <cell r="P4593" t="str">
            <v>G04000089124</v>
          </cell>
          <cell r="Q4593"/>
          <cell r="R4593"/>
          <cell r="S4593"/>
          <cell r="T4593"/>
        </row>
        <row r="4594">
          <cell r="P4594" t="str">
            <v>G04000089124</v>
          </cell>
          <cell r="Q4594"/>
          <cell r="R4594"/>
          <cell r="S4594"/>
          <cell r="T4594"/>
        </row>
        <row r="4595">
          <cell r="P4595" t="str">
            <v>G04000089124</v>
          </cell>
          <cell r="Q4595"/>
          <cell r="R4595"/>
          <cell r="S4595"/>
          <cell r="T4595"/>
        </row>
        <row r="4596">
          <cell r="P4596" t="str">
            <v>G04000089124</v>
          </cell>
          <cell r="Q4596"/>
          <cell r="R4596"/>
          <cell r="S4596"/>
          <cell r="T4596"/>
        </row>
        <row r="4597">
          <cell r="P4597" t="str">
            <v>G04000094086</v>
          </cell>
          <cell r="Q4597"/>
          <cell r="R4597"/>
          <cell r="S4597"/>
          <cell r="T4597"/>
        </row>
        <row r="4598">
          <cell r="P4598" t="str">
            <v>G04000094086</v>
          </cell>
          <cell r="Q4598"/>
          <cell r="R4598"/>
          <cell r="S4598"/>
          <cell r="T4598"/>
        </row>
        <row r="4599">
          <cell r="P4599" t="str">
            <v>G04000094086</v>
          </cell>
          <cell r="Q4599"/>
          <cell r="R4599"/>
          <cell r="S4599"/>
          <cell r="T4599"/>
        </row>
        <row r="4600">
          <cell r="P4600" t="str">
            <v>G04000094086</v>
          </cell>
          <cell r="Q4600"/>
          <cell r="R4600"/>
          <cell r="S4600"/>
          <cell r="T4600"/>
        </row>
        <row r="4601">
          <cell r="P4601" t="str">
            <v>G04000094086</v>
          </cell>
          <cell r="Q4601"/>
          <cell r="R4601"/>
          <cell r="S4601"/>
          <cell r="T4601"/>
        </row>
        <row r="4602">
          <cell r="P4602" t="str">
            <v>G04000094086</v>
          </cell>
          <cell r="Q4602"/>
          <cell r="R4602"/>
          <cell r="S4602"/>
          <cell r="T4602"/>
        </row>
        <row r="4603">
          <cell r="P4603" t="str">
            <v>G04000097559</v>
          </cell>
          <cell r="Q4603"/>
          <cell r="R4603"/>
          <cell r="S4603"/>
          <cell r="T4603"/>
        </row>
        <row r="4604">
          <cell r="P4604" t="str">
            <v>G04000097559</v>
          </cell>
          <cell r="Q4604"/>
          <cell r="R4604"/>
          <cell r="S4604"/>
          <cell r="T4604"/>
        </row>
        <row r="4605">
          <cell r="P4605" t="str">
            <v>G04000097559</v>
          </cell>
          <cell r="Q4605"/>
          <cell r="R4605"/>
          <cell r="S4605"/>
          <cell r="T4605"/>
        </row>
        <row r="4606">
          <cell r="P4606" t="str">
            <v>G04000097559</v>
          </cell>
          <cell r="Q4606"/>
          <cell r="R4606"/>
          <cell r="S4606"/>
          <cell r="T4606"/>
        </row>
        <row r="4607">
          <cell r="P4607" t="str">
            <v>G04000097559</v>
          </cell>
          <cell r="Q4607"/>
          <cell r="R4607"/>
          <cell r="S4607"/>
          <cell r="T4607"/>
        </row>
        <row r="4608">
          <cell r="P4608" t="str">
            <v>G04000097559</v>
          </cell>
          <cell r="Q4608"/>
          <cell r="R4608"/>
          <cell r="S4608"/>
          <cell r="T4608"/>
        </row>
        <row r="4609">
          <cell r="P4609" t="str">
            <v>G04000097559</v>
          </cell>
          <cell r="Q4609"/>
          <cell r="R4609"/>
          <cell r="S4609"/>
          <cell r="T4609"/>
        </row>
        <row r="4610">
          <cell r="P4610" t="str">
            <v>G04000104188</v>
          </cell>
          <cell r="Q4610" t="str">
            <v>Minor Surgery DES (GMS)</v>
          </cell>
          <cell r="R4610" t="str">
            <v>B27 7XZ</v>
          </cell>
          <cell r="S4610"/>
          <cell r="T4610">
            <v>42863621</v>
          </cell>
        </row>
        <row r="4611">
          <cell r="P4611" t="str">
            <v>G04000104188</v>
          </cell>
          <cell r="Q4611" t="str">
            <v>Global Sum (GMS)</v>
          </cell>
          <cell r="R4611" t="str">
            <v>B27 7XZ</v>
          </cell>
          <cell r="S4611"/>
          <cell r="T4611">
            <v>42863621</v>
          </cell>
        </row>
        <row r="4612">
          <cell r="P4612" t="str">
            <v>G04000104188</v>
          </cell>
          <cell r="Q4612" t="str">
            <v>C&amp;M LONG COVIDES (Adjustments)</v>
          </cell>
          <cell r="R4612" t="str">
            <v>B27 7XZ</v>
          </cell>
          <cell r="S4612"/>
          <cell r="T4612">
            <v>42863621</v>
          </cell>
        </row>
        <row r="4613">
          <cell r="P4613" t="str">
            <v>G04000104188</v>
          </cell>
          <cell r="Q4613" t="str">
            <v>C&amp;M-GMS PCN DES Participation</v>
          </cell>
          <cell r="R4613" t="str">
            <v>B27 7XZ</v>
          </cell>
          <cell r="S4613"/>
          <cell r="T4613">
            <v>42863621</v>
          </cell>
        </row>
        <row r="4614">
          <cell r="P4614" t="str">
            <v>G04000104188</v>
          </cell>
          <cell r="Q4614" t="str">
            <v>Notional Rent (GMS)</v>
          </cell>
          <cell r="R4614" t="str">
            <v>B27 7XZ</v>
          </cell>
          <cell r="S4614"/>
          <cell r="T4614">
            <v>42863621</v>
          </cell>
        </row>
        <row r="4615">
          <cell r="P4615" t="str">
            <v>G04000104188</v>
          </cell>
          <cell r="Q4615" t="str">
            <v>Aspiration (GMS)</v>
          </cell>
          <cell r="R4615" t="str">
            <v>B27 7XZ</v>
          </cell>
          <cell r="S4615"/>
          <cell r="T4615">
            <v>42863621</v>
          </cell>
        </row>
        <row r="4616">
          <cell r="P4616" t="str">
            <v>G04000108496</v>
          </cell>
          <cell r="Q4616" t="str">
            <v>Learning Disability Hlth Chk DES (GMS)</v>
          </cell>
          <cell r="R4616" t="str">
            <v>B27 7XZ</v>
          </cell>
          <cell r="S4616"/>
          <cell r="T4616">
            <v>43244143</v>
          </cell>
        </row>
        <row r="4617">
          <cell r="P4617" t="str">
            <v>G04000108496</v>
          </cell>
          <cell r="Q4617" t="str">
            <v>Minor Surgery DES (GMS)</v>
          </cell>
          <cell r="R4617" t="str">
            <v>B27 7XZ</v>
          </cell>
          <cell r="S4617"/>
          <cell r="T4617">
            <v>43244143</v>
          </cell>
        </row>
        <row r="4618">
          <cell r="P4618" t="str">
            <v>G04000108496</v>
          </cell>
          <cell r="Q4618" t="str">
            <v>Global Sum (GMS)</v>
          </cell>
          <cell r="R4618" t="str">
            <v>B27 7XZ</v>
          </cell>
          <cell r="S4618"/>
          <cell r="T4618">
            <v>43244143</v>
          </cell>
        </row>
        <row r="4619">
          <cell r="P4619" t="str">
            <v>G04000108496</v>
          </cell>
          <cell r="Q4619" t="str">
            <v>GMS DES Participation in the PCN</v>
          </cell>
          <cell r="R4619" t="str">
            <v>B27 7XZ</v>
          </cell>
          <cell r="S4619"/>
          <cell r="T4619">
            <v>43244143</v>
          </cell>
        </row>
        <row r="4620">
          <cell r="P4620" t="str">
            <v>G04000108496</v>
          </cell>
          <cell r="Q4620" t="str">
            <v>Notional Rent (GMS)</v>
          </cell>
          <cell r="R4620" t="str">
            <v>B27 7XZ</v>
          </cell>
          <cell r="S4620"/>
          <cell r="T4620">
            <v>43244143</v>
          </cell>
        </row>
        <row r="4621">
          <cell r="P4621" t="str">
            <v>G04000108496</v>
          </cell>
          <cell r="Q4621" t="str">
            <v>Aspiration (GMS)</v>
          </cell>
          <cell r="R4621" t="str">
            <v>B27 7XZ</v>
          </cell>
          <cell r="S4621"/>
          <cell r="T4621">
            <v>43244143</v>
          </cell>
        </row>
        <row r="4622">
          <cell r="P4622" t="str">
            <v>G04000089090</v>
          </cell>
          <cell r="Q4622" t="str">
            <v>Minor Surgery DES (GMS)</v>
          </cell>
          <cell r="R4622" t="str">
            <v>B26 3TT</v>
          </cell>
          <cell r="S4622"/>
          <cell r="T4622">
            <v>41736549</v>
          </cell>
        </row>
        <row r="4623">
          <cell r="P4623" t="str">
            <v>G04000089090</v>
          </cell>
          <cell r="Q4623" t="str">
            <v>Global Sum (GMS)</v>
          </cell>
          <cell r="R4623" t="str">
            <v>B26 3TT</v>
          </cell>
          <cell r="S4623"/>
          <cell r="T4623">
            <v>41736549</v>
          </cell>
        </row>
        <row r="4624">
          <cell r="P4624" t="str">
            <v>G04000089090</v>
          </cell>
          <cell r="Q4624" t="str">
            <v>C&amp;M-GMS PCN DES Participation</v>
          </cell>
          <cell r="R4624" t="str">
            <v>B26 3TT</v>
          </cell>
          <cell r="S4624"/>
          <cell r="T4624">
            <v>41736549</v>
          </cell>
        </row>
        <row r="4625">
          <cell r="P4625" t="str">
            <v>G04000089090</v>
          </cell>
          <cell r="Q4625" t="str">
            <v>C&amp;M-GMS PCO - CQC reimbursement</v>
          </cell>
          <cell r="R4625" t="str">
            <v>B26 3TT</v>
          </cell>
          <cell r="S4625"/>
          <cell r="T4625">
            <v>41736549</v>
          </cell>
        </row>
        <row r="4626">
          <cell r="P4626" t="str">
            <v>G04000089090</v>
          </cell>
          <cell r="Q4626" t="str">
            <v>Notional Rent (GMS)</v>
          </cell>
          <cell r="R4626" t="str">
            <v>B26 3TT</v>
          </cell>
          <cell r="S4626"/>
          <cell r="T4626">
            <v>41736549</v>
          </cell>
        </row>
        <row r="4627">
          <cell r="P4627" t="str">
            <v>G04000089090</v>
          </cell>
          <cell r="Q4627" t="str">
            <v>Rates - Water (GMS)</v>
          </cell>
          <cell r="R4627" t="str">
            <v>B26 3TT</v>
          </cell>
          <cell r="S4627"/>
          <cell r="T4627">
            <v>41736549</v>
          </cell>
        </row>
        <row r="4628">
          <cell r="P4628" t="str">
            <v>G04000089090</v>
          </cell>
          <cell r="Q4628" t="str">
            <v>Aspiration (GMS)</v>
          </cell>
          <cell r="R4628" t="str">
            <v>B26 3TT</v>
          </cell>
          <cell r="S4628"/>
          <cell r="T4628">
            <v>41736549</v>
          </cell>
        </row>
        <row r="4629">
          <cell r="P4629" t="str">
            <v>G04000089090</v>
          </cell>
          <cell r="Q4629" t="str">
            <v>Minor Surgery DES (GMS)</v>
          </cell>
          <cell r="R4629" t="str">
            <v>B26 3TT</v>
          </cell>
          <cell r="S4629"/>
          <cell r="T4629">
            <v>41736549</v>
          </cell>
        </row>
        <row r="4630">
          <cell r="P4630" t="str">
            <v>G04000089090</v>
          </cell>
          <cell r="Q4630" t="str">
            <v>Global Sum (GMS)</v>
          </cell>
          <cell r="R4630" t="str">
            <v>B26 3TT</v>
          </cell>
          <cell r="S4630"/>
          <cell r="T4630">
            <v>41736549</v>
          </cell>
        </row>
        <row r="4631">
          <cell r="P4631" t="str">
            <v>G04000089090</v>
          </cell>
          <cell r="Q4631" t="str">
            <v>C&amp;M-GMS PCN DES Participation</v>
          </cell>
          <cell r="R4631" t="str">
            <v>B26 3TT</v>
          </cell>
          <cell r="S4631"/>
          <cell r="T4631">
            <v>41736549</v>
          </cell>
        </row>
        <row r="4632">
          <cell r="P4632" t="str">
            <v>G04000089090</v>
          </cell>
          <cell r="Q4632" t="str">
            <v>C&amp;M-GMS PCO - CQC reimbursement</v>
          </cell>
          <cell r="R4632" t="str">
            <v>B26 3TT</v>
          </cell>
          <cell r="S4632"/>
          <cell r="T4632">
            <v>41736549</v>
          </cell>
        </row>
        <row r="4633">
          <cell r="P4633" t="str">
            <v>G04000089090</v>
          </cell>
          <cell r="Q4633" t="str">
            <v>Notional Rent (GMS)</v>
          </cell>
          <cell r="R4633" t="str">
            <v>B26 3TT</v>
          </cell>
          <cell r="S4633"/>
          <cell r="T4633">
            <v>41736549</v>
          </cell>
        </row>
        <row r="4634">
          <cell r="P4634" t="str">
            <v>G04000089090</v>
          </cell>
          <cell r="Q4634" t="str">
            <v>Rates - Water (GMS)</v>
          </cell>
          <cell r="R4634" t="str">
            <v>B26 3TT</v>
          </cell>
          <cell r="S4634"/>
          <cell r="T4634">
            <v>41736549</v>
          </cell>
        </row>
        <row r="4635">
          <cell r="P4635" t="str">
            <v>G04000089090</v>
          </cell>
          <cell r="Q4635" t="str">
            <v>Aspiration (GMS)</v>
          </cell>
          <cell r="R4635" t="str">
            <v>B26 3TT</v>
          </cell>
          <cell r="S4635"/>
          <cell r="T4635">
            <v>41736549</v>
          </cell>
        </row>
        <row r="4636">
          <cell r="P4636" t="str">
            <v>G04000098774</v>
          </cell>
          <cell r="Q4636" t="str">
            <v>Learning Disability Hlth Chk DES (GMS)</v>
          </cell>
          <cell r="R4636" t="str">
            <v>B26 3TT</v>
          </cell>
          <cell r="S4636"/>
          <cell r="T4636">
            <v>42489802</v>
          </cell>
        </row>
        <row r="4637">
          <cell r="P4637" t="str">
            <v>G04000098774</v>
          </cell>
          <cell r="Q4637" t="str">
            <v>Minor Surgery DES (GMS)</v>
          </cell>
          <cell r="R4637" t="str">
            <v>B26 3TT</v>
          </cell>
          <cell r="S4637"/>
          <cell r="T4637">
            <v>42489802</v>
          </cell>
        </row>
        <row r="4638">
          <cell r="P4638" t="str">
            <v>G04000098774</v>
          </cell>
          <cell r="Q4638" t="str">
            <v>Global Sum (GMS)</v>
          </cell>
          <cell r="R4638" t="str">
            <v>B26 3TT</v>
          </cell>
          <cell r="S4638"/>
          <cell r="T4638">
            <v>42489802</v>
          </cell>
        </row>
        <row r="4639">
          <cell r="P4639" t="str">
            <v>G04000098774</v>
          </cell>
          <cell r="Q4639" t="str">
            <v>C&amp;M-GMS PCN DES Participation</v>
          </cell>
          <cell r="R4639" t="str">
            <v>B26 3TT</v>
          </cell>
          <cell r="S4639"/>
          <cell r="T4639">
            <v>42489802</v>
          </cell>
        </row>
        <row r="4640">
          <cell r="P4640" t="str">
            <v>G04000098774</v>
          </cell>
          <cell r="Q4640" t="str">
            <v>Notional Rent (GMS)</v>
          </cell>
          <cell r="R4640" t="str">
            <v>B26 3TT</v>
          </cell>
          <cell r="S4640"/>
          <cell r="T4640">
            <v>42489802</v>
          </cell>
        </row>
        <row r="4641">
          <cell r="P4641" t="str">
            <v>G04000098774</v>
          </cell>
          <cell r="Q4641" t="str">
            <v>Aspiration (GMS)</v>
          </cell>
          <cell r="R4641" t="str">
            <v>B26 3TT</v>
          </cell>
          <cell r="S4641"/>
          <cell r="T4641">
            <v>42489802</v>
          </cell>
        </row>
        <row r="4642">
          <cell r="P4642" t="str">
            <v>G04000089090</v>
          </cell>
          <cell r="Q4642"/>
          <cell r="R4642"/>
          <cell r="S4642"/>
          <cell r="T4642"/>
        </row>
        <row r="4643">
          <cell r="P4643" t="str">
            <v>G04000089090</v>
          </cell>
          <cell r="Q4643"/>
          <cell r="R4643"/>
          <cell r="S4643"/>
          <cell r="T4643"/>
        </row>
        <row r="4644">
          <cell r="P4644" t="str">
            <v>G04000089090</v>
          </cell>
          <cell r="Q4644"/>
          <cell r="R4644"/>
          <cell r="S4644"/>
          <cell r="T4644"/>
        </row>
        <row r="4645">
          <cell r="P4645" t="str">
            <v>G04000089090</v>
          </cell>
          <cell r="Q4645"/>
          <cell r="R4645"/>
          <cell r="S4645"/>
          <cell r="T4645"/>
        </row>
        <row r="4646">
          <cell r="P4646" t="str">
            <v>G04000089090</v>
          </cell>
          <cell r="Q4646"/>
          <cell r="R4646"/>
          <cell r="S4646"/>
          <cell r="T4646"/>
        </row>
        <row r="4647">
          <cell r="P4647" t="str">
            <v>G04000089090</v>
          </cell>
          <cell r="Q4647"/>
          <cell r="R4647"/>
          <cell r="S4647"/>
          <cell r="T4647"/>
        </row>
        <row r="4648">
          <cell r="P4648" t="str">
            <v>G04000089090</v>
          </cell>
          <cell r="Q4648"/>
          <cell r="R4648"/>
          <cell r="S4648"/>
          <cell r="T4648"/>
        </row>
        <row r="4649">
          <cell r="P4649" t="str">
            <v>G04000098774</v>
          </cell>
          <cell r="Q4649"/>
          <cell r="R4649"/>
          <cell r="S4649"/>
          <cell r="T4649"/>
        </row>
        <row r="4650">
          <cell r="P4650" t="str">
            <v>G04000098774</v>
          </cell>
          <cell r="Q4650"/>
          <cell r="R4650"/>
          <cell r="S4650"/>
          <cell r="T4650"/>
        </row>
        <row r="4651">
          <cell r="P4651" t="str">
            <v>G04000098774</v>
          </cell>
          <cell r="Q4651"/>
          <cell r="R4651"/>
          <cell r="S4651"/>
          <cell r="T4651"/>
        </row>
        <row r="4652">
          <cell r="P4652" t="str">
            <v>G04000098774</v>
          </cell>
          <cell r="Q4652"/>
          <cell r="R4652"/>
          <cell r="S4652"/>
          <cell r="T4652"/>
        </row>
        <row r="4653">
          <cell r="P4653" t="str">
            <v>G04000098774</v>
          </cell>
          <cell r="Q4653"/>
          <cell r="R4653"/>
          <cell r="S4653"/>
          <cell r="T4653"/>
        </row>
        <row r="4654">
          <cell r="P4654" t="str">
            <v>G04000098774</v>
          </cell>
          <cell r="Q4654"/>
          <cell r="R4654"/>
          <cell r="S4654"/>
          <cell r="T4654"/>
        </row>
        <row r="4655">
          <cell r="P4655" t="str">
            <v>G04000108738</v>
          </cell>
          <cell r="Q4655" t="str">
            <v>Minor Surgery DES (GMS)</v>
          </cell>
          <cell r="R4655" t="str">
            <v>B26 3TT</v>
          </cell>
          <cell r="S4655"/>
          <cell r="T4655">
            <v>43244320</v>
          </cell>
        </row>
        <row r="4656">
          <cell r="P4656" t="str">
            <v>G04000108738</v>
          </cell>
          <cell r="Q4656" t="str">
            <v>Global Sum (GMS)</v>
          </cell>
          <cell r="R4656" t="str">
            <v>B26 3TT</v>
          </cell>
          <cell r="S4656"/>
          <cell r="T4656">
            <v>43244320</v>
          </cell>
        </row>
        <row r="4657">
          <cell r="P4657" t="str">
            <v>G04000108738</v>
          </cell>
          <cell r="Q4657" t="str">
            <v>GMS DES Participation in the PCN</v>
          </cell>
          <cell r="R4657" t="str">
            <v>B26 3TT</v>
          </cell>
          <cell r="S4657"/>
          <cell r="T4657">
            <v>43244320</v>
          </cell>
        </row>
        <row r="4658">
          <cell r="P4658" t="str">
            <v>G04000108738</v>
          </cell>
          <cell r="Q4658" t="str">
            <v>Notional Rent (GMS)</v>
          </cell>
          <cell r="R4658" t="str">
            <v>B26 3TT</v>
          </cell>
          <cell r="S4658"/>
          <cell r="T4658">
            <v>43244320</v>
          </cell>
        </row>
        <row r="4659">
          <cell r="P4659" t="str">
            <v>G04000108738</v>
          </cell>
          <cell r="Q4659" t="str">
            <v>Aspiration (GMS)</v>
          </cell>
          <cell r="R4659" t="str">
            <v>B26 3TT</v>
          </cell>
          <cell r="S4659"/>
          <cell r="T4659">
            <v>43244320</v>
          </cell>
        </row>
        <row r="4660">
          <cell r="P4660" t="str">
            <v>G04000088602</v>
          </cell>
          <cell r="Q4660" t="str">
            <v>Minor Surgery DES (GMS)</v>
          </cell>
          <cell r="R4660" t="str">
            <v>B27 7AL</v>
          </cell>
          <cell r="S4660"/>
          <cell r="T4660">
            <v>41736512</v>
          </cell>
        </row>
        <row r="4661">
          <cell r="P4661" t="str">
            <v>G04000088602</v>
          </cell>
          <cell r="Q4661" t="str">
            <v>Global Sum (GMS)</v>
          </cell>
          <cell r="R4661" t="str">
            <v>B27 7AL</v>
          </cell>
          <cell r="S4661"/>
          <cell r="T4661">
            <v>41736512</v>
          </cell>
        </row>
        <row r="4662">
          <cell r="P4662" t="str">
            <v>G04000088602</v>
          </cell>
          <cell r="Q4662" t="str">
            <v>C&amp;M-GMS PCN DES Participation</v>
          </cell>
          <cell r="R4662" t="str">
            <v>B27 7AL</v>
          </cell>
          <cell r="S4662"/>
          <cell r="T4662">
            <v>41736512</v>
          </cell>
        </row>
        <row r="4663">
          <cell r="P4663" t="str">
            <v>G04000088602</v>
          </cell>
          <cell r="Q4663" t="str">
            <v>Notional Rent (GMS)</v>
          </cell>
          <cell r="R4663" t="str">
            <v>B27 7AL</v>
          </cell>
          <cell r="S4663"/>
          <cell r="T4663">
            <v>41736512</v>
          </cell>
        </row>
        <row r="4664">
          <cell r="P4664" t="str">
            <v>G04000088602</v>
          </cell>
          <cell r="Q4664" t="str">
            <v>Aspiration (GMS)</v>
          </cell>
          <cell r="R4664" t="str">
            <v>B27 7AL</v>
          </cell>
          <cell r="S4664"/>
          <cell r="T4664">
            <v>41736512</v>
          </cell>
        </row>
        <row r="4665">
          <cell r="P4665" t="str">
            <v>G04000088602</v>
          </cell>
          <cell r="Q4665" t="str">
            <v>Minor Surgery DES (GMS)</v>
          </cell>
          <cell r="R4665" t="str">
            <v>B27 7AL</v>
          </cell>
          <cell r="S4665"/>
          <cell r="T4665">
            <v>41736512</v>
          </cell>
        </row>
        <row r="4666">
          <cell r="P4666" t="str">
            <v>G04000088602</v>
          </cell>
          <cell r="Q4666" t="str">
            <v>Global Sum (GMS)</v>
          </cell>
          <cell r="R4666" t="str">
            <v>B27 7AL</v>
          </cell>
          <cell r="S4666"/>
          <cell r="T4666">
            <v>41736512</v>
          </cell>
        </row>
        <row r="4667">
          <cell r="P4667" t="str">
            <v>G04000088602</v>
          </cell>
          <cell r="Q4667" t="str">
            <v>C&amp;M-GMS PCN DES Participation</v>
          </cell>
          <cell r="R4667" t="str">
            <v>B27 7AL</v>
          </cell>
          <cell r="S4667"/>
          <cell r="T4667">
            <v>41736512</v>
          </cell>
        </row>
        <row r="4668">
          <cell r="P4668" t="str">
            <v>G04000088602</v>
          </cell>
          <cell r="Q4668" t="str">
            <v>Notional Rent (GMS)</v>
          </cell>
          <cell r="R4668" t="str">
            <v>B27 7AL</v>
          </cell>
          <cell r="S4668"/>
          <cell r="T4668">
            <v>41736512</v>
          </cell>
        </row>
        <row r="4669">
          <cell r="P4669" t="str">
            <v>G04000088602</v>
          </cell>
          <cell r="Q4669" t="str">
            <v>Aspiration (GMS)</v>
          </cell>
          <cell r="R4669" t="str">
            <v>B27 7AL</v>
          </cell>
          <cell r="S4669"/>
          <cell r="T4669">
            <v>41736512</v>
          </cell>
        </row>
        <row r="4670">
          <cell r="P4670" t="str">
            <v>G04000093578</v>
          </cell>
          <cell r="Q4670" t="str">
            <v>Learning Disability Hlth Chk DES (GMS)</v>
          </cell>
          <cell r="R4670" t="str">
            <v>B27 7AL</v>
          </cell>
          <cell r="S4670"/>
          <cell r="T4670">
            <v>42166949</v>
          </cell>
        </row>
        <row r="4671">
          <cell r="P4671" t="str">
            <v>G04000093578</v>
          </cell>
          <cell r="Q4671" t="str">
            <v>Global Sum (GMS)</v>
          </cell>
          <cell r="R4671" t="str">
            <v>B27 7AL</v>
          </cell>
          <cell r="S4671"/>
          <cell r="T4671">
            <v>42166949</v>
          </cell>
        </row>
        <row r="4672">
          <cell r="P4672" t="str">
            <v>G04000093578</v>
          </cell>
          <cell r="Q4672" t="str">
            <v>C&amp;M-GMS PCN DES Participation</v>
          </cell>
          <cell r="R4672" t="str">
            <v>B27 7AL</v>
          </cell>
          <cell r="S4672"/>
          <cell r="T4672">
            <v>42166949</v>
          </cell>
        </row>
        <row r="4673">
          <cell r="P4673" t="str">
            <v>G04000093578</v>
          </cell>
          <cell r="Q4673" t="str">
            <v>Notional Rent (GMS)</v>
          </cell>
          <cell r="R4673" t="str">
            <v>B27 7AL</v>
          </cell>
          <cell r="S4673"/>
          <cell r="T4673">
            <v>42166949</v>
          </cell>
        </row>
        <row r="4674">
          <cell r="P4674" t="str">
            <v>G04000093578</v>
          </cell>
          <cell r="Q4674" t="str">
            <v>Rates - Water (GMS)</v>
          </cell>
          <cell r="R4674" t="str">
            <v>B27 7AL</v>
          </cell>
          <cell r="S4674"/>
          <cell r="T4674">
            <v>42166949</v>
          </cell>
        </row>
        <row r="4675">
          <cell r="P4675" t="str">
            <v>G04000093578</v>
          </cell>
          <cell r="Q4675" t="str">
            <v>Aspiration (GMS)</v>
          </cell>
          <cell r="R4675" t="str">
            <v>B27 7AL</v>
          </cell>
          <cell r="S4675"/>
          <cell r="T4675">
            <v>42166949</v>
          </cell>
        </row>
        <row r="4676">
          <cell r="P4676" t="str">
            <v>G04000098260</v>
          </cell>
          <cell r="Q4676" t="str">
            <v>Learning Disability Hlth Chk DES (GMS)</v>
          </cell>
          <cell r="R4676" t="str">
            <v>B27 7AL</v>
          </cell>
          <cell r="S4676"/>
          <cell r="T4676">
            <v>42489701</v>
          </cell>
        </row>
        <row r="4677">
          <cell r="P4677" t="str">
            <v>G04000098260</v>
          </cell>
          <cell r="Q4677" t="str">
            <v>Minor Surgery DES (GMS)</v>
          </cell>
          <cell r="R4677" t="str">
            <v>B27 7AL</v>
          </cell>
          <cell r="S4677"/>
          <cell r="T4677">
            <v>42489701</v>
          </cell>
        </row>
        <row r="4678">
          <cell r="P4678" t="str">
            <v>G04000098260</v>
          </cell>
          <cell r="Q4678" t="str">
            <v>Global Sum (GMS)</v>
          </cell>
          <cell r="R4678" t="str">
            <v>B27 7AL</v>
          </cell>
          <cell r="S4678"/>
          <cell r="T4678">
            <v>42489701</v>
          </cell>
        </row>
        <row r="4679">
          <cell r="P4679" t="str">
            <v>G04000098260</v>
          </cell>
          <cell r="Q4679" t="str">
            <v>C&amp;M-GMS PCN DES Participation</v>
          </cell>
          <cell r="R4679" t="str">
            <v>B27 7AL</v>
          </cell>
          <cell r="S4679"/>
          <cell r="T4679">
            <v>42489701</v>
          </cell>
        </row>
        <row r="4680">
          <cell r="P4680" t="str">
            <v>G04000098260</v>
          </cell>
          <cell r="Q4680" t="str">
            <v>Notional Rent (GMS)</v>
          </cell>
          <cell r="R4680" t="str">
            <v>B27 7AL</v>
          </cell>
          <cell r="S4680"/>
          <cell r="T4680">
            <v>42489701</v>
          </cell>
        </row>
        <row r="4681">
          <cell r="P4681" t="str">
            <v>G04000098260</v>
          </cell>
          <cell r="Q4681" t="str">
            <v>Rates - Water (GMS)</v>
          </cell>
          <cell r="R4681" t="str">
            <v>B27 7AL</v>
          </cell>
          <cell r="S4681"/>
          <cell r="T4681">
            <v>42489701</v>
          </cell>
        </row>
        <row r="4682">
          <cell r="P4682" t="str">
            <v>G04000098260</v>
          </cell>
          <cell r="Q4682" t="str">
            <v>Aspiration (GMS)</v>
          </cell>
          <cell r="R4682" t="str">
            <v>B27 7AL</v>
          </cell>
          <cell r="S4682"/>
          <cell r="T4682">
            <v>42489701</v>
          </cell>
        </row>
        <row r="4683">
          <cell r="P4683" t="str">
            <v>G04000098260</v>
          </cell>
          <cell r="Q4683" t="str">
            <v>GMS Weight Management Service</v>
          </cell>
          <cell r="R4683" t="str">
            <v>B27 7AL</v>
          </cell>
          <cell r="S4683"/>
          <cell r="T4683">
            <v>42489701</v>
          </cell>
        </row>
        <row r="4684">
          <cell r="P4684" t="str">
            <v>G04000088602</v>
          </cell>
          <cell r="Q4684"/>
          <cell r="R4684"/>
          <cell r="S4684"/>
          <cell r="T4684"/>
        </row>
        <row r="4685">
          <cell r="P4685" t="str">
            <v>G04000088602</v>
          </cell>
          <cell r="Q4685"/>
          <cell r="R4685"/>
          <cell r="S4685"/>
          <cell r="T4685"/>
        </row>
        <row r="4686">
          <cell r="P4686" t="str">
            <v>G04000088602</v>
          </cell>
          <cell r="Q4686"/>
          <cell r="R4686"/>
          <cell r="S4686"/>
          <cell r="T4686"/>
        </row>
        <row r="4687">
          <cell r="P4687" t="str">
            <v>G04000088602</v>
          </cell>
          <cell r="Q4687"/>
          <cell r="R4687"/>
          <cell r="S4687"/>
          <cell r="T4687"/>
        </row>
        <row r="4688">
          <cell r="P4688" t="str">
            <v>G04000088602</v>
          </cell>
          <cell r="Q4688"/>
          <cell r="R4688"/>
          <cell r="S4688"/>
          <cell r="T4688"/>
        </row>
        <row r="4689">
          <cell r="P4689" t="str">
            <v>G04000093578</v>
          </cell>
          <cell r="Q4689"/>
          <cell r="R4689"/>
          <cell r="S4689"/>
          <cell r="T4689"/>
        </row>
        <row r="4690">
          <cell r="P4690" t="str">
            <v>G04000093578</v>
          </cell>
          <cell r="Q4690"/>
          <cell r="R4690"/>
          <cell r="S4690"/>
          <cell r="T4690"/>
        </row>
        <row r="4691">
          <cell r="P4691" t="str">
            <v>G04000093578</v>
          </cell>
          <cell r="Q4691"/>
          <cell r="R4691"/>
          <cell r="S4691"/>
          <cell r="T4691"/>
        </row>
        <row r="4692">
          <cell r="P4692" t="str">
            <v>G04000093578</v>
          </cell>
          <cell r="Q4692"/>
          <cell r="R4692"/>
          <cell r="S4692"/>
          <cell r="T4692"/>
        </row>
        <row r="4693">
          <cell r="P4693" t="str">
            <v>G04000093578</v>
          </cell>
          <cell r="Q4693"/>
          <cell r="R4693"/>
          <cell r="S4693"/>
          <cell r="T4693"/>
        </row>
        <row r="4694">
          <cell r="P4694" t="str">
            <v>G04000093578</v>
          </cell>
          <cell r="Q4694"/>
          <cell r="R4694"/>
          <cell r="S4694"/>
          <cell r="T4694"/>
        </row>
        <row r="4695">
          <cell r="P4695" t="str">
            <v>G04000098260</v>
          </cell>
          <cell r="Q4695"/>
          <cell r="R4695"/>
          <cell r="S4695"/>
          <cell r="T4695"/>
        </row>
        <row r="4696">
          <cell r="P4696" t="str">
            <v>G04000098260</v>
          </cell>
          <cell r="Q4696"/>
          <cell r="R4696"/>
          <cell r="S4696"/>
          <cell r="T4696"/>
        </row>
        <row r="4697">
          <cell r="P4697" t="str">
            <v>G04000098260</v>
          </cell>
          <cell r="Q4697"/>
          <cell r="R4697"/>
          <cell r="S4697"/>
          <cell r="T4697"/>
        </row>
        <row r="4698">
          <cell r="P4698" t="str">
            <v>G04000098260</v>
          </cell>
          <cell r="Q4698"/>
          <cell r="R4698"/>
          <cell r="S4698"/>
          <cell r="T4698"/>
        </row>
        <row r="4699">
          <cell r="P4699" t="str">
            <v>G04000098260</v>
          </cell>
          <cell r="Q4699"/>
          <cell r="R4699"/>
          <cell r="S4699"/>
          <cell r="T4699"/>
        </row>
        <row r="4700">
          <cell r="P4700" t="str">
            <v>G04000098260</v>
          </cell>
          <cell r="Q4700"/>
          <cell r="R4700"/>
          <cell r="S4700"/>
          <cell r="T4700"/>
        </row>
        <row r="4701">
          <cell r="P4701" t="str">
            <v>G04000098260</v>
          </cell>
          <cell r="Q4701"/>
          <cell r="R4701"/>
          <cell r="S4701"/>
          <cell r="T4701"/>
        </row>
        <row r="4702">
          <cell r="P4702" t="str">
            <v>G04000098260</v>
          </cell>
          <cell r="Q4702"/>
          <cell r="R4702"/>
          <cell r="S4702"/>
          <cell r="T4702"/>
        </row>
        <row r="4703">
          <cell r="P4703" t="str">
            <v>G04000103656</v>
          </cell>
          <cell r="Q4703" t="str">
            <v>Learning Disability Hlth Chk DES (GMS)</v>
          </cell>
          <cell r="R4703" t="str">
            <v>B27 7AL</v>
          </cell>
          <cell r="S4703"/>
          <cell r="T4703">
            <v>42863485</v>
          </cell>
        </row>
        <row r="4704">
          <cell r="P4704" t="str">
            <v>G04000103656</v>
          </cell>
          <cell r="Q4704" t="str">
            <v>Global Sum (GMS)</v>
          </cell>
          <cell r="R4704" t="str">
            <v>B27 7AL</v>
          </cell>
          <cell r="S4704"/>
          <cell r="T4704">
            <v>42863485</v>
          </cell>
        </row>
        <row r="4705">
          <cell r="P4705" t="str">
            <v>G04000103656</v>
          </cell>
          <cell r="Q4705" t="str">
            <v>C&amp;M-GMS PCN DES Participation</v>
          </cell>
          <cell r="R4705" t="str">
            <v>B27 7AL</v>
          </cell>
          <cell r="S4705"/>
          <cell r="T4705">
            <v>42863485</v>
          </cell>
        </row>
        <row r="4706">
          <cell r="P4706" t="str">
            <v>G04000103656</v>
          </cell>
          <cell r="Q4706" t="str">
            <v>Notional Rent (GMS)</v>
          </cell>
          <cell r="R4706" t="str">
            <v>B27 7AL</v>
          </cell>
          <cell r="S4706"/>
          <cell r="T4706">
            <v>42863485</v>
          </cell>
        </row>
        <row r="4707">
          <cell r="P4707" t="str">
            <v>G04000103656</v>
          </cell>
          <cell r="Q4707" t="str">
            <v>Rates - Water (GMS)</v>
          </cell>
          <cell r="R4707" t="str">
            <v>B27 7AL</v>
          </cell>
          <cell r="S4707"/>
          <cell r="T4707">
            <v>42863485</v>
          </cell>
        </row>
        <row r="4708">
          <cell r="P4708" t="str">
            <v>G04000103656</v>
          </cell>
          <cell r="Q4708" t="str">
            <v>Aspiration (GMS)</v>
          </cell>
          <cell r="R4708" t="str">
            <v>B27 7AL</v>
          </cell>
          <cell r="S4708"/>
          <cell r="T4708">
            <v>42863485</v>
          </cell>
        </row>
        <row r="4709">
          <cell r="P4709" t="str">
            <v>G04000108612</v>
          </cell>
          <cell r="Q4709" t="str">
            <v>Minor Surgery DES (GMS)</v>
          </cell>
          <cell r="R4709" t="str">
            <v>B27 7AL</v>
          </cell>
          <cell r="S4709"/>
          <cell r="T4709">
            <v>43244217</v>
          </cell>
        </row>
        <row r="4710">
          <cell r="P4710" t="str">
            <v>G04000108612</v>
          </cell>
          <cell r="Q4710" t="str">
            <v>Global Sum (GMS)</v>
          </cell>
          <cell r="R4710" t="str">
            <v>B27 7AL</v>
          </cell>
          <cell r="S4710"/>
          <cell r="T4710">
            <v>43244217</v>
          </cell>
        </row>
        <row r="4711">
          <cell r="P4711" t="str">
            <v>G04000108612</v>
          </cell>
          <cell r="Q4711" t="str">
            <v>GMS DES Participation in the PCN</v>
          </cell>
          <cell r="R4711" t="str">
            <v>B27 7AL</v>
          </cell>
          <cell r="S4711"/>
          <cell r="T4711">
            <v>43244217</v>
          </cell>
        </row>
        <row r="4712">
          <cell r="P4712" t="str">
            <v>G04000108612</v>
          </cell>
          <cell r="Q4712" t="str">
            <v>Notional Rent (GMS)</v>
          </cell>
          <cell r="R4712" t="str">
            <v>B27 7AL</v>
          </cell>
          <cell r="S4712"/>
          <cell r="T4712">
            <v>43244217</v>
          </cell>
        </row>
        <row r="4713">
          <cell r="P4713" t="str">
            <v>G04000108612</v>
          </cell>
          <cell r="Q4713" t="str">
            <v>Rates - Water (GMS)</v>
          </cell>
          <cell r="R4713" t="str">
            <v>B27 7AL</v>
          </cell>
          <cell r="S4713"/>
          <cell r="T4713">
            <v>43244217</v>
          </cell>
        </row>
        <row r="4714">
          <cell r="P4714" t="str">
            <v>G04000108612</v>
          </cell>
          <cell r="Q4714" t="str">
            <v>Aspiration (GMS)</v>
          </cell>
          <cell r="R4714" t="str">
            <v>B27 7AL</v>
          </cell>
          <cell r="S4714"/>
          <cell r="T4714">
            <v>43244217</v>
          </cell>
        </row>
        <row r="4715">
          <cell r="P4715" t="str">
            <v>G04000108612</v>
          </cell>
          <cell r="Q4715" t="str">
            <v>GMS Weight Management Service</v>
          </cell>
          <cell r="R4715" t="str">
            <v>B27 7AL</v>
          </cell>
          <cell r="S4715"/>
          <cell r="T4715">
            <v>43244217</v>
          </cell>
        </row>
        <row r="4716">
          <cell r="P4716" t="str">
            <v>G04000088127</v>
          </cell>
          <cell r="Q4716" t="str">
            <v>Minor Surgery DES (GMS)</v>
          </cell>
          <cell r="R4716" t="str">
            <v>B6 6JY</v>
          </cell>
          <cell r="S4716"/>
          <cell r="T4716">
            <v>41735478</v>
          </cell>
        </row>
        <row r="4717">
          <cell r="P4717" t="str">
            <v>G04000088127</v>
          </cell>
          <cell r="Q4717" t="str">
            <v>Global Sum (GMS)</v>
          </cell>
          <cell r="R4717" t="str">
            <v>B6 6JY</v>
          </cell>
          <cell r="S4717"/>
          <cell r="T4717">
            <v>41735478</v>
          </cell>
        </row>
        <row r="4718">
          <cell r="P4718" t="str">
            <v>G04000088127</v>
          </cell>
          <cell r="Q4718" t="str">
            <v>C&amp;M-GMS PCN DES Participation</v>
          </cell>
          <cell r="R4718" t="str">
            <v>B6 6JY</v>
          </cell>
          <cell r="S4718"/>
          <cell r="T4718">
            <v>41735478</v>
          </cell>
        </row>
        <row r="4719">
          <cell r="P4719" t="str">
            <v>G04000088127</v>
          </cell>
          <cell r="Q4719" t="str">
            <v>Notional Rent (GMS)</v>
          </cell>
          <cell r="R4719" t="str">
            <v>B6 6JY</v>
          </cell>
          <cell r="S4719"/>
          <cell r="T4719">
            <v>41735478</v>
          </cell>
        </row>
        <row r="4720">
          <cell r="P4720" t="str">
            <v>G04000088127</v>
          </cell>
          <cell r="Q4720" t="str">
            <v>Rates - Water (GMS)</v>
          </cell>
          <cell r="R4720" t="str">
            <v>B6 6JY</v>
          </cell>
          <cell r="S4720"/>
          <cell r="T4720">
            <v>41735478</v>
          </cell>
        </row>
        <row r="4721">
          <cell r="P4721" t="str">
            <v>G04000088127</v>
          </cell>
          <cell r="Q4721" t="str">
            <v>Aspiration (GMS)</v>
          </cell>
          <cell r="R4721" t="str">
            <v>B6 6JY</v>
          </cell>
          <cell r="S4721"/>
          <cell r="T4721">
            <v>41735478</v>
          </cell>
        </row>
        <row r="4722">
          <cell r="P4722" t="str">
            <v>G04000088127</v>
          </cell>
          <cell r="Q4722" t="str">
            <v>Minor Surgery DES (GMS)</v>
          </cell>
          <cell r="R4722" t="str">
            <v>B6 6JY</v>
          </cell>
          <cell r="S4722"/>
          <cell r="T4722">
            <v>41735478</v>
          </cell>
        </row>
        <row r="4723">
          <cell r="P4723" t="str">
            <v>G04000088127</v>
          </cell>
          <cell r="Q4723" t="str">
            <v>Global Sum (GMS)</v>
          </cell>
          <cell r="R4723" t="str">
            <v>B6 6JY</v>
          </cell>
          <cell r="S4723"/>
          <cell r="T4723">
            <v>41735478</v>
          </cell>
        </row>
        <row r="4724">
          <cell r="P4724" t="str">
            <v>G04000088127</v>
          </cell>
          <cell r="Q4724" t="str">
            <v>C&amp;M-GMS PCN DES Participation</v>
          </cell>
          <cell r="R4724" t="str">
            <v>B6 6JY</v>
          </cell>
          <cell r="S4724"/>
          <cell r="T4724">
            <v>41735478</v>
          </cell>
        </row>
        <row r="4725">
          <cell r="P4725" t="str">
            <v>G04000088127</v>
          </cell>
          <cell r="Q4725" t="str">
            <v>Notional Rent (GMS)</v>
          </cell>
          <cell r="R4725" t="str">
            <v>B6 6JY</v>
          </cell>
          <cell r="S4725"/>
          <cell r="T4725">
            <v>41735478</v>
          </cell>
        </row>
        <row r="4726">
          <cell r="P4726" t="str">
            <v>G04000088127</v>
          </cell>
          <cell r="Q4726" t="str">
            <v>Rates - Water (GMS)</v>
          </cell>
          <cell r="R4726" t="str">
            <v>B6 6JY</v>
          </cell>
          <cell r="S4726"/>
          <cell r="T4726">
            <v>41735478</v>
          </cell>
        </row>
        <row r="4727">
          <cell r="P4727" t="str">
            <v>G04000088127</v>
          </cell>
          <cell r="Q4727" t="str">
            <v>Aspiration (GMS)</v>
          </cell>
          <cell r="R4727" t="str">
            <v>B6 6JY</v>
          </cell>
          <cell r="S4727"/>
          <cell r="T4727">
            <v>41735478</v>
          </cell>
        </row>
        <row r="4728">
          <cell r="P4728" t="str">
            <v>G04000093121</v>
          </cell>
          <cell r="Q4728" t="str">
            <v>Global Sum (GMS)</v>
          </cell>
          <cell r="R4728" t="str">
            <v>B6 6JY</v>
          </cell>
          <cell r="S4728"/>
          <cell r="T4728">
            <v>42166874</v>
          </cell>
        </row>
        <row r="4729">
          <cell r="P4729" t="str">
            <v>G04000093121</v>
          </cell>
          <cell r="Q4729" t="str">
            <v>C&amp;M-GMS PCN DES Participation</v>
          </cell>
          <cell r="R4729" t="str">
            <v>B6 6JY</v>
          </cell>
          <cell r="S4729"/>
          <cell r="T4729">
            <v>42166874</v>
          </cell>
        </row>
        <row r="4730">
          <cell r="P4730" t="str">
            <v>G04000093121</v>
          </cell>
          <cell r="Q4730" t="str">
            <v>Notional Rent (GMS)</v>
          </cell>
          <cell r="R4730" t="str">
            <v>B6 6JY</v>
          </cell>
          <cell r="S4730"/>
          <cell r="T4730">
            <v>42166874</v>
          </cell>
        </row>
        <row r="4731">
          <cell r="P4731" t="str">
            <v>G04000093121</v>
          </cell>
          <cell r="Q4731" t="str">
            <v>Aspiration (GMS)</v>
          </cell>
          <cell r="R4731" t="str">
            <v>B6 6JY</v>
          </cell>
          <cell r="S4731"/>
          <cell r="T4731">
            <v>42166874</v>
          </cell>
        </row>
        <row r="4732">
          <cell r="P4732" t="str">
            <v>G04000093121</v>
          </cell>
          <cell r="Q4732" t="str">
            <v>GMS Weight Management Service</v>
          </cell>
          <cell r="R4732" t="str">
            <v>B6 6JY</v>
          </cell>
          <cell r="S4732"/>
          <cell r="T4732">
            <v>42166874</v>
          </cell>
        </row>
        <row r="4733">
          <cell r="P4733" t="str">
            <v>G04000099149</v>
          </cell>
          <cell r="Q4733" t="str">
            <v>Minor Surgery DES (GMS)</v>
          </cell>
          <cell r="R4733" t="str">
            <v>B6 6JY</v>
          </cell>
          <cell r="S4733"/>
          <cell r="T4733">
            <v>42489870</v>
          </cell>
        </row>
        <row r="4734">
          <cell r="P4734" t="str">
            <v>G04000099149</v>
          </cell>
          <cell r="Q4734" t="str">
            <v>Global Sum (GMS)</v>
          </cell>
          <cell r="R4734" t="str">
            <v>B6 6JY</v>
          </cell>
          <cell r="S4734"/>
          <cell r="T4734">
            <v>42489870</v>
          </cell>
        </row>
        <row r="4735">
          <cell r="P4735" t="str">
            <v>G04000099149</v>
          </cell>
          <cell r="Q4735" t="str">
            <v>C&amp;M-GMS PCN DES Participation</v>
          </cell>
          <cell r="R4735" t="str">
            <v>B6 6JY</v>
          </cell>
          <cell r="S4735"/>
          <cell r="T4735">
            <v>42489870</v>
          </cell>
        </row>
        <row r="4736">
          <cell r="P4736" t="str">
            <v>G04000099149</v>
          </cell>
          <cell r="Q4736" t="str">
            <v>Notional Rent (GMS)</v>
          </cell>
          <cell r="R4736" t="str">
            <v>B6 6JY</v>
          </cell>
          <cell r="S4736"/>
          <cell r="T4736">
            <v>42489870</v>
          </cell>
        </row>
        <row r="4737">
          <cell r="P4737" t="str">
            <v>G04000099149</v>
          </cell>
          <cell r="Q4737" t="str">
            <v>Rates - Water (GMS)</v>
          </cell>
          <cell r="R4737" t="str">
            <v>B6 6JY</v>
          </cell>
          <cell r="S4737"/>
          <cell r="T4737">
            <v>42489870</v>
          </cell>
        </row>
        <row r="4738">
          <cell r="P4738" t="str">
            <v>G04000099149</v>
          </cell>
          <cell r="Q4738" t="str">
            <v>Aspiration (GMS)</v>
          </cell>
          <cell r="R4738" t="str">
            <v>B6 6JY</v>
          </cell>
          <cell r="S4738"/>
          <cell r="T4738">
            <v>42489870</v>
          </cell>
        </row>
        <row r="4739">
          <cell r="P4739" t="str">
            <v>G04000099149</v>
          </cell>
          <cell r="Q4739" t="str">
            <v>GMS Weight Management Service, GMS Weight Management Service (Adjustments)</v>
          </cell>
          <cell r="R4739" t="str">
            <v>B6 6JY</v>
          </cell>
          <cell r="S4739"/>
          <cell r="T4739">
            <v>42489870</v>
          </cell>
        </row>
        <row r="4740">
          <cell r="P4740" t="str">
            <v>G04000088127</v>
          </cell>
          <cell r="Q4740"/>
          <cell r="R4740"/>
          <cell r="S4740"/>
          <cell r="T4740"/>
        </row>
        <row r="4741">
          <cell r="P4741" t="str">
            <v>G04000088127</v>
          </cell>
          <cell r="Q4741"/>
          <cell r="R4741"/>
          <cell r="S4741"/>
          <cell r="T4741"/>
        </row>
        <row r="4742">
          <cell r="P4742" t="str">
            <v>G04000088127</v>
          </cell>
          <cell r="Q4742"/>
          <cell r="R4742"/>
          <cell r="S4742"/>
          <cell r="T4742"/>
        </row>
        <row r="4743">
          <cell r="P4743" t="str">
            <v>G04000088127</v>
          </cell>
          <cell r="Q4743"/>
          <cell r="R4743"/>
          <cell r="S4743"/>
          <cell r="T4743"/>
        </row>
        <row r="4744">
          <cell r="P4744" t="str">
            <v>G04000088127</v>
          </cell>
          <cell r="Q4744"/>
          <cell r="R4744"/>
          <cell r="S4744"/>
          <cell r="T4744"/>
        </row>
        <row r="4745">
          <cell r="P4745" t="str">
            <v>G04000088127</v>
          </cell>
          <cell r="Q4745"/>
          <cell r="R4745"/>
          <cell r="S4745"/>
          <cell r="T4745"/>
        </row>
        <row r="4746">
          <cell r="P4746" t="str">
            <v>G04000093121</v>
          </cell>
          <cell r="Q4746"/>
          <cell r="R4746"/>
          <cell r="S4746"/>
          <cell r="T4746"/>
        </row>
        <row r="4747">
          <cell r="P4747" t="str">
            <v>G04000093121</v>
          </cell>
          <cell r="Q4747"/>
          <cell r="R4747"/>
          <cell r="S4747"/>
          <cell r="T4747"/>
        </row>
        <row r="4748">
          <cell r="P4748" t="str">
            <v>G04000093121</v>
          </cell>
          <cell r="Q4748"/>
          <cell r="R4748"/>
          <cell r="S4748"/>
          <cell r="T4748"/>
        </row>
        <row r="4749">
          <cell r="P4749" t="str">
            <v>G04000093121</v>
          </cell>
          <cell r="Q4749"/>
          <cell r="R4749"/>
          <cell r="S4749"/>
          <cell r="T4749"/>
        </row>
        <row r="4750">
          <cell r="P4750" t="str">
            <v>G04000093121</v>
          </cell>
          <cell r="Q4750"/>
          <cell r="R4750"/>
          <cell r="S4750"/>
          <cell r="T4750"/>
        </row>
        <row r="4751">
          <cell r="P4751" t="str">
            <v>G04000099149</v>
          </cell>
          <cell r="Q4751"/>
          <cell r="R4751"/>
          <cell r="S4751"/>
          <cell r="T4751"/>
        </row>
        <row r="4752">
          <cell r="P4752" t="str">
            <v>G04000099149</v>
          </cell>
          <cell r="Q4752"/>
          <cell r="R4752"/>
          <cell r="S4752"/>
          <cell r="T4752"/>
        </row>
        <row r="4753">
          <cell r="P4753" t="str">
            <v>G04000099149</v>
          </cell>
          <cell r="Q4753"/>
          <cell r="R4753"/>
          <cell r="S4753"/>
          <cell r="T4753"/>
        </row>
        <row r="4754">
          <cell r="P4754" t="str">
            <v>G04000099149</v>
          </cell>
          <cell r="Q4754"/>
          <cell r="R4754"/>
          <cell r="S4754"/>
          <cell r="T4754"/>
        </row>
        <row r="4755">
          <cell r="P4755" t="str">
            <v>G04000099149</v>
          </cell>
          <cell r="Q4755"/>
          <cell r="R4755"/>
          <cell r="S4755"/>
          <cell r="T4755"/>
        </row>
        <row r="4756">
          <cell r="P4756" t="str">
            <v>G04000099149</v>
          </cell>
          <cell r="Q4756"/>
          <cell r="R4756"/>
          <cell r="S4756"/>
          <cell r="T4756"/>
        </row>
        <row r="4757">
          <cell r="P4757" t="str">
            <v>G04000099149</v>
          </cell>
          <cell r="Q4757"/>
          <cell r="R4757"/>
          <cell r="S4757"/>
          <cell r="T4757"/>
        </row>
        <row r="4758">
          <cell r="P4758" t="str">
            <v>G04000103174</v>
          </cell>
          <cell r="Q4758" t="str">
            <v>Global Sum (GMS)</v>
          </cell>
          <cell r="R4758" t="str">
            <v>B6 6JY</v>
          </cell>
          <cell r="S4758"/>
          <cell r="T4758">
            <v>42863374</v>
          </cell>
        </row>
        <row r="4759">
          <cell r="P4759" t="str">
            <v>G04000103174</v>
          </cell>
          <cell r="Q4759" t="str">
            <v>C&amp;M LONG COVIDES (Adjustments)</v>
          </cell>
          <cell r="R4759" t="str">
            <v>B6 6JY</v>
          </cell>
          <cell r="S4759"/>
          <cell r="T4759">
            <v>42863374</v>
          </cell>
        </row>
        <row r="4760">
          <cell r="P4760" t="str">
            <v>G04000103174</v>
          </cell>
          <cell r="Q4760" t="str">
            <v>C&amp;M-GMS PCN DES Participation</v>
          </cell>
          <cell r="R4760" t="str">
            <v>B6 6JY</v>
          </cell>
          <cell r="S4760"/>
          <cell r="T4760">
            <v>42863374</v>
          </cell>
        </row>
        <row r="4761">
          <cell r="P4761" t="str">
            <v>G04000103174</v>
          </cell>
          <cell r="Q4761" t="str">
            <v>Notional Rent (GMS)</v>
          </cell>
          <cell r="R4761" t="str">
            <v>B6 6JY</v>
          </cell>
          <cell r="S4761"/>
          <cell r="T4761">
            <v>42863374</v>
          </cell>
        </row>
        <row r="4762">
          <cell r="P4762" t="str">
            <v>G04000103174</v>
          </cell>
          <cell r="Q4762" t="str">
            <v>Aspiration (GMS)</v>
          </cell>
          <cell r="R4762" t="str">
            <v>B6 6JY</v>
          </cell>
          <cell r="S4762"/>
          <cell r="T4762">
            <v>42863374</v>
          </cell>
        </row>
        <row r="4763">
          <cell r="P4763" t="str">
            <v>G04000108526</v>
          </cell>
          <cell r="Q4763" t="str">
            <v>Learning Disability Hlth Chk DES (GMS)</v>
          </cell>
          <cell r="R4763" t="str">
            <v>B6 6JY</v>
          </cell>
          <cell r="S4763"/>
          <cell r="T4763">
            <v>43244163</v>
          </cell>
        </row>
        <row r="4764">
          <cell r="P4764" t="str">
            <v>G04000108526</v>
          </cell>
          <cell r="Q4764" t="str">
            <v>Minor Surgery DES (GMS)</v>
          </cell>
          <cell r="R4764" t="str">
            <v>B6 6JY</v>
          </cell>
          <cell r="S4764"/>
          <cell r="T4764">
            <v>43244163</v>
          </cell>
        </row>
        <row r="4765">
          <cell r="P4765" t="str">
            <v>G04000108526</v>
          </cell>
          <cell r="Q4765" t="str">
            <v>Global Sum (GMS)</v>
          </cell>
          <cell r="R4765" t="str">
            <v>B6 6JY</v>
          </cell>
          <cell r="S4765"/>
          <cell r="T4765">
            <v>43244163</v>
          </cell>
        </row>
        <row r="4766">
          <cell r="P4766" t="str">
            <v>G04000108526</v>
          </cell>
          <cell r="Q4766" t="str">
            <v>GMS DES Participation in the PCN</v>
          </cell>
          <cell r="R4766" t="str">
            <v>B6 6JY</v>
          </cell>
          <cell r="S4766"/>
          <cell r="T4766">
            <v>43244163</v>
          </cell>
        </row>
        <row r="4767">
          <cell r="P4767" t="str">
            <v>G04000108526</v>
          </cell>
          <cell r="Q4767" t="str">
            <v>Notional Rent (GMS)</v>
          </cell>
          <cell r="R4767" t="str">
            <v>B6 6JY</v>
          </cell>
          <cell r="S4767"/>
          <cell r="T4767">
            <v>43244163</v>
          </cell>
        </row>
        <row r="4768">
          <cell r="P4768" t="str">
            <v>G04000108526</v>
          </cell>
          <cell r="Q4768" t="str">
            <v>Rates - Water (GMS)</v>
          </cell>
          <cell r="R4768" t="str">
            <v>B6 6JY</v>
          </cell>
          <cell r="S4768"/>
          <cell r="T4768">
            <v>43244163</v>
          </cell>
        </row>
        <row r="4769">
          <cell r="P4769" t="str">
            <v>G04000108526</v>
          </cell>
          <cell r="Q4769" t="str">
            <v>Aspiration (GMS)</v>
          </cell>
          <cell r="R4769" t="str">
            <v>B6 6JY</v>
          </cell>
          <cell r="S4769"/>
          <cell r="T4769">
            <v>43244163</v>
          </cell>
        </row>
        <row r="4770">
          <cell r="P4770" t="str">
            <v>G04000088257</v>
          </cell>
          <cell r="Q4770" t="str">
            <v>Learning Disability Hlth Chk DES (GMS)</v>
          </cell>
          <cell r="R4770" t="str">
            <v>B11 4BW</v>
          </cell>
          <cell r="S4770"/>
          <cell r="T4770">
            <v>41746388</v>
          </cell>
        </row>
        <row r="4771">
          <cell r="P4771" t="str">
            <v>G04000088257</v>
          </cell>
          <cell r="Q4771" t="str">
            <v>Minor Surgery DES (GMS)</v>
          </cell>
          <cell r="R4771" t="str">
            <v>B11 4BW</v>
          </cell>
          <cell r="S4771"/>
          <cell r="T4771">
            <v>41746388</v>
          </cell>
        </row>
        <row r="4772">
          <cell r="P4772" t="str">
            <v>G04000088257</v>
          </cell>
          <cell r="Q4772" t="str">
            <v>Global Sum (GMS)</v>
          </cell>
          <cell r="R4772" t="str">
            <v>B11 4BW</v>
          </cell>
          <cell r="S4772"/>
          <cell r="T4772">
            <v>41746388</v>
          </cell>
        </row>
        <row r="4773">
          <cell r="P4773" t="str">
            <v>G04000088257</v>
          </cell>
          <cell r="Q4773" t="str">
            <v>C&amp;M-GMS PCN DES Participation</v>
          </cell>
          <cell r="R4773" t="str">
            <v>B11 4BW</v>
          </cell>
          <cell r="S4773"/>
          <cell r="T4773">
            <v>41746388</v>
          </cell>
        </row>
        <row r="4774">
          <cell r="P4774" t="str">
            <v>G04000088257</v>
          </cell>
          <cell r="Q4774" t="str">
            <v>Disposal of Clinical Waste (GMS)</v>
          </cell>
          <cell r="R4774" t="str">
            <v>B11 4BW</v>
          </cell>
          <cell r="S4774"/>
          <cell r="T4774">
            <v>41746388</v>
          </cell>
        </row>
        <row r="4775">
          <cell r="P4775" t="str">
            <v>G04000088257</v>
          </cell>
          <cell r="Q4775" t="str">
            <v>Health Centre Rent (GMS)</v>
          </cell>
          <cell r="R4775" t="str">
            <v>B11 4BW</v>
          </cell>
          <cell r="S4775"/>
          <cell r="T4775">
            <v>41746388</v>
          </cell>
        </row>
        <row r="4776">
          <cell r="P4776" t="str">
            <v>G04000088257</v>
          </cell>
          <cell r="Q4776" t="str">
            <v>Premises Other (GMS)</v>
          </cell>
          <cell r="R4776" t="str">
            <v>B11 4BW</v>
          </cell>
          <cell r="S4776"/>
          <cell r="T4776">
            <v>41746388</v>
          </cell>
        </row>
        <row r="4777">
          <cell r="P4777" t="str">
            <v>G04000088257</v>
          </cell>
          <cell r="Q4777" t="str">
            <v>Rates - non domestic (GMS)</v>
          </cell>
          <cell r="R4777" t="str">
            <v>B11 4BW</v>
          </cell>
          <cell r="S4777"/>
          <cell r="T4777">
            <v>41746388</v>
          </cell>
        </row>
        <row r="4778">
          <cell r="P4778" t="str">
            <v>G04000088257</v>
          </cell>
          <cell r="Q4778" t="str">
            <v>Rates - Water (GMS)</v>
          </cell>
          <cell r="R4778" t="str">
            <v>B11 4BW</v>
          </cell>
          <cell r="S4778"/>
          <cell r="T4778">
            <v>41746388</v>
          </cell>
        </row>
        <row r="4779">
          <cell r="P4779" t="str">
            <v>G04000088257</v>
          </cell>
          <cell r="Q4779" t="str">
            <v>Aspiration (GMS)</v>
          </cell>
          <cell r="R4779" t="str">
            <v>B11 4BW</v>
          </cell>
          <cell r="S4779"/>
          <cell r="T4779">
            <v>41746388</v>
          </cell>
        </row>
        <row r="4780">
          <cell r="P4780" t="str">
            <v>G04000088259</v>
          </cell>
          <cell r="Q4780" t="str">
            <v>Statutory Levy (GMS)</v>
          </cell>
          <cell r="R4780" t="str">
            <v>B11 4BW</v>
          </cell>
          <cell r="S4780"/>
          <cell r="T4780">
            <v>41746394</v>
          </cell>
        </row>
        <row r="4781">
          <cell r="P4781" t="str">
            <v>G04000088259</v>
          </cell>
          <cell r="Q4781" t="str">
            <v>Disposal of Clinical Waste (GMS)</v>
          </cell>
          <cell r="R4781" t="str">
            <v>B11 4BW</v>
          </cell>
          <cell r="S4781"/>
          <cell r="T4781">
            <v>41746394</v>
          </cell>
        </row>
        <row r="4782">
          <cell r="P4782" t="str">
            <v>G04000088259</v>
          </cell>
          <cell r="Q4782" t="str">
            <v>Health Centre Rent (GMS)</v>
          </cell>
          <cell r="R4782" t="str">
            <v>B11 4BW</v>
          </cell>
          <cell r="S4782"/>
          <cell r="T4782">
            <v>41746394</v>
          </cell>
        </row>
        <row r="4783">
          <cell r="P4783" t="str">
            <v>G04000088259</v>
          </cell>
          <cell r="Q4783" t="str">
            <v>Premises Other (GMS)</v>
          </cell>
          <cell r="R4783" t="str">
            <v>B11 4BW</v>
          </cell>
          <cell r="S4783"/>
          <cell r="T4783">
            <v>41746394</v>
          </cell>
        </row>
        <row r="4784">
          <cell r="P4784" t="str">
            <v>G04000088259</v>
          </cell>
          <cell r="Q4784" t="str">
            <v>Rates - non domestic (GMS)</v>
          </cell>
          <cell r="R4784" t="str">
            <v>B11 4BW</v>
          </cell>
          <cell r="S4784"/>
          <cell r="T4784">
            <v>41746394</v>
          </cell>
        </row>
        <row r="4785">
          <cell r="P4785" t="str">
            <v>G04000088259</v>
          </cell>
          <cell r="Q4785" t="str">
            <v>Rates - Water (GMS)</v>
          </cell>
          <cell r="R4785" t="str">
            <v>B11 4BW</v>
          </cell>
          <cell r="S4785"/>
          <cell r="T4785">
            <v>41746394</v>
          </cell>
        </row>
        <row r="4786">
          <cell r="P4786" t="str">
            <v>G04000088259</v>
          </cell>
          <cell r="Q4786" t="str">
            <v>Achievement (GMS)</v>
          </cell>
          <cell r="R4786" t="str">
            <v>B11 4BW</v>
          </cell>
          <cell r="S4786"/>
          <cell r="T4786">
            <v>41746394</v>
          </cell>
        </row>
        <row r="4787">
          <cell r="P4787" t="str">
            <v>G04000088259</v>
          </cell>
          <cell r="Q4787" t="str">
            <v>Voluntary Levy (GMS)</v>
          </cell>
          <cell r="R4787" t="str">
            <v>B11 4BW</v>
          </cell>
          <cell r="S4787"/>
          <cell r="T4787">
            <v>41746394</v>
          </cell>
        </row>
        <row r="4788">
          <cell r="P4788" t="str">
            <v>G04000088259</v>
          </cell>
          <cell r="Q4788" t="str">
            <v>GP Pension EEs (GMS)</v>
          </cell>
          <cell r="R4788" t="str">
            <v>B11 4BW</v>
          </cell>
          <cell r="S4788"/>
          <cell r="T4788">
            <v>41746394</v>
          </cell>
        </row>
        <row r="4789">
          <cell r="P4789" t="str">
            <v>G04000088259</v>
          </cell>
          <cell r="Q4789" t="str">
            <v>GP Pension ERs (GMS)</v>
          </cell>
          <cell r="R4789" t="str">
            <v>B11 4BW</v>
          </cell>
          <cell r="S4789"/>
          <cell r="T4789">
            <v>41746394</v>
          </cell>
        </row>
        <row r="4790">
          <cell r="P4790" t="str">
            <v>G04000088257</v>
          </cell>
          <cell r="Q4790" t="str">
            <v>Learning Disability Hlth Chk DES (GMS)</v>
          </cell>
          <cell r="R4790" t="str">
            <v>B11 4BW</v>
          </cell>
          <cell r="S4790"/>
          <cell r="T4790">
            <v>41746388</v>
          </cell>
        </row>
        <row r="4791">
          <cell r="P4791" t="str">
            <v>G04000088257</v>
          </cell>
          <cell r="Q4791" t="str">
            <v>Minor Surgery DES (GMS)</v>
          </cell>
          <cell r="R4791" t="str">
            <v>B11 4BW</v>
          </cell>
          <cell r="S4791"/>
          <cell r="T4791">
            <v>41746388</v>
          </cell>
        </row>
        <row r="4792">
          <cell r="P4792" t="str">
            <v>G04000088257</v>
          </cell>
          <cell r="Q4792" t="str">
            <v>Global Sum (GMS)</v>
          </cell>
          <cell r="R4792" t="str">
            <v>B11 4BW</v>
          </cell>
          <cell r="S4792"/>
          <cell r="T4792">
            <v>41746388</v>
          </cell>
        </row>
        <row r="4793">
          <cell r="P4793" t="str">
            <v>G04000088257</v>
          </cell>
          <cell r="Q4793" t="str">
            <v>C&amp;M-GMS PCN DES Participation</v>
          </cell>
          <cell r="R4793" t="str">
            <v>B11 4BW</v>
          </cell>
          <cell r="S4793"/>
          <cell r="T4793">
            <v>41746388</v>
          </cell>
        </row>
        <row r="4794">
          <cell r="P4794" t="str">
            <v>G04000088257</v>
          </cell>
          <cell r="Q4794" t="str">
            <v>Disposal of Clinical Waste (GMS)</v>
          </cell>
          <cell r="R4794" t="str">
            <v>B11 4BW</v>
          </cell>
          <cell r="S4794"/>
          <cell r="T4794">
            <v>41746388</v>
          </cell>
        </row>
        <row r="4795">
          <cell r="P4795" t="str">
            <v>G04000088257</v>
          </cell>
          <cell r="Q4795" t="str">
            <v>Health Centre Rent (GMS)</v>
          </cell>
          <cell r="R4795" t="str">
            <v>B11 4BW</v>
          </cell>
          <cell r="S4795"/>
          <cell r="T4795">
            <v>41746388</v>
          </cell>
        </row>
        <row r="4796">
          <cell r="P4796" t="str">
            <v>G04000088257</v>
          </cell>
          <cell r="Q4796" t="str">
            <v>Premises Other (GMS)</v>
          </cell>
          <cell r="R4796" t="str">
            <v>B11 4BW</v>
          </cell>
          <cell r="S4796"/>
          <cell r="T4796">
            <v>41746388</v>
          </cell>
        </row>
        <row r="4797">
          <cell r="P4797" t="str">
            <v>G04000088257</v>
          </cell>
          <cell r="Q4797" t="str">
            <v>Rates - non domestic (GMS)</v>
          </cell>
          <cell r="R4797" t="str">
            <v>B11 4BW</v>
          </cell>
          <cell r="S4797"/>
          <cell r="T4797">
            <v>41746388</v>
          </cell>
        </row>
        <row r="4798">
          <cell r="P4798" t="str">
            <v>G04000088257</v>
          </cell>
          <cell r="Q4798" t="str">
            <v>Rates - Water (GMS)</v>
          </cell>
          <cell r="R4798" t="str">
            <v>B11 4BW</v>
          </cell>
          <cell r="S4798"/>
          <cell r="T4798">
            <v>41746388</v>
          </cell>
        </row>
        <row r="4799">
          <cell r="P4799" t="str">
            <v>G04000088257</v>
          </cell>
          <cell r="Q4799" t="str">
            <v>Aspiration (GMS)</v>
          </cell>
          <cell r="R4799" t="str">
            <v>B11 4BW</v>
          </cell>
          <cell r="S4799"/>
          <cell r="T4799">
            <v>41746388</v>
          </cell>
        </row>
        <row r="4800">
          <cell r="P4800" t="str">
            <v>G04000088259</v>
          </cell>
          <cell r="Q4800" t="str">
            <v>Statutory Levy (GMS)</v>
          </cell>
          <cell r="R4800" t="str">
            <v>B11 4BW</v>
          </cell>
          <cell r="S4800"/>
          <cell r="T4800">
            <v>41746394</v>
          </cell>
        </row>
        <row r="4801">
          <cell r="P4801" t="str">
            <v>G04000088259</v>
          </cell>
          <cell r="Q4801" t="str">
            <v>Disposal of Clinical Waste (GMS)</v>
          </cell>
          <cell r="R4801" t="str">
            <v>B11 4BW</v>
          </cell>
          <cell r="S4801"/>
          <cell r="T4801">
            <v>41746394</v>
          </cell>
        </row>
        <row r="4802">
          <cell r="P4802" t="str">
            <v>G04000088259</v>
          </cell>
          <cell r="Q4802" t="str">
            <v>Health Centre Rent (GMS)</v>
          </cell>
          <cell r="R4802" t="str">
            <v>B11 4BW</v>
          </cell>
          <cell r="S4802"/>
          <cell r="T4802">
            <v>41746394</v>
          </cell>
        </row>
        <row r="4803">
          <cell r="P4803" t="str">
            <v>G04000088259</v>
          </cell>
          <cell r="Q4803" t="str">
            <v>Premises Other (GMS)</v>
          </cell>
          <cell r="R4803" t="str">
            <v>B11 4BW</v>
          </cell>
          <cell r="S4803"/>
          <cell r="T4803">
            <v>41746394</v>
          </cell>
        </row>
        <row r="4804">
          <cell r="P4804" t="str">
            <v>G04000088259</v>
          </cell>
          <cell r="Q4804" t="str">
            <v>Rates - non domestic (GMS)</v>
          </cell>
          <cell r="R4804" t="str">
            <v>B11 4BW</v>
          </cell>
          <cell r="S4804"/>
          <cell r="T4804">
            <v>41746394</v>
          </cell>
        </row>
        <row r="4805">
          <cell r="P4805" t="str">
            <v>G04000088259</v>
          </cell>
          <cell r="Q4805" t="str">
            <v>Rates - Water (GMS)</v>
          </cell>
          <cell r="R4805" t="str">
            <v>B11 4BW</v>
          </cell>
          <cell r="S4805"/>
          <cell r="T4805">
            <v>41746394</v>
          </cell>
        </row>
        <row r="4806">
          <cell r="P4806" t="str">
            <v>G04000088259</v>
          </cell>
          <cell r="Q4806" t="str">
            <v>Achievement (GMS)</v>
          </cell>
          <cell r="R4806" t="str">
            <v>B11 4BW</v>
          </cell>
          <cell r="S4806"/>
          <cell r="T4806">
            <v>41746394</v>
          </cell>
        </row>
        <row r="4807">
          <cell r="P4807" t="str">
            <v>G04000088259</v>
          </cell>
          <cell r="Q4807" t="str">
            <v>Voluntary Levy (GMS)</v>
          </cell>
          <cell r="R4807" t="str">
            <v>B11 4BW</v>
          </cell>
          <cell r="S4807"/>
          <cell r="T4807">
            <v>41746394</v>
          </cell>
        </row>
        <row r="4808">
          <cell r="P4808" t="str">
            <v>G04000088259</v>
          </cell>
          <cell r="Q4808" t="str">
            <v>GP Pension EEs (GMS)</v>
          </cell>
          <cell r="R4808" t="str">
            <v>B11 4BW</v>
          </cell>
          <cell r="S4808"/>
          <cell r="T4808">
            <v>41746394</v>
          </cell>
        </row>
        <row r="4809">
          <cell r="P4809" t="str">
            <v>G04000088259</v>
          </cell>
          <cell r="Q4809" t="str">
            <v>GP Pension ERs (GMS)</v>
          </cell>
          <cell r="R4809" t="str">
            <v>B11 4BW</v>
          </cell>
          <cell r="S4809"/>
          <cell r="T4809">
            <v>41746394</v>
          </cell>
        </row>
        <row r="4810">
          <cell r="P4810" t="str">
            <v>G04000093250</v>
          </cell>
          <cell r="Q4810" t="str">
            <v>Global Sum (GMS)</v>
          </cell>
          <cell r="R4810" t="str">
            <v>B11 4BW</v>
          </cell>
          <cell r="S4810"/>
          <cell r="T4810">
            <v>42182675</v>
          </cell>
        </row>
        <row r="4811">
          <cell r="P4811" t="str">
            <v>G04000093250</v>
          </cell>
          <cell r="Q4811" t="str">
            <v>C&amp;M-GMS PCN DES Participation</v>
          </cell>
          <cell r="R4811" t="str">
            <v>B11 4BW</v>
          </cell>
          <cell r="S4811"/>
          <cell r="T4811">
            <v>42182675</v>
          </cell>
        </row>
        <row r="4812">
          <cell r="P4812" t="str">
            <v>G04000093250</v>
          </cell>
          <cell r="Q4812" t="str">
            <v>Disposal of Clinical Waste (GMS)</v>
          </cell>
          <cell r="R4812" t="str">
            <v>B11 4BW</v>
          </cell>
          <cell r="S4812"/>
          <cell r="T4812">
            <v>42182675</v>
          </cell>
        </row>
        <row r="4813">
          <cell r="P4813" t="str">
            <v>G04000093250</v>
          </cell>
          <cell r="Q4813" t="str">
            <v>Health Centre Rent (GMS)</v>
          </cell>
          <cell r="R4813" t="str">
            <v>B11 4BW</v>
          </cell>
          <cell r="S4813"/>
          <cell r="T4813">
            <v>42182675</v>
          </cell>
        </row>
        <row r="4814">
          <cell r="P4814" t="str">
            <v>G04000093250</v>
          </cell>
          <cell r="Q4814" t="str">
            <v>Premises Other (GMS)</v>
          </cell>
          <cell r="R4814" t="str">
            <v>B11 4BW</v>
          </cell>
          <cell r="S4814"/>
          <cell r="T4814">
            <v>42182675</v>
          </cell>
        </row>
        <row r="4815">
          <cell r="P4815" t="str">
            <v>G04000093250</v>
          </cell>
          <cell r="Q4815" t="str">
            <v>Rates - non domestic (GMS)</v>
          </cell>
          <cell r="R4815" t="str">
            <v>B11 4BW</v>
          </cell>
          <cell r="S4815"/>
          <cell r="T4815">
            <v>42182675</v>
          </cell>
        </row>
        <row r="4816">
          <cell r="P4816" t="str">
            <v>G04000093250</v>
          </cell>
          <cell r="Q4816" t="str">
            <v>Rates - Water (GMS)</v>
          </cell>
          <cell r="R4816" t="str">
            <v>B11 4BW</v>
          </cell>
          <cell r="S4816"/>
          <cell r="T4816">
            <v>42182675</v>
          </cell>
        </row>
        <row r="4817">
          <cell r="P4817" t="str">
            <v>G04000093250</v>
          </cell>
          <cell r="Q4817" t="str">
            <v>Aspiration (GMS)</v>
          </cell>
          <cell r="R4817" t="str">
            <v>B11 4BW</v>
          </cell>
          <cell r="S4817"/>
          <cell r="T4817">
            <v>42182675</v>
          </cell>
        </row>
        <row r="4818">
          <cell r="P4818" t="str">
            <v>G04000093250</v>
          </cell>
          <cell r="Q4818" t="str">
            <v>GMS Weight Management Service</v>
          </cell>
          <cell r="R4818" t="str">
            <v>B11 4BW</v>
          </cell>
          <cell r="S4818"/>
          <cell r="T4818">
            <v>42182675</v>
          </cell>
        </row>
        <row r="4819">
          <cell r="P4819" t="str">
            <v>G04000097414</v>
          </cell>
          <cell r="Q4819" t="str">
            <v>Minor Surgery DES (GMS)</v>
          </cell>
          <cell r="R4819" t="str">
            <v>B11 4BW</v>
          </cell>
          <cell r="S4819"/>
          <cell r="T4819">
            <v>42489527</v>
          </cell>
        </row>
        <row r="4820">
          <cell r="P4820" t="str">
            <v>G04000097414</v>
          </cell>
          <cell r="Q4820" t="str">
            <v>Global Sum (GMS)</v>
          </cell>
          <cell r="R4820" t="str">
            <v>B11 4BW</v>
          </cell>
          <cell r="S4820"/>
          <cell r="T4820">
            <v>42489527</v>
          </cell>
        </row>
        <row r="4821">
          <cell r="P4821" t="str">
            <v>G04000097414</v>
          </cell>
          <cell r="Q4821" t="str">
            <v>C&amp;M-GMS PCN DES Participation</v>
          </cell>
          <cell r="R4821" t="str">
            <v>B11 4BW</v>
          </cell>
          <cell r="S4821"/>
          <cell r="T4821">
            <v>42489527</v>
          </cell>
        </row>
        <row r="4822">
          <cell r="P4822" t="str">
            <v>G04000097414</v>
          </cell>
          <cell r="Q4822" t="str">
            <v>Disposal of Clinical Waste (GMS)</v>
          </cell>
          <cell r="R4822" t="str">
            <v>B11 4BW</v>
          </cell>
          <cell r="S4822"/>
          <cell r="T4822">
            <v>42489527</v>
          </cell>
        </row>
        <row r="4823">
          <cell r="P4823" t="str">
            <v>G04000097414</v>
          </cell>
          <cell r="Q4823" t="str">
            <v>Health Centre Rent (GMS)</v>
          </cell>
          <cell r="R4823" t="str">
            <v>B11 4BW</v>
          </cell>
          <cell r="S4823"/>
          <cell r="T4823">
            <v>42489527</v>
          </cell>
        </row>
        <row r="4824">
          <cell r="P4824" t="str">
            <v>G04000097414</v>
          </cell>
          <cell r="Q4824" t="str">
            <v>Premises Other (GMS)</v>
          </cell>
          <cell r="R4824" t="str">
            <v>B11 4BW</v>
          </cell>
          <cell r="S4824"/>
          <cell r="T4824">
            <v>42489527</v>
          </cell>
        </row>
        <row r="4825">
          <cell r="P4825" t="str">
            <v>G04000097414</v>
          </cell>
          <cell r="Q4825" t="str">
            <v>Rates - non domestic (GMS)</v>
          </cell>
          <cell r="R4825" t="str">
            <v>B11 4BW</v>
          </cell>
          <cell r="S4825"/>
          <cell r="T4825">
            <v>42489527</v>
          </cell>
        </row>
        <row r="4826">
          <cell r="P4826" t="str">
            <v>G04000097414</v>
          </cell>
          <cell r="Q4826" t="str">
            <v>Rates - Water (GMS)</v>
          </cell>
          <cell r="R4826" t="str">
            <v>B11 4BW</v>
          </cell>
          <cell r="S4826"/>
          <cell r="T4826">
            <v>42489527</v>
          </cell>
        </row>
        <row r="4827">
          <cell r="P4827" t="str">
            <v>G04000097414</v>
          </cell>
          <cell r="Q4827" t="str">
            <v>Aspiration (GMS)</v>
          </cell>
          <cell r="R4827" t="str">
            <v>B11 4BW</v>
          </cell>
          <cell r="S4827"/>
          <cell r="T4827">
            <v>42489527</v>
          </cell>
        </row>
        <row r="4828">
          <cell r="P4828" t="str">
            <v>G04000097414</v>
          </cell>
          <cell r="Q4828" t="str">
            <v>GMS Weight Management Service</v>
          </cell>
          <cell r="R4828" t="str">
            <v>B11 4BW</v>
          </cell>
          <cell r="S4828"/>
          <cell r="T4828">
            <v>42489527</v>
          </cell>
        </row>
        <row r="4829">
          <cell r="P4829" t="str">
            <v>G04000088257</v>
          </cell>
          <cell r="Q4829"/>
          <cell r="R4829"/>
          <cell r="S4829"/>
          <cell r="T4829"/>
        </row>
        <row r="4830">
          <cell r="P4830" t="str">
            <v>G04000088257</v>
          </cell>
          <cell r="Q4830"/>
          <cell r="R4830"/>
          <cell r="S4830"/>
          <cell r="T4830"/>
        </row>
        <row r="4831">
          <cell r="P4831" t="str">
            <v>G04000088257</v>
          </cell>
          <cell r="Q4831"/>
          <cell r="R4831"/>
          <cell r="S4831"/>
          <cell r="T4831"/>
        </row>
        <row r="4832">
          <cell r="P4832" t="str">
            <v>G04000088257</v>
          </cell>
          <cell r="Q4832"/>
          <cell r="R4832"/>
          <cell r="S4832"/>
          <cell r="T4832"/>
        </row>
        <row r="4833">
          <cell r="P4833" t="str">
            <v>G04000088257</v>
          </cell>
          <cell r="Q4833"/>
          <cell r="R4833"/>
          <cell r="S4833"/>
          <cell r="T4833"/>
        </row>
        <row r="4834">
          <cell r="P4834" t="str">
            <v>G04000088257</v>
          </cell>
          <cell r="Q4834"/>
          <cell r="R4834"/>
          <cell r="S4834"/>
          <cell r="T4834"/>
        </row>
        <row r="4835">
          <cell r="P4835" t="str">
            <v>G04000088257</v>
          </cell>
          <cell r="Q4835"/>
          <cell r="R4835"/>
          <cell r="S4835"/>
          <cell r="T4835"/>
        </row>
        <row r="4836">
          <cell r="P4836" t="str">
            <v>G04000088257</v>
          </cell>
          <cell r="Q4836"/>
          <cell r="R4836"/>
          <cell r="S4836"/>
          <cell r="T4836"/>
        </row>
        <row r="4837">
          <cell r="P4837" t="str">
            <v>G04000088257</v>
          </cell>
          <cell r="Q4837"/>
          <cell r="R4837"/>
          <cell r="S4837"/>
          <cell r="T4837"/>
        </row>
        <row r="4838">
          <cell r="P4838" t="str">
            <v>G04000088257</v>
          </cell>
          <cell r="Q4838"/>
          <cell r="R4838"/>
          <cell r="S4838"/>
          <cell r="T4838"/>
        </row>
        <row r="4839">
          <cell r="P4839" t="str">
            <v>G04000088259</v>
          </cell>
          <cell r="Q4839"/>
          <cell r="R4839"/>
          <cell r="S4839"/>
          <cell r="T4839"/>
        </row>
        <row r="4840">
          <cell r="P4840" t="str">
            <v>G04000088259</v>
          </cell>
          <cell r="Q4840"/>
          <cell r="R4840"/>
          <cell r="S4840"/>
          <cell r="T4840"/>
        </row>
        <row r="4841">
          <cell r="P4841" t="str">
            <v>G04000088259</v>
          </cell>
          <cell r="Q4841"/>
          <cell r="R4841"/>
          <cell r="S4841"/>
          <cell r="T4841"/>
        </row>
        <row r="4842">
          <cell r="P4842" t="str">
            <v>G04000088259</v>
          </cell>
          <cell r="Q4842"/>
          <cell r="R4842"/>
          <cell r="S4842"/>
          <cell r="T4842"/>
        </row>
        <row r="4843">
          <cell r="P4843" t="str">
            <v>G04000088259</v>
          </cell>
          <cell r="Q4843"/>
          <cell r="R4843"/>
          <cell r="S4843"/>
          <cell r="T4843"/>
        </row>
        <row r="4844">
          <cell r="P4844" t="str">
            <v>G04000088259</v>
          </cell>
          <cell r="Q4844"/>
          <cell r="R4844"/>
          <cell r="S4844"/>
          <cell r="T4844"/>
        </row>
        <row r="4845">
          <cell r="P4845" t="str">
            <v>G04000088259</v>
          </cell>
          <cell r="Q4845"/>
          <cell r="R4845"/>
          <cell r="S4845"/>
          <cell r="T4845"/>
        </row>
        <row r="4846">
          <cell r="P4846" t="str">
            <v>G04000088259</v>
          </cell>
          <cell r="Q4846"/>
          <cell r="R4846"/>
          <cell r="S4846"/>
          <cell r="T4846"/>
        </row>
        <row r="4847">
          <cell r="P4847" t="str">
            <v>G04000088259</v>
          </cell>
          <cell r="Q4847"/>
          <cell r="R4847"/>
          <cell r="S4847"/>
          <cell r="T4847"/>
        </row>
        <row r="4848">
          <cell r="P4848" t="str">
            <v>G04000088259</v>
          </cell>
          <cell r="Q4848"/>
          <cell r="R4848"/>
          <cell r="S4848"/>
          <cell r="T4848"/>
        </row>
        <row r="4849">
          <cell r="P4849" t="str">
            <v>G04000093250</v>
          </cell>
          <cell r="Q4849"/>
          <cell r="R4849"/>
          <cell r="S4849"/>
          <cell r="T4849"/>
        </row>
        <row r="4850">
          <cell r="P4850" t="str">
            <v>G04000093250</v>
          </cell>
          <cell r="Q4850"/>
          <cell r="R4850"/>
          <cell r="S4850"/>
          <cell r="T4850"/>
        </row>
        <row r="4851">
          <cell r="P4851" t="str">
            <v>G04000093250</v>
          </cell>
          <cell r="Q4851"/>
          <cell r="R4851"/>
          <cell r="S4851"/>
          <cell r="T4851"/>
        </row>
        <row r="4852">
          <cell r="P4852" t="str">
            <v>G04000093250</v>
          </cell>
          <cell r="Q4852"/>
          <cell r="R4852"/>
          <cell r="S4852"/>
          <cell r="T4852"/>
        </row>
        <row r="4853">
          <cell r="P4853" t="str">
            <v>G04000093250</v>
          </cell>
          <cell r="Q4853"/>
          <cell r="R4853"/>
          <cell r="S4853"/>
          <cell r="T4853"/>
        </row>
        <row r="4854">
          <cell r="P4854" t="str">
            <v>G04000093250</v>
          </cell>
          <cell r="Q4854"/>
          <cell r="R4854"/>
          <cell r="S4854"/>
          <cell r="T4854"/>
        </row>
        <row r="4855">
          <cell r="P4855" t="str">
            <v>G04000093250</v>
          </cell>
          <cell r="Q4855"/>
          <cell r="R4855"/>
          <cell r="S4855"/>
          <cell r="T4855"/>
        </row>
        <row r="4856">
          <cell r="P4856" t="str">
            <v>G04000093250</v>
          </cell>
          <cell r="Q4856"/>
          <cell r="R4856"/>
          <cell r="S4856"/>
          <cell r="T4856"/>
        </row>
        <row r="4857">
          <cell r="P4857" t="str">
            <v>G04000093250</v>
          </cell>
          <cell r="Q4857"/>
          <cell r="R4857"/>
          <cell r="S4857"/>
          <cell r="T4857"/>
        </row>
        <row r="4858">
          <cell r="P4858" t="str">
            <v>G04000097414</v>
          </cell>
          <cell r="Q4858"/>
          <cell r="R4858"/>
          <cell r="S4858"/>
          <cell r="T4858"/>
        </row>
        <row r="4859">
          <cell r="P4859" t="str">
            <v>G04000097414</v>
          </cell>
          <cell r="Q4859"/>
          <cell r="R4859"/>
          <cell r="S4859"/>
          <cell r="T4859"/>
        </row>
        <row r="4860">
          <cell r="P4860" t="str">
            <v>G04000097414</v>
          </cell>
          <cell r="Q4860"/>
          <cell r="R4860"/>
          <cell r="S4860"/>
          <cell r="T4860"/>
        </row>
        <row r="4861">
          <cell r="P4861" t="str">
            <v>G04000097414</v>
          </cell>
          <cell r="Q4861"/>
          <cell r="R4861"/>
          <cell r="S4861"/>
          <cell r="T4861"/>
        </row>
        <row r="4862">
          <cell r="P4862" t="str">
            <v>G04000097414</v>
          </cell>
          <cell r="Q4862"/>
          <cell r="R4862"/>
          <cell r="S4862"/>
          <cell r="T4862"/>
        </row>
        <row r="4863">
          <cell r="P4863" t="str">
            <v>G04000097414</v>
          </cell>
          <cell r="Q4863"/>
          <cell r="R4863"/>
          <cell r="S4863"/>
          <cell r="T4863"/>
        </row>
        <row r="4864">
          <cell r="P4864" t="str">
            <v>G04000097414</v>
          </cell>
          <cell r="Q4864"/>
          <cell r="R4864"/>
          <cell r="S4864"/>
          <cell r="T4864"/>
        </row>
        <row r="4865">
          <cell r="P4865" t="str">
            <v>G04000097414</v>
          </cell>
          <cell r="Q4865"/>
          <cell r="R4865"/>
          <cell r="S4865"/>
          <cell r="T4865"/>
        </row>
        <row r="4866">
          <cell r="P4866" t="str">
            <v>G04000097414</v>
          </cell>
          <cell r="Q4866"/>
          <cell r="R4866"/>
          <cell r="S4866"/>
          <cell r="T4866"/>
        </row>
        <row r="4867">
          <cell r="P4867" t="str">
            <v>G04000097414</v>
          </cell>
          <cell r="Q4867"/>
          <cell r="R4867"/>
          <cell r="S4867"/>
          <cell r="T4867"/>
        </row>
        <row r="4868">
          <cell r="P4868" t="str">
            <v>G04000103306</v>
          </cell>
          <cell r="Q4868" t="str">
            <v>Learning Disability Hlth Chk DES (GMS)</v>
          </cell>
          <cell r="R4868" t="str">
            <v>B11 4BW</v>
          </cell>
          <cell r="S4868"/>
          <cell r="T4868">
            <v>42863400</v>
          </cell>
        </row>
        <row r="4869">
          <cell r="P4869" t="str">
            <v>G04000103306</v>
          </cell>
          <cell r="Q4869" t="str">
            <v>Minor Surgery DES (GMS)</v>
          </cell>
          <cell r="R4869" t="str">
            <v>B11 4BW</v>
          </cell>
          <cell r="S4869"/>
          <cell r="T4869">
            <v>42863400</v>
          </cell>
        </row>
        <row r="4870">
          <cell r="P4870" t="str">
            <v>G04000103306</v>
          </cell>
          <cell r="Q4870" t="str">
            <v>Global Sum (GMS)</v>
          </cell>
          <cell r="R4870" t="str">
            <v>B11 4BW</v>
          </cell>
          <cell r="S4870"/>
          <cell r="T4870">
            <v>42863400</v>
          </cell>
        </row>
        <row r="4871">
          <cell r="P4871" t="str">
            <v>G04000103306</v>
          </cell>
          <cell r="Q4871" t="str">
            <v>C&amp;M LONG COVIDES (Adjustments)</v>
          </cell>
          <cell r="R4871" t="str">
            <v>B11 4BW</v>
          </cell>
          <cell r="S4871"/>
          <cell r="T4871">
            <v>42863400</v>
          </cell>
        </row>
        <row r="4872">
          <cell r="P4872" t="str">
            <v>G04000103306</v>
          </cell>
          <cell r="Q4872" t="str">
            <v>C&amp;M-GMS PCN DES Participation</v>
          </cell>
          <cell r="R4872" t="str">
            <v>B11 4BW</v>
          </cell>
          <cell r="S4872"/>
          <cell r="T4872">
            <v>42863400</v>
          </cell>
        </row>
        <row r="4873">
          <cell r="P4873" t="str">
            <v>G04000103306</v>
          </cell>
          <cell r="Q4873" t="str">
            <v>Disposal of Clinical Waste (GMS)</v>
          </cell>
          <cell r="R4873" t="str">
            <v>B11 4BW</v>
          </cell>
          <cell r="S4873"/>
          <cell r="T4873">
            <v>42863400</v>
          </cell>
        </row>
        <row r="4874">
          <cell r="P4874" t="str">
            <v>G04000103306</v>
          </cell>
          <cell r="Q4874" t="str">
            <v>Health Centre Rent (GMS)</v>
          </cell>
          <cell r="R4874" t="str">
            <v>B11 4BW</v>
          </cell>
          <cell r="S4874"/>
          <cell r="T4874">
            <v>42863400</v>
          </cell>
        </row>
        <row r="4875">
          <cell r="P4875" t="str">
            <v>G04000103306</v>
          </cell>
          <cell r="Q4875" t="str">
            <v>Premises Other (GMS)</v>
          </cell>
          <cell r="R4875" t="str">
            <v>B11 4BW</v>
          </cell>
          <cell r="S4875"/>
          <cell r="T4875">
            <v>42863400</v>
          </cell>
        </row>
        <row r="4876">
          <cell r="P4876" t="str">
            <v>G04000103306</v>
          </cell>
          <cell r="Q4876" t="str">
            <v>Rates - non domestic (GMS)</v>
          </cell>
          <cell r="R4876" t="str">
            <v>B11 4BW</v>
          </cell>
          <cell r="S4876"/>
          <cell r="T4876">
            <v>42863400</v>
          </cell>
        </row>
        <row r="4877">
          <cell r="P4877" t="str">
            <v>G04000103306</v>
          </cell>
          <cell r="Q4877" t="str">
            <v>Rates - Water (GMS)</v>
          </cell>
          <cell r="R4877" t="str">
            <v>B11 4BW</v>
          </cell>
          <cell r="S4877"/>
          <cell r="T4877">
            <v>42863400</v>
          </cell>
        </row>
        <row r="4878">
          <cell r="P4878" t="str">
            <v>G04000103306</v>
          </cell>
          <cell r="Q4878" t="str">
            <v>Aspiration (GMS)</v>
          </cell>
          <cell r="R4878" t="str">
            <v>B11 4BW</v>
          </cell>
          <cell r="S4878"/>
          <cell r="T4878">
            <v>42863400</v>
          </cell>
        </row>
        <row r="4879">
          <cell r="P4879" t="str">
            <v>G04000103306</v>
          </cell>
          <cell r="Q4879" t="str">
            <v>GMS Weight Management Service</v>
          </cell>
          <cell r="R4879" t="str">
            <v>B11 4BW</v>
          </cell>
          <cell r="S4879"/>
          <cell r="T4879">
            <v>42863400</v>
          </cell>
        </row>
        <row r="4880">
          <cell r="P4880" t="str">
            <v>G04000108457</v>
          </cell>
          <cell r="Q4880" t="str">
            <v>Learning Disability Hlth Chk DES (GMS)</v>
          </cell>
          <cell r="R4880" t="str">
            <v>B11 4BW</v>
          </cell>
          <cell r="S4880"/>
          <cell r="T4880">
            <v>43244120</v>
          </cell>
        </row>
        <row r="4881">
          <cell r="P4881" t="str">
            <v>G04000108457</v>
          </cell>
          <cell r="Q4881" t="str">
            <v>Minor Surgery DES (GMS)</v>
          </cell>
          <cell r="R4881" t="str">
            <v>B11 4BW</v>
          </cell>
          <cell r="S4881"/>
          <cell r="T4881">
            <v>43244120</v>
          </cell>
        </row>
        <row r="4882">
          <cell r="P4882" t="str">
            <v>G04000108457</v>
          </cell>
          <cell r="Q4882" t="str">
            <v>Global Sum (GMS)</v>
          </cell>
          <cell r="R4882" t="str">
            <v>B11 4BW</v>
          </cell>
          <cell r="S4882"/>
          <cell r="T4882">
            <v>43244120</v>
          </cell>
        </row>
        <row r="4883">
          <cell r="P4883" t="str">
            <v>G04000108457</v>
          </cell>
          <cell r="Q4883" t="str">
            <v>GMS DES Participation in the PCN</v>
          </cell>
          <cell r="R4883" t="str">
            <v>B11 4BW</v>
          </cell>
          <cell r="S4883"/>
          <cell r="T4883">
            <v>43244120</v>
          </cell>
        </row>
        <row r="4884">
          <cell r="P4884" t="str">
            <v>G04000108457</v>
          </cell>
          <cell r="Q4884" t="str">
            <v>Disposal of Clinical Waste (GMS)</v>
          </cell>
          <cell r="R4884" t="str">
            <v>B11 4BW</v>
          </cell>
          <cell r="S4884"/>
          <cell r="T4884">
            <v>43244120</v>
          </cell>
        </row>
        <row r="4885">
          <cell r="P4885" t="str">
            <v>G04000108457</v>
          </cell>
          <cell r="Q4885" t="str">
            <v>Health Centre Rent (GMS)</v>
          </cell>
          <cell r="R4885" t="str">
            <v>B11 4BW</v>
          </cell>
          <cell r="S4885"/>
          <cell r="T4885">
            <v>43244120</v>
          </cell>
        </row>
        <row r="4886">
          <cell r="P4886" t="str">
            <v>G04000108457</v>
          </cell>
          <cell r="Q4886" t="str">
            <v>Premises Other (GMS)</v>
          </cell>
          <cell r="R4886" t="str">
            <v>B11 4BW</v>
          </cell>
          <cell r="S4886"/>
          <cell r="T4886">
            <v>43244120</v>
          </cell>
        </row>
        <row r="4887">
          <cell r="P4887" t="str">
            <v>G04000108457</v>
          </cell>
          <cell r="Q4887" t="str">
            <v>Rates - non domestic (GMS)</v>
          </cell>
          <cell r="R4887" t="str">
            <v>B11 4BW</v>
          </cell>
          <cell r="S4887"/>
          <cell r="T4887">
            <v>43244120</v>
          </cell>
        </row>
        <row r="4888">
          <cell r="P4888" t="str">
            <v>G04000108457</v>
          </cell>
          <cell r="Q4888" t="str">
            <v>Rates - Water (GMS)</v>
          </cell>
          <cell r="R4888" t="str">
            <v>B11 4BW</v>
          </cell>
          <cell r="S4888"/>
          <cell r="T4888">
            <v>43244120</v>
          </cell>
        </row>
        <row r="4889">
          <cell r="P4889" t="str">
            <v>G04000108457</v>
          </cell>
          <cell r="Q4889" t="str">
            <v>Aspiration (GMS)</v>
          </cell>
          <cell r="R4889" t="str">
            <v>B11 4BW</v>
          </cell>
          <cell r="S4889"/>
          <cell r="T4889">
            <v>43244120</v>
          </cell>
        </row>
        <row r="4890">
          <cell r="P4890" t="str">
            <v>G04000088141</v>
          </cell>
          <cell r="Q4890" t="str">
            <v>Minor Surgery DES (GMS)</v>
          </cell>
          <cell r="R4890" t="str">
            <v>B8 1RZ</v>
          </cell>
          <cell r="S4890"/>
          <cell r="T4890">
            <v>41735482</v>
          </cell>
        </row>
        <row r="4891">
          <cell r="P4891" t="str">
            <v>G04000088141</v>
          </cell>
          <cell r="Q4891" t="str">
            <v>Global Sum (GMS)</v>
          </cell>
          <cell r="R4891" t="str">
            <v>B8 1RZ</v>
          </cell>
          <cell r="S4891"/>
          <cell r="T4891">
            <v>41735482</v>
          </cell>
        </row>
        <row r="4892">
          <cell r="P4892" t="str">
            <v>G04000088141</v>
          </cell>
          <cell r="Q4892" t="str">
            <v>C&amp;M-GMS PCN DES Participation</v>
          </cell>
          <cell r="R4892" t="str">
            <v>B8 1RZ</v>
          </cell>
          <cell r="S4892"/>
          <cell r="T4892">
            <v>41735482</v>
          </cell>
        </row>
        <row r="4893">
          <cell r="P4893" t="str">
            <v>G04000088141</v>
          </cell>
          <cell r="Q4893" t="str">
            <v>Disposal of Clinical Waste (GMS)</v>
          </cell>
          <cell r="R4893" t="str">
            <v>B8 1RZ</v>
          </cell>
          <cell r="S4893"/>
          <cell r="T4893">
            <v>41735482</v>
          </cell>
        </row>
        <row r="4894">
          <cell r="P4894" t="str">
            <v>G04000088141</v>
          </cell>
          <cell r="Q4894" t="str">
            <v>Health Centre Rent (GMS)</v>
          </cell>
          <cell r="R4894" t="str">
            <v>B8 1RZ</v>
          </cell>
          <cell r="S4894"/>
          <cell r="T4894">
            <v>41735482</v>
          </cell>
        </row>
        <row r="4895">
          <cell r="P4895" t="str">
            <v>G04000088141</v>
          </cell>
          <cell r="Q4895" t="str">
            <v>Premises Other (GMS)</v>
          </cell>
          <cell r="R4895" t="str">
            <v>B8 1RZ</v>
          </cell>
          <cell r="S4895"/>
          <cell r="T4895">
            <v>41735482</v>
          </cell>
        </row>
        <row r="4896">
          <cell r="P4896" t="str">
            <v>G04000088141</v>
          </cell>
          <cell r="Q4896" t="str">
            <v>Rates - non domestic (GMS)</v>
          </cell>
          <cell r="R4896" t="str">
            <v>B8 1RZ</v>
          </cell>
          <cell r="S4896"/>
          <cell r="T4896">
            <v>41735482</v>
          </cell>
        </row>
        <row r="4897">
          <cell r="P4897" t="str">
            <v>G04000088141</v>
          </cell>
          <cell r="Q4897" t="str">
            <v>Rates - Water (GMS)</v>
          </cell>
          <cell r="R4897" t="str">
            <v>B8 1RZ</v>
          </cell>
          <cell r="S4897"/>
          <cell r="T4897">
            <v>41735482</v>
          </cell>
        </row>
        <row r="4898">
          <cell r="P4898" t="str">
            <v>G04000088141</v>
          </cell>
          <cell r="Q4898" t="str">
            <v>Aspiration (GMS)</v>
          </cell>
          <cell r="R4898" t="str">
            <v>B8 1RZ</v>
          </cell>
          <cell r="S4898"/>
          <cell r="T4898">
            <v>41735482</v>
          </cell>
        </row>
        <row r="4899">
          <cell r="P4899" t="str">
            <v>G04000088141</v>
          </cell>
          <cell r="Q4899" t="str">
            <v>Minor Surgery DES (GMS)</v>
          </cell>
          <cell r="R4899" t="str">
            <v>B8 1RZ</v>
          </cell>
          <cell r="S4899"/>
          <cell r="T4899">
            <v>41735482</v>
          </cell>
        </row>
        <row r="4900">
          <cell r="P4900" t="str">
            <v>G04000088141</v>
          </cell>
          <cell r="Q4900" t="str">
            <v>Global Sum (GMS)</v>
          </cell>
          <cell r="R4900" t="str">
            <v>B8 1RZ</v>
          </cell>
          <cell r="S4900"/>
          <cell r="T4900">
            <v>41735482</v>
          </cell>
        </row>
        <row r="4901">
          <cell r="P4901" t="str">
            <v>G04000088141</v>
          </cell>
          <cell r="Q4901" t="str">
            <v>C&amp;M-GMS PCN DES Participation</v>
          </cell>
          <cell r="R4901" t="str">
            <v>B8 1RZ</v>
          </cell>
          <cell r="S4901"/>
          <cell r="T4901">
            <v>41735482</v>
          </cell>
        </row>
        <row r="4902">
          <cell r="P4902" t="str">
            <v>G04000088141</v>
          </cell>
          <cell r="Q4902" t="str">
            <v>Disposal of Clinical Waste (GMS)</v>
          </cell>
          <cell r="R4902" t="str">
            <v>B8 1RZ</v>
          </cell>
          <cell r="S4902"/>
          <cell r="T4902">
            <v>41735482</v>
          </cell>
        </row>
        <row r="4903">
          <cell r="P4903" t="str">
            <v>G04000088141</v>
          </cell>
          <cell r="Q4903" t="str">
            <v>Health Centre Rent (GMS)</v>
          </cell>
          <cell r="R4903" t="str">
            <v>B8 1RZ</v>
          </cell>
          <cell r="S4903"/>
          <cell r="T4903">
            <v>41735482</v>
          </cell>
        </row>
        <row r="4904">
          <cell r="P4904" t="str">
            <v>G04000088141</v>
          </cell>
          <cell r="Q4904" t="str">
            <v>Premises Other (GMS)</v>
          </cell>
          <cell r="R4904" t="str">
            <v>B8 1RZ</v>
          </cell>
          <cell r="S4904"/>
          <cell r="T4904">
            <v>41735482</v>
          </cell>
        </row>
        <row r="4905">
          <cell r="P4905" t="str">
            <v>G04000088141</v>
          </cell>
          <cell r="Q4905" t="str">
            <v>Rates - non domestic (GMS)</v>
          </cell>
          <cell r="R4905" t="str">
            <v>B8 1RZ</v>
          </cell>
          <cell r="S4905"/>
          <cell r="T4905">
            <v>41735482</v>
          </cell>
        </row>
        <row r="4906">
          <cell r="P4906" t="str">
            <v>G04000088141</v>
          </cell>
          <cell r="Q4906" t="str">
            <v>Rates - Water (GMS)</v>
          </cell>
          <cell r="R4906" t="str">
            <v>B8 1RZ</v>
          </cell>
          <cell r="S4906"/>
          <cell r="T4906">
            <v>41735482</v>
          </cell>
        </row>
        <row r="4907">
          <cell r="P4907" t="str">
            <v>G04000088141</v>
          </cell>
          <cell r="Q4907" t="str">
            <v>Aspiration (GMS)</v>
          </cell>
          <cell r="R4907" t="str">
            <v>B8 1RZ</v>
          </cell>
          <cell r="S4907"/>
          <cell r="T4907">
            <v>41735482</v>
          </cell>
        </row>
        <row r="4908">
          <cell r="P4908" t="str">
            <v>G04000093135</v>
          </cell>
          <cell r="Q4908" t="str">
            <v>Global Sum (GMS)</v>
          </cell>
          <cell r="R4908" t="str">
            <v>B8 1RZ</v>
          </cell>
          <cell r="S4908"/>
          <cell r="T4908">
            <v>42166876</v>
          </cell>
        </row>
        <row r="4909">
          <cell r="P4909" t="str">
            <v>G04000093135</v>
          </cell>
          <cell r="Q4909" t="str">
            <v>C&amp;M-GMS PCN DES Participation</v>
          </cell>
          <cell r="R4909" t="str">
            <v>B8 1RZ</v>
          </cell>
          <cell r="S4909"/>
          <cell r="T4909">
            <v>42166876</v>
          </cell>
        </row>
        <row r="4910">
          <cell r="P4910" t="str">
            <v>G04000093135</v>
          </cell>
          <cell r="Q4910" t="str">
            <v>Aspiration (GMS)</v>
          </cell>
          <cell r="R4910" t="str">
            <v>B8 1RZ</v>
          </cell>
          <cell r="S4910"/>
          <cell r="T4910">
            <v>42166876</v>
          </cell>
        </row>
        <row r="4911">
          <cell r="P4911" t="str">
            <v>G04000093135</v>
          </cell>
          <cell r="Q4911" t="str">
            <v>GMS Weight Management Service</v>
          </cell>
          <cell r="R4911" t="str">
            <v>B8 1RZ</v>
          </cell>
          <cell r="S4911"/>
          <cell r="T4911">
            <v>42166876</v>
          </cell>
        </row>
        <row r="4912">
          <cell r="P4912" t="str">
            <v>G04000098355</v>
          </cell>
          <cell r="Q4912" t="str">
            <v>Global Sum (GMS)</v>
          </cell>
          <cell r="R4912" t="str">
            <v>B8 1RZ</v>
          </cell>
          <cell r="S4912"/>
          <cell r="T4912">
            <v>42489721</v>
          </cell>
        </row>
        <row r="4913">
          <cell r="P4913" t="str">
            <v>G04000098355</v>
          </cell>
          <cell r="Q4913" t="str">
            <v>C&amp;M-GMS PCN DES Participation</v>
          </cell>
          <cell r="R4913" t="str">
            <v>B8 1RZ</v>
          </cell>
          <cell r="S4913"/>
          <cell r="T4913">
            <v>42489721</v>
          </cell>
        </row>
        <row r="4914">
          <cell r="P4914" t="str">
            <v>G04000098355</v>
          </cell>
          <cell r="Q4914" t="str">
            <v>Aspiration (GMS)</v>
          </cell>
          <cell r="R4914" t="str">
            <v>B8 1RZ</v>
          </cell>
          <cell r="S4914"/>
          <cell r="T4914">
            <v>42489721</v>
          </cell>
        </row>
        <row r="4915">
          <cell r="P4915" t="str">
            <v>G04000098355</v>
          </cell>
          <cell r="Q4915" t="str">
            <v>GMS Weight Management Service</v>
          </cell>
          <cell r="R4915" t="str">
            <v>B8 1RZ</v>
          </cell>
          <cell r="S4915"/>
          <cell r="T4915">
            <v>42489721</v>
          </cell>
        </row>
        <row r="4916">
          <cell r="P4916" t="str">
            <v>G04000098355</v>
          </cell>
          <cell r="Q4916" t="str">
            <v>GP Prior Year ERs (GMS)</v>
          </cell>
          <cell r="R4916" t="str">
            <v>B8 1RZ</v>
          </cell>
          <cell r="S4916"/>
          <cell r="T4916">
            <v>42489721</v>
          </cell>
        </row>
        <row r="4917">
          <cell r="P4917" t="str">
            <v>G04000098355</v>
          </cell>
          <cell r="Q4917" t="str">
            <v>GP Prior Year EEs (GMS)</v>
          </cell>
          <cell r="R4917" t="str">
            <v>B8 1RZ</v>
          </cell>
          <cell r="S4917"/>
          <cell r="T4917">
            <v>42489721</v>
          </cell>
        </row>
        <row r="4918">
          <cell r="P4918" t="str">
            <v>G04000088141</v>
          </cell>
          <cell r="Q4918"/>
          <cell r="R4918"/>
          <cell r="S4918"/>
          <cell r="T4918"/>
        </row>
        <row r="4919">
          <cell r="P4919" t="str">
            <v>G04000088141</v>
          </cell>
          <cell r="Q4919"/>
          <cell r="R4919"/>
          <cell r="S4919"/>
          <cell r="T4919"/>
        </row>
        <row r="4920">
          <cell r="P4920" t="str">
            <v>G04000088141</v>
          </cell>
          <cell r="Q4920"/>
          <cell r="R4920"/>
          <cell r="S4920"/>
          <cell r="T4920"/>
        </row>
        <row r="4921">
          <cell r="P4921" t="str">
            <v>G04000088141</v>
          </cell>
          <cell r="Q4921"/>
          <cell r="R4921"/>
          <cell r="S4921"/>
          <cell r="T4921"/>
        </row>
        <row r="4922">
          <cell r="P4922" t="str">
            <v>G04000088141</v>
          </cell>
          <cell r="Q4922"/>
          <cell r="R4922"/>
          <cell r="S4922"/>
          <cell r="T4922"/>
        </row>
        <row r="4923">
          <cell r="P4923" t="str">
            <v>G04000088141</v>
          </cell>
          <cell r="Q4923"/>
          <cell r="R4923"/>
          <cell r="S4923"/>
          <cell r="T4923"/>
        </row>
        <row r="4924">
          <cell r="P4924" t="str">
            <v>G04000088141</v>
          </cell>
          <cell r="Q4924"/>
          <cell r="R4924"/>
          <cell r="S4924"/>
          <cell r="T4924"/>
        </row>
        <row r="4925">
          <cell r="P4925" t="str">
            <v>G04000088141</v>
          </cell>
          <cell r="Q4925"/>
          <cell r="R4925"/>
          <cell r="S4925"/>
          <cell r="T4925"/>
        </row>
        <row r="4926">
          <cell r="P4926" t="str">
            <v>G04000088141</v>
          </cell>
          <cell r="Q4926"/>
          <cell r="R4926"/>
          <cell r="S4926"/>
          <cell r="T4926"/>
        </row>
        <row r="4927">
          <cell r="P4927" t="str">
            <v>G04000093135</v>
          </cell>
          <cell r="Q4927"/>
          <cell r="R4927"/>
          <cell r="S4927"/>
          <cell r="T4927"/>
        </row>
        <row r="4928">
          <cell r="P4928" t="str">
            <v>G04000093135</v>
          </cell>
          <cell r="Q4928"/>
          <cell r="R4928"/>
          <cell r="S4928"/>
          <cell r="T4928"/>
        </row>
        <row r="4929">
          <cell r="P4929" t="str">
            <v>G04000093135</v>
          </cell>
          <cell r="Q4929"/>
          <cell r="R4929"/>
          <cell r="S4929"/>
          <cell r="T4929"/>
        </row>
        <row r="4930">
          <cell r="P4930" t="str">
            <v>G04000093135</v>
          </cell>
          <cell r="Q4930"/>
          <cell r="R4930"/>
          <cell r="S4930"/>
          <cell r="T4930"/>
        </row>
        <row r="4931">
          <cell r="P4931" t="str">
            <v>G04000098355</v>
          </cell>
          <cell r="Q4931"/>
          <cell r="R4931"/>
          <cell r="S4931"/>
          <cell r="T4931"/>
        </row>
        <row r="4932">
          <cell r="P4932" t="str">
            <v>G04000098355</v>
          </cell>
          <cell r="Q4932"/>
          <cell r="R4932"/>
          <cell r="S4932"/>
          <cell r="T4932"/>
        </row>
        <row r="4933">
          <cell r="P4933" t="str">
            <v>G04000098355</v>
          </cell>
          <cell r="Q4933"/>
          <cell r="R4933"/>
          <cell r="S4933"/>
          <cell r="T4933"/>
        </row>
        <row r="4934">
          <cell r="P4934" t="str">
            <v>G04000098355</v>
          </cell>
          <cell r="Q4934"/>
          <cell r="R4934"/>
          <cell r="S4934"/>
          <cell r="T4934"/>
        </row>
        <row r="4935">
          <cell r="P4935" t="str">
            <v>G04000098355</v>
          </cell>
          <cell r="Q4935"/>
          <cell r="R4935"/>
          <cell r="S4935"/>
          <cell r="T4935"/>
        </row>
        <row r="4936">
          <cell r="P4936" t="str">
            <v>G04000098355</v>
          </cell>
          <cell r="Q4936"/>
          <cell r="R4936"/>
          <cell r="S4936"/>
          <cell r="T4936"/>
        </row>
        <row r="4937">
          <cell r="P4937" t="str">
            <v>G04000103187</v>
          </cell>
          <cell r="Q4937" t="str">
            <v>Learning Disability Hlth Chk DES (GMS)</v>
          </cell>
          <cell r="R4937" t="str">
            <v>B8 1RZ</v>
          </cell>
          <cell r="S4937"/>
          <cell r="T4937">
            <v>42882743</v>
          </cell>
        </row>
        <row r="4938">
          <cell r="P4938" t="str">
            <v>G04000103187</v>
          </cell>
          <cell r="Q4938" t="str">
            <v>Global Sum (GMS)</v>
          </cell>
          <cell r="R4938" t="str">
            <v>B8 1RZ</v>
          </cell>
          <cell r="S4938"/>
          <cell r="T4938">
            <v>42882743</v>
          </cell>
        </row>
        <row r="4939">
          <cell r="P4939" t="str">
            <v>G04000103187</v>
          </cell>
          <cell r="Q4939" t="str">
            <v>C&amp;M LONG COVIDES (Adjustments)</v>
          </cell>
          <cell r="R4939" t="str">
            <v>B8 1RZ</v>
          </cell>
          <cell r="S4939"/>
          <cell r="T4939">
            <v>42882743</v>
          </cell>
        </row>
        <row r="4940">
          <cell r="P4940" t="str">
            <v>G04000103187</v>
          </cell>
          <cell r="Q4940" t="str">
            <v>C&amp;M-GMS PCN DES Participation</v>
          </cell>
          <cell r="R4940" t="str">
            <v>B8 1RZ</v>
          </cell>
          <cell r="S4940"/>
          <cell r="T4940">
            <v>42882743</v>
          </cell>
        </row>
        <row r="4941">
          <cell r="P4941" t="str">
            <v>G04000103187</v>
          </cell>
          <cell r="Q4941" t="str">
            <v>Disposal of Clinical Waste (GMS)</v>
          </cell>
          <cell r="R4941" t="str">
            <v>B8 1RZ</v>
          </cell>
          <cell r="S4941"/>
          <cell r="T4941">
            <v>42882743</v>
          </cell>
        </row>
        <row r="4942">
          <cell r="P4942" t="str">
            <v>G04000103187</v>
          </cell>
          <cell r="Q4942" t="str">
            <v>Health Centre Rent (GMS)</v>
          </cell>
          <cell r="R4942" t="str">
            <v>B8 1RZ</v>
          </cell>
          <cell r="S4942"/>
          <cell r="T4942">
            <v>42882743</v>
          </cell>
        </row>
        <row r="4943">
          <cell r="P4943" t="str">
            <v>G04000103187</v>
          </cell>
          <cell r="Q4943" t="str">
            <v>Premises Other (GMS)</v>
          </cell>
          <cell r="R4943" t="str">
            <v>B8 1RZ</v>
          </cell>
          <cell r="S4943"/>
          <cell r="T4943">
            <v>42882743</v>
          </cell>
        </row>
        <row r="4944">
          <cell r="P4944" t="str">
            <v>G04000103187</v>
          </cell>
          <cell r="Q4944" t="str">
            <v>Rates - non domestic (GMS)</v>
          </cell>
          <cell r="R4944" t="str">
            <v>B8 1RZ</v>
          </cell>
          <cell r="S4944"/>
          <cell r="T4944">
            <v>42882743</v>
          </cell>
        </row>
        <row r="4945">
          <cell r="P4945" t="str">
            <v>G04000103187</v>
          </cell>
          <cell r="Q4945" t="str">
            <v>Rates - Water (GMS)</v>
          </cell>
          <cell r="R4945" t="str">
            <v>B8 1RZ</v>
          </cell>
          <cell r="S4945"/>
          <cell r="T4945">
            <v>42882743</v>
          </cell>
        </row>
        <row r="4946">
          <cell r="P4946" t="str">
            <v>G04000103187</v>
          </cell>
          <cell r="Q4946" t="str">
            <v>Aspiration (GMS)</v>
          </cell>
          <cell r="R4946" t="str">
            <v>B8 1RZ</v>
          </cell>
          <cell r="S4946"/>
          <cell r="T4946">
            <v>42882743</v>
          </cell>
        </row>
        <row r="4947">
          <cell r="P4947" t="str">
            <v>G04000103187</v>
          </cell>
          <cell r="Q4947" t="str">
            <v>GMS Weight Management Service</v>
          </cell>
          <cell r="R4947" t="str">
            <v>B8 1RZ</v>
          </cell>
          <cell r="S4947"/>
          <cell r="T4947">
            <v>42882743</v>
          </cell>
        </row>
        <row r="4948">
          <cell r="P4948" t="str">
            <v>G04000109785</v>
          </cell>
          <cell r="Q4948" t="str">
            <v>Learning Disability Hlth Chk DES (GMS)</v>
          </cell>
          <cell r="R4948" t="str">
            <v>B8 1RZ</v>
          </cell>
          <cell r="S4948"/>
          <cell r="T4948">
            <v>43244465</v>
          </cell>
        </row>
        <row r="4949">
          <cell r="P4949" t="str">
            <v>G04000109785</v>
          </cell>
          <cell r="Q4949" t="str">
            <v>Minor Surgery DES (GMS)</v>
          </cell>
          <cell r="R4949" t="str">
            <v>B8 1RZ</v>
          </cell>
          <cell r="S4949"/>
          <cell r="T4949">
            <v>43244465</v>
          </cell>
        </row>
        <row r="4950">
          <cell r="P4950" t="str">
            <v>G04000109785</v>
          </cell>
          <cell r="Q4950" t="str">
            <v>Global Sum (GMS)</v>
          </cell>
          <cell r="R4950" t="str">
            <v>B8 1RZ</v>
          </cell>
          <cell r="S4950"/>
          <cell r="T4950">
            <v>43244465</v>
          </cell>
        </row>
        <row r="4951">
          <cell r="P4951" t="str">
            <v>G04000109785</v>
          </cell>
          <cell r="Q4951" t="str">
            <v>GMS DES Participation in the PCN</v>
          </cell>
          <cell r="R4951" t="str">
            <v>B8 1RZ</v>
          </cell>
          <cell r="S4951"/>
          <cell r="T4951">
            <v>43244465</v>
          </cell>
        </row>
        <row r="4952">
          <cell r="P4952" t="str">
            <v>G04000109785</v>
          </cell>
          <cell r="Q4952" t="str">
            <v>Aspiration (GMS)</v>
          </cell>
          <cell r="R4952" t="str">
            <v>B8 1RZ</v>
          </cell>
          <cell r="S4952"/>
          <cell r="T4952">
            <v>43244465</v>
          </cell>
        </row>
        <row r="4953">
          <cell r="P4953" t="str">
            <v>G04000109785</v>
          </cell>
          <cell r="Q4953" t="str">
            <v>GMS Weight Management Service</v>
          </cell>
          <cell r="R4953" t="str">
            <v>B8 1RZ</v>
          </cell>
          <cell r="S4953"/>
          <cell r="T4953">
            <v>43244465</v>
          </cell>
        </row>
        <row r="4954">
          <cell r="P4954" t="str">
            <v>G04000088490</v>
          </cell>
          <cell r="Q4954" t="str">
            <v>Minor Surgery DES (GMS)</v>
          </cell>
          <cell r="R4954" t="str">
            <v>B33 9EJ</v>
          </cell>
          <cell r="S4954"/>
          <cell r="T4954">
            <v>41746515</v>
          </cell>
        </row>
        <row r="4955">
          <cell r="P4955" t="str">
            <v>G04000088490</v>
          </cell>
          <cell r="Q4955" t="str">
            <v>Global Sum (GMS)</v>
          </cell>
          <cell r="R4955" t="str">
            <v>B33 9EJ</v>
          </cell>
          <cell r="S4955"/>
          <cell r="T4955">
            <v>41746515</v>
          </cell>
        </row>
        <row r="4956">
          <cell r="P4956" t="str">
            <v>G04000088490</v>
          </cell>
          <cell r="Q4956" t="str">
            <v>C&amp;M-GMS PCN DES Participation</v>
          </cell>
          <cell r="R4956" t="str">
            <v>B33 9EJ</v>
          </cell>
          <cell r="S4956"/>
          <cell r="T4956">
            <v>41746515</v>
          </cell>
        </row>
        <row r="4957">
          <cell r="P4957" t="str">
            <v>G04000088490</v>
          </cell>
          <cell r="Q4957" t="str">
            <v>C&amp;M-GMS PCO - CQC reimbursement</v>
          </cell>
          <cell r="R4957" t="str">
            <v>B33 9EJ</v>
          </cell>
          <cell r="S4957"/>
          <cell r="T4957">
            <v>41746515</v>
          </cell>
        </row>
        <row r="4958">
          <cell r="P4958" t="str">
            <v>G04000088490</v>
          </cell>
          <cell r="Q4958" t="str">
            <v>Notional Rent (GMS)</v>
          </cell>
          <cell r="R4958" t="str">
            <v>B33 9EJ</v>
          </cell>
          <cell r="S4958"/>
          <cell r="T4958">
            <v>41746515</v>
          </cell>
        </row>
        <row r="4959">
          <cell r="P4959" t="str">
            <v>G04000088490</v>
          </cell>
          <cell r="Q4959" t="str">
            <v>Rates - Water (GMS)</v>
          </cell>
          <cell r="R4959" t="str">
            <v>B33 9EJ</v>
          </cell>
          <cell r="S4959"/>
          <cell r="T4959">
            <v>41746515</v>
          </cell>
        </row>
        <row r="4960">
          <cell r="P4960" t="str">
            <v>G04000088490</v>
          </cell>
          <cell r="Q4960" t="str">
            <v>Achievement (GMS)</v>
          </cell>
          <cell r="R4960" t="str">
            <v>B33 9EJ</v>
          </cell>
          <cell r="S4960"/>
          <cell r="T4960">
            <v>41746515</v>
          </cell>
        </row>
        <row r="4961">
          <cell r="P4961" t="str">
            <v>G04000088490</v>
          </cell>
          <cell r="Q4961" t="str">
            <v>Aspiration (GMS)</v>
          </cell>
          <cell r="R4961" t="str">
            <v>B33 9EJ</v>
          </cell>
          <cell r="S4961"/>
          <cell r="T4961">
            <v>41746515</v>
          </cell>
        </row>
        <row r="4962">
          <cell r="P4962" t="str">
            <v>G04000088490</v>
          </cell>
          <cell r="Q4962" t="str">
            <v>Minor Surgery DES (GMS)</v>
          </cell>
          <cell r="R4962" t="str">
            <v>B33 9EJ</v>
          </cell>
          <cell r="S4962"/>
          <cell r="T4962">
            <v>41746515</v>
          </cell>
        </row>
        <row r="4963">
          <cell r="P4963" t="str">
            <v>G04000088490</v>
          </cell>
          <cell r="Q4963" t="str">
            <v>Global Sum (GMS)</v>
          </cell>
          <cell r="R4963" t="str">
            <v>B33 9EJ</v>
          </cell>
          <cell r="S4963"/>
          <cell r="T4963">
            <v>41746515</v>
          </cell>
        </row>
        <row r="4964">
          <cell r="P4964" t="str">
            <v>G04000088490</v>
          </cell>
          <cell r="Q4964" t="str">
            <v>C&amp;M-GMS PCN DES Participation</v>
          </cell>
          <cell r="R4964" t="str">
            <v>B33 9EJ</v>
          </cell>
          <cell r="S4964"/>
          <cell r="T4964">
            <v>41746515</v>
          </cell>
        </row>
        <row r="4965">
          <cell r="P4965" t="str">
            <v>G04000088490</v>
          </cell>
          <cell r="Q4965" t="str">
            <v>C&amp;M-GMS PCO - CQC reimbursement</v>
          </cell>
          <cell r="R4965" t="str">
            <v>B33 9EJ</v>
          </cell>
          <cell r="S4965"/>
          <cell r="T4965">
            <v>41746515</v>
          </cell>
        </row>
        <row r="4966">
          <cell r="P4966" t="str">
            <v>G04000088490</v>
          </cell>
          <cell r="Q4966" t="str">
            <v>Notional Rent (GMS)</v>
          </cell>
          <cell r="R4966" t="str">
            <v>B33 9EJ</v>
          </cell>
          <cell r="S4966"/>
          <cell r="T4966">
            <v>41746515</v>
          </cell>
        </row>
        <row r="4967">
          <cell r="P4967" t="str">
            <v>G04000088490</v>
          </cell>
          <cell r="Q4967" t="str">
            <v>Rates - Water (GMS)</v>
          </cell>
          <cell r="R4967" t="str">
            <v>B33 9EJ</v>
          </cell>
          <cell r="S4967"/>
          <cell r="T4967">
            <v>41746515</v>
          </cell>
        </row>
        <row r="4968">
          <cell r="P4968" t="str">
            <v>G04000088490</v>
          </cell>
          <cell r="Q4968" t="str">
            <v>Achievement (GMS)</v>
          </cell>
          <cell r="R4968" t="str">
            <v>B33 9EJ</v>
          </cell>
          <cell r="S4968"/>
          <cell r="T4968">
            <v>41746515</v>
          </cell>
        </row>
        <row r="4969">
          <cell r="P4969" t="str">
            <v>G04000088490</v>
          </cell>
          <cell r="Q4969" t="str">
            <v>Aspiration (GMS)</v>
          </cell>
          <cell r="R4969" t="str">
            <v>B33 9EJ</v>
          </cell>
          <cell r="S4969"/>
          <cell r="T4969">
            <v>41746515</v>
          </cell>
        </row>
        <row r="4970">
          <cell r="P4970" t="str">
            <v>G04000093482</v>
          </cell>
          <cell r="Q4970" t="str">
            <v>Global Sum (GMS)</v>
          </cell>
          <cell r="R4970" t="str">
            <v>B33 9EJ</v>
          </cell>
          <cell r="S4970"/>
          <cell r="T4970">
            <v>42182694</v>
          </cell>
        </row>
        <row r="4971">
          <cell r="P4971" t="str">
            <v>G04000093482</v>
          </cell>
          <cell r="Q4971" t="str">
            <v>C&amp;M-GMS PCN DES Participation</v>
          </cell>
          <cell r="R4971" t="str">
            <v>B33 9EJ</v>
          </cell>
          <cell r="S4971"/>
          <cell r="T4971">
            <v>42182694</v>
          </cell>
        </row>
        <row r="4972">
          <cell r="P4972" t="str">
            <v>G04000093482</v>
          </cell>
          <cell r="Q4972" t="str">
            <v>Notional Rent (GMS)</v>
          </cell>
          <cell r="R4972" t="str">
            <v>B33 9EJ</v>
          </cell>
          <cell r="S4972"/>
          <cell r="T4972">
            <v>42182694</v>
          </cell>
        </row>
        <row r="4973">
          <cell r="P4973" t="str">
            <v>G04000093482</v>
          </cell>
          <cell r="Q4973" t="str">
            <v>Aspiration (GMS)</v>
          </cell>
          <cell r="R4973" t="str">
            <v>B33 9EJ</v>
          </cell>
          <cell r="S4973"/>
          <cell r="T4973">
            <v>42182694</v>
          </cell>
        </row>
        <row r="4974">
          <cell r="P4974" t="str">
            <v>G04000093482</v>
          </cell>
          <cell r="Q4974" t="str">
            <v>GMS Weight Management Service</v>
          </cell>
          <cell r="R4974" t="str">
            <v>B33 9EJ</v>
          </cell>
          <cell r="S4974"/>
          <cell r="T4974">
            <v>42182694</v>
          </cell>
        </row>
        <row r="4975">
          <cell r="P4975" t="str">
            <v>G04000098275</v>
          </cell>
          <cell r="Q4975" t="str">
            <v>Global Sum (GMS)</v>
          </cell>
          <cell r="R4975" t="str">
            <v>B33 9EJ</v>
          </cell>
          <cell r="S4975"/>
          <cell r="T4975">
            <v>42489706</v>
          </cell>
        </row>
        <row r="4976">
          <cell r="P4976" t="str">
            <v>G04000098275</v>
          </cell>
          <cell r="Q4976" t="str">
            <v>C&amp;M-GMS PCN DES Participation</v>
          </cell>
          <cell r="R4976" t="str">
            <v>B33 9EJ</v>
          </cell>
          <cell r="S4976"/>
          <cell r="T4976">
            <v>42489706</v>
          </cell>
        </row>
        <row r="4977">
          <cell r="P4977" t="str">
            <v>G04000098275</v>
          </cell>
          <cell r="Q4977" t="str">
            <v>Notional Rent (GMS)</v>
          </cell>
          <cell r="R4977" t="str">
            <v>B33 9EJ</v>
          </cell>
          <cell r="S4977"/>
          <cell r="T4977">
            <v>42489706</v>
          </cell>
        </row>
        <row r="4978">
          <cell r="P4978" t="str">
            <v>G04000098275</v>
          </cell>
          <cell r="Q4978" t="str">
            <v>Aspiration (GMS)</v>
          </cell>
          <cell r="R4978" t="str">
            <v>B33 9EJ</v>
          </cell>
          <cell r="S4978"/>
          <cell r="T4978">
            <v>42489706</v>
          </cell>
        </row>
        <row r="4979">
          <cell r="P4979" t="str">
            <v>G04000088490</v>
          </cell>
          <cell r="Q4979"/>
          <cell r="R4979"/>
          <cell r="S4979"/>
          <cell r="T4979"/>
        </row>
        <row r="4980">
          <cell r="P4980" t="str">
            <v>G04000088490</v>
          </cell>
          <cell r="Q4980"/>
          <cell r="R4980"/>
          <cell r="S4980"/>
          <cell r="T4980"/>
        </row>
        <row r="4981">
          <cell r="P4981" t="str">
            <v>G04000088490</v>
          </cell>
          <cell r="Q4981"/>
          <cell r="R4981"/>
          <cell r="S4981"/>
          <cell r="T4981"/>
        </row>
        <row r="4982">
          <cell r="P4982" t="str">
            <v>G04000088490</v>
          </cell>
          <cell r="Q4982"/>
          <cell r="R4982"/>
          <cell r="S4982"/>
          <cell r="T4982"/>
        </row>
        <row r="4983">
          <cell r="P4983" t="str">
            <v>G04000088490</v>
          </cell>
          <cell r="Q4983"/>
          <cell r="R4983"/>
          <cell r="S4983"/>
          <cell r="T4983"/>
        </row>
        <row r="4984">
          <cell r="P4984" t="str">
            <v>G04000088490</v>
          </cell>
          <cell r="Q4984"/>
          <cell r="R4984"/>
          <cell r="S4984"/>
          <cell r="T4984"/>
        </row>
        <row r="4985">
          <cell r="P4985" t="str">
            <v>G04000088490</v>
          </cell>
          <cell r="Q4985"/>
          <cell r="R4985"/>
          <cell r="S4985"/>
          <cell r="T4985"/>
        </row>
        <row r="4986">
          <cell r="P4986" t="str">
            <v>G04000088490</v>
          </cell>
          <cell r="Q4986"/>
          <cell r="R4986"/>
          <cell r="S4986"/>
          <cell r="T4986"/>
        </row>
        <row r="4987">
          <cell r="P4987" t="str">
            <v>G04000093482</v>
          </cell>
          <cell r="Q4987"/>
          <cell r="R4987"/>
          <cell r="S4987"/>
          <cell r="T4987"/>
        </row>
        <row r="4988">
          <cell r="P4988" t="str">
            <v>G04000093482</v>
          </cell>
          <cell r="Q4988"/>
          <cell r="R4988"/>
          <cell r="S4988"/>
          <cell r="T4988"/>
        </row>
        <row r="4989">
          <cell r="P4989" t="str">
            <v>G04000093482</v>
          </cell>
          <cell r="Q4989"/>
          <cell r="R4989"/>
          <cell r="S4989"/>
          <cell r="T4989"/>
        </row>
        <row r="4990">
          <cell r="P4990" t="str">
            <v>G04000093482</v>
          </cell>
          <cell r="Q4990"/>
          <cell r="R4990"/>
          <cell r="S4990"/>
          <cell r="T4990"/>
        </row>
        <row r="4991">
          <cell r="P4991" t="str">
            <v>G04000093482</v>
          </cell>
          <cell r="Q4991"/>
          <cell r="R4991"/>
          <cell r="S4991"/>
          <cell r="T4991"/>
        </row>
        <row r="4992">
          <cell r="P4992" t="str">
            <v>G04000098275</v>
          </cell>
          <cell r="Q4992"/>
          <cell r="R4992"/>
          <cell r="S4992"/>
          <cell r="T4992"/>
        </row>
        <row r="4993">
          <cell r="P4993" t="str">
            <v>G04000098275</v>
          </cell>
          <cell r="Q4993"/>
          <cell r="R4993"/>
          <cell r="S4993"/>
          <cell r="T4993"/>
        </row>
        <row r="4994">
          <cell r="P4994" t="str">
            <v>G04000098275</v>
          </cell>
          <cell r="Q4994"/>
          <cell r="R4994"/>
          <cell r="S4994"/>
          <cell r="T4994"/>
        </row>
        <row r="4995">
          <cell r="P4995" t="str">
            <v>G04000098275</v>
          </cell>
          <cell r="Q4995"/>
          <cell r="R4995"/>
          <cell r="S4995"/>
          <cell r="T4995"/>
        </row>
        <row r="4996">
          <cell r="P4996" t="str">
            <v>G04000103545</v>
          </cell>
          <cell r="Q4996" t="str">
            <v>Learning Disability Hlth Chk DES (GMS)</v>
          </cell>
          <cell r="R4996" t="str">
            <v>B33 9EJ</v>
          </cell>
          <cell r="S4996"/>
          <cell r="T4996">
            <v>42863449</v>
          </cell>
        </row>
        <row r="4997">
          <cell r="P4997" t="str">
            <v>G04000103545</v>
          </cell>
          <cell r="Q4997" t="str">
            <v>Global Sum (GMS)</v>
          </cell>
          <cell r="R4997" t="str">
            <v>B33 9EJ</v>
          </cell>
          <cell r="S4997"/>
          <cell r="T4997">
            <v>42863449</v>
          </cell>
        </row>
        <row r="4998">
          <cell r="P4998" t="str">
            <v>G04000103545</v>
          </cell>
          <cell r="Q4998" t="str">
            <v>C&amp;M-GMS PCN DES Participation</v>
          </cell>
          <cell r="R4998" t="str">
            <v>B33 9EJ</v>
          </cell>
          <cell r="S4998"/>
          <cell r="T4998">
            <v>42863449</v>
          </cell>
        </row>
        <row r="4999">
          <cell r="P4999" t="str">
            <v>G04000103545</v>
          </cell>
          <cell r="Q4999" t="str">
            <v>Notional Rent (GMS)</v>
          </cell>
          <cell r="R4999" t="str">
            <v>B33 9EJ</v>
          </cell>
          <cell r="S4999"/>
          <cell r="T4999">
            <v>42863449</v>
          </cell>
        </row>
        <row r="5000">
          <cell r="P5000" t="str">
            <v>G04000103545</v>
          </cell>
          <cell r="Q5000" t="str">
            <v>Aspiration (GMS)</v>
          </cell>
          <cell r="R5000" t="str">
            <v>B33 9EJ</v>
          </cell>
          <cell r="S5000"/>
          <cell r="T5000">
            <v>42863449</v>
          </cell>
        </row>
        <row r="5001">
          <cell r="P5001" t="str">
            <v>G04000103545</v>
          </cell>
          <cell r="Q5001" t="str">
            <v>GMS Weight Management Service</v>
          </cell>
          <cell r="R5001" t="str">
            <v>B33 9EJ</v>
          </cell>
          <cell r="S5001"/>
          <cell r="T5001">
            <v>42863449</v>
          </cell>
        </row>
        <row r="5002">
          <cell r="P5002" t="str">
            <v>G04000108303</v>
          </cell>
          <cell r="Q5002" t="str">
            <v>Learning Disability Hlth Chk DES (GMS)</v>
          </cell>
          <cell r="R5002" t="str">
            <v>B33 9EJ</v>
          </cell>
          <cell r="S5002"/>
          <cell r="T5002">
            <v>43244017</v>
          </cell>
        </row>
        <row r="5003">
          <cell r="P5003" t="str">
            <v>G04000108303</v>
          </cell>
          <cell r="Q5003" t="str">
            <v>Global Sum (GMS)</v>
          </cell>
          <cell r="R5003" t="str">
            <v>B33 9EJ</v>
          </cell>
          <cell r="S5003"/>
          <cell r="T5003">
            <v>43244017</v>
          </cell>
        </row>
        <row r="5004">
          <cell r="P5004" t="str">
            <v>G04000108303</v>
          </cell>
          <cell r="Q5004" t="str">
            <v>GMS DES Participation in the PCN</v>
          </cell>
          <cell r="R5004" t="str">
            <v>B33 9EJ</v>
          </cell>
          <cell r="S5004"/>
          <cell r="T5004">
            <v>43244017</v>
          </cell>
        </row>
        <row r="5005">
          <cell r="P5005" t="str">
            <v>G04000108303</v>
          </cell>
          <cell r="Q5005" t="str">
            <v>Notional Rent (GMS)</v>
          </cell>
          <cell r="R5005" t="str">
            <v>B33 9EJ</v>
          </cell>
          <cell r="S5005"/>
          <cell r="T5005">
            <v>43244017</v>
          </cell>
        </row>
        <row r="5006">
          <cell r="P5006" t="str">
            <v>G04000108303</v>
          </cell>
          <cell r="Q5006" t="str">
            <v>Aspiration (GMS)</v>
          </cell>
          <cell r="R5006" t="str">
            <v>B33 9EJ</v>
          </cell>
          <cell r="S5006"/>
          <cell r="T5006">
            <v>43244017</v>
          </cell>
        </row>
        <row r="5007">
          <cell r="P5007" t="str">
            <v>G04000088763</v>
          </cell>
          <cell r="Q5007" t="str">
            <v>Minor Surgery DES (GMS)</v>
          </cell>
          <cell r="R5007" t="str">
            <v>B11 1TX</v>
          </cell>
          <cell r="S5007"/>
          <cell r="T5007">
            <v>41746662</v>
          </cell>
        </row>
        <row r="5008">
          <cell r="P5008" t="str">
            <v>G04000088763</v>
          </cell>
          <cell r="Q5008" t="str">
            <v>Global Sum (GMS)</v>
          </cell>
          <cell r="R5008" t="str">
            <v>B11 1TX</v>
          </cell>
          <cell r="S5008"/>
          <cell r="T5008">
            <v>41746662</v>
          </cell>
        </row>
        <row r="5009">
          <cell r="P5009" t="str">
            <v>G04000088763</v>
          </cell>
          <cell r="Q5009" t="str">
            <v>C&amp;M-GMS PCN DES Participation</v>
          </cell>
          <cell r="R5009" t="str">
            <v>B11 1TX</v>
          </cell>
          <cell r="S5009"/>
          <cell r="T5009">
            <v>41746662</v>
          </cell>
        </row>
        <row r="5010">
          <cell r="P5010" t="str">
            <v>G04000088763</v>
          </cell>
          <cell r="Q5010" t="str">
            <v>Notional Rent (GMS)</v>
          </cell>
          <cell r="R5010" t="str">
            <v>B11 1TX</v>
          </cell>
          <cell r="S5010"/>
          <cell r="T5010">
            <v>41746662</v>
          </cell>
        </row>
        <row r="5011">
          <cell r="P5011" t="str">
            <v>G04000088763</v>
          </cell>
          <cell r="Q5011" t="str">
            <v>Achievement (GMS)</v>
          </cell>
          <cell r="R5011" t="str">
            <v>B11 1TX</v>
          </cell>
          <cell r="S5011"/>
          <cell r="T5011">
            <v>41746662</v>
          </cell>
        </row>
        <row r="5012">
          <cell r="P5012" t="str">
            <v>G04000088763</v>
          </cell>
          <cell r="Q5012" t="str">
            <v>Aspiration (GMS)</v>
          </cell>
          <cell r="R5012" t="str">
            <v>B11 1TX</v>
          </cell>
          <cell r="S5012"/>
          <cell r="T5012">
            <v>41746662</v>
          </cell>
        </row>
        <row r="5013">
          <cell r="P5013" t="str">
            <v>G04000088763</v>
          </cell>
          <cell r="Q5013" t="str">
            <v>Minor Surgery DES (GMS)</v>
          </cell>
          <cell r="R5013" t="str">
            <v>B11 1TX</v>
          </cell>
          <cell r="S5013"/>
          <cell r="T5013">
            <v>41746662</v>
          </cell>
        </row>
        <row r="5014">
          <cell r="P5014" t="str">
            <v>G04000088763</v>
          </cell>
          <cell r="Q5014" t="str">
            <v>Global Sum (GMS)</v>
          </cell>
          <cell r="R5014" t="str">
            <v>B11 1TX</v>
          </cell>
          <cell r="S5014"/>
          <cell r="T5014">
            <v>41746662</v>
          </cell>
        </row>
        <row r="5015">
          <cell r="P5015" t="str">
            <v>G04000088763</v>
          </cell>
          <cell r="Q5015" t="str">
            <v>C&amp;M-GMS PCN DES Participation</v>
          </cell>
          <cell r="R5015" t="str">
            <v>B11 1TX</v>
          </cell>
          <cell r="S5015"/>
          <cell r="T5015">
            <v>41746662</v>
          </cell>
        </row>
        <row r="5016">
          <cell r="P5016" t="str">
            <v>G04000088763</v>
          </cell>
          <cell r="Q5016" t="str">
            <v>Notional Rent (GMS)</v>
          </cell>
          <cell r="R5016" t="str">
            <v>B11 1TX</v>
          </cell>
          <cell r="S5016"/>
          <cell r="T5016">
            <v>41746662</v>
          </cell>
        </row>
        <row r="5017">
          <cell r="P5017" t="str">
            <v>G04000088763</v>
          </cell>
          <cell r="Q5017" t="str">
            <v>Achievement (GMS)</v>
          </cell>
          <cell r="R5017" t="str">
            <v>B11 1TX</v>
          </cell>
          <cell r="S5017"/>
          <cell r="T5017">
            <v>41746662</v>
          </cell>
        </row>
        <row r="5018">
          <cell r="P5018" t="str">
            <v>G04000088763</v>
          </cell>
          <cell r="Q5018" t="str">
            <v>Aspiration (GMS)</v>
          </cell>
          <cell r="R5018" t="str">
            <v>B11 1TX</v>
          </cell>
          <cell r="S5018"/>
          <cell r="T5018">
            <v>41746662</v>
          </cell>
        </row>
        <row r="5019">
          <cell r="P5019" t="str">
            <v>G04000093736</v>
          </cell>
          <cell r="Q5019" t="str">
            <v>Global Sum (GMS)</v>
          </cell>
          <cell r="R5019" t="str">
            <v>B11 1TX</v>
          </cell>
          <cell r="S5019"/>
          <cell r="T5019">
            <v>42166972</v>
          </cell>
        </row>
        <row r="5020">
          <cell r="P5020" t="str">
            <v>G04000093736</v>
          </cell>
          <cell r="Q5020" t="str">
            <v>C&amp;M-GMS PCN DES Participation</v>
          </cell>
          <cell r="R5020" t="str">
            <v>B11 1TX</v>
          </cell>
          <cell r="S5020"/>
          <cell r="T5020">
            <v>42166972</v>
          </cell>
        </row>
        <row r="5021">
          <cell r="P5021" t="str">
            <v>G04000093736</v>
          </cell>
          <cell r="Q5021" t="str">
            <v>Notional Rent (GMS)</v>
          </cell>
          <cell r="R5021" t="str">
            <v>B11 1TX</v>
          </cell>
          <cell r="S5021"/>
          <cell r="T5021">
            <v>42166972</v>
          </cell>
        </row>
        <row r="5022">
          <cell r="P5022" t="str">
            <v>G04000093736</v>
          </cell>
          <cell r="Q5022" t="str">
            <v>Aspiration (GMS)</v>
          </cell>
          <cell r="R5022" t="str">
            <v>B11 1TX</v>
          </cell>
          <cell r="S5022"/>
          <cell r="T5022">
            <v>42166972</v>
          </cell>
        </row>
        <row r="5023">
          <cell r="P5023" t="str">
            <v>G04000098252</v>
          </cell>
          <cell r="Q5023" t="str">
            <v>Global Sum (GMS)</v>
          </cell>
          <cell r="R5023" t="str">
            <v>B11 1TX</v>
          </cell>
          <cell r="S5023"/>
          <cell r="T5023">
            <v>42489698</v>
          </cell>
        </row>
        <row r="5024">
          <cell r="P5024" t="str">
            <v>G04000098252</v>
          </cell>
          <cell r="Q5024" t="str">
            <v>C&amp;M-GMS PCN DES Participation</v>
          </cell>
          <cell r="R5024" t="str">
            <v>B11 1TX</v>
          </cell>
          <cell r="S5024"/>
          <cell r="T5024">
            <v>42489698</v>
          </cell>
        </row>
        <row r="5025">
          <cell r="P5025" t="str">
            <v>G04000098252</v>
          </cell>
          <cell r="Q5025" t="str">
            <v>Notional Rent (GMS)</v>
          </cell>
          <cell r="R5025" t="str">
            <v>B11 1TX</v>
          </cell>
          <cell r="S5025"/>
          <cell r="T5025">
            <v>42489698</v>
          </cell>
        </row>
        <row r="5026">
          <cell r="P5026" t="str">
            <v>G04000098252</v>
          </cell>
          <cell r="Q5026" t="str">
            <v>Aspiration (GMS)</v>
          </cell>
          <cell r="R5026" t="str">
            <v>B11 1TX</v>
          </cell>
          <cell r="S5026"/>
          <cell r="T5026">
            <v>42489698</v>
          </cell>
        </row>
        <row r="5027">
          <cell r="P5027" t="str">
            <v>G04000088763</v>
          </cell>
          <cell r="Q5027"/>
          <cell r="R5027"/>
          <cell r="S5027"/>
          <cell r="T5027"/>
        </row>
        <row r="5028">
          <cell r="P5028" t="str">
            <v>G04000088763</v>
          </cell>
          <cell r="Q5028"/>
          <cell r="R5028"/>
          <cell r="S5028"/>
          <cell r="T5028"/>
        </row>
        <row r="5029">
          <cell r="P5029" t="str">
            <v>G04000088763</v>
          </cell>
          <cell r="Q5029"/>
          <cell r="R5029"/>
          <cell r="S5029"/>
          <cell r="T5029"/>
        </row>
        <row r="5030">
          <cell r="P5030" t="str">
            <v>G04000088763</v>
          </cell>
          <cell r="Q5030"/>
          <cell r="R5030"/>
          <cell r="S5030"/>
          <cell r="T5030"/>
        </row>
        <row r="5031">
          <cell r="P5031" t="str">
            <v>G04000088763</v>
          </cell>
          <cell r="Q5031"/>
          <cell r="R5031"/>
          <cell r="S5031"/>
          <cell r="T5031"/>
        </row>
        <row r="5032">
          <cell r="P5032" t="str">
            <v>G04000088763</v>
          </cell>
          <cell r="Q5032"/>
          <cell r="R5032"/>
          <cell r="S5032"/>
          <cell r="T5032"/>
        </row>
        <row r="5033">
          <cell r="P5033" t="str">
            <v>G04000093736</v>
          </cell>
          <cell r="Q5033"/>
          <cell r="R5033"/>
          <cell r="S5033"/>
          <cell r="T5033"/>
        </row>
        <row r="5034">
          <cell r="P5034" t="str">
            <v>G04000093736</v>
          </cell>
          <cell r="Q5034"/>
          <cell r="R5034"/>
          <cell r="S5034"/>
          <cell r="T5034"/>
        </row>
        <row r="5035">
          <cell r="P5035" t="str">
            <v>G04000093736</v>
          </cell>
          <cell r="Q5035"/>
          <cell r="R5035"/>
          <cell r="S5035"/>
          <cell r="T5035"/>
        </row>
        <row r="5036">
          <cell r="P5036" t="str">
            <v>G04000093736</v>
          </cell>
          <cell r="Q5036"/>
          <cell r="R5036"/>
          <cell r="S5036"/>
          <cell r="T5036"/>
        </row>
        <row r="5037">
          <cell r="P5037" t="str">
            <v>G04000098252</v>
          </cell>
          <cell r="Q5037"/>
          <cell r="R5037"/>
          <cell r="S5037"/>
          <cell r="T5037"/>
        </row>
        <row r="5038">
          <cell r="P5038" t="str">
            <v>G04000098252</v>
          </cell>
          <cell r="Q5038"/>
          <cell r="R5038"/>
          <cell r="S5038"/>
          <cell r="T5038"/>
        </row>
        <row r="5039">
          <cell r="P5039" t="str">
            <v>G04000098252</v>
          </cell>
          <cell r="Q5039"/>
          <cell r="R5039"/>
          <cell r="S5039"/>
          <cell r="T5039"/>
        </row>
        <row r="5040">
          <cell r="P5040" t="str">
            <v>G04000098252</v>
          </cell>
          <cell r="Q5040"/>
          <cell r="R5040"/>
          <cell r="S5040"/>
          <cell r="T5040"/>
        </row>
        <row r="5041">
          <cell r="P5041" t="str">
            <v>G04000103816</v>
          </cell>
          <cell r="Q5041" t="str">
            <v>Global Sum (GMS)</v>
          </cell>
          <cell r="R5041" t="str">
            <v>B11 1TX</v>
          </cell>
          <cell r="S5041"/>
          <cell r="T5041">
            <v>42863528</v>
          </cell>
        </row>
        <row r="5042">
          <cell r="P5042" t="str">
            <v>G04000103816</v>
          </cell>
          <cell r="Q5042" t="str">
            <v>C&amp;M-GMS PCN DES Participation</v>
          </cell>
          <cell r="R5042" t="str">
            <v>B11 1TX</v>
          </cell>
          <cell r="S5042"/>
          <cell r="T5042">
            <v>42863528</v>
          </cell>
        </row>
        <row r="5043">
          <cell r="P5043" t="str">
            <v>G04000103816</v>
          </cell>
          <cell r="Q5043" t="str">
            <v>Notional Rent (GMS)</v>
          </cell>
          <cell r="R5043" t="str">
            <v>B11 1TX</v>
          </cell>
          <cell r="S5043"/>
          <cell r="T5043">
            <v>42863528</v>
          </cell>
        </row>
        <row r="5044">
          <cell r="P5044" t="str">
            <v>G04000103816</v>
          </cell>
          <cell r="Q5044" t="str">
            <v>Aspiration (GMS)</v>
          </cell>
          <cell r="R5044" t="str">
            <v>B11 1TX</v>
          </cell>
          <cell r="S5044"/>
          <cell r="T5044">
            <v>42863528</v>
          </cell>
        </row>
        <row r="5045">
          <cell r="P5045" t="str">
            <v>G04000108563</v>
          </cell>
          <cell r="Q5045" t="str">
            <v>Global Sum (GMS)</v>
          </cell>
          <cell r="R5045" t="str">
            <v>B11 1TX</v>
          </cell>
          <cell r="S5045"/>
          <cell r="T5045">
            <v>43244188</v>
          </cell>
        </row>
        <row r="5046">
          <cell r="P5046" t="str">
            <v>G04000108563</v>
          </cell>
          <cell r="Q5046" t="str">
            <v>GMS DES Participation in the PCN</v>
          </cell>
          <cell r="R5046" t="str">
            <v>B11 1TX</v>
          </cell>
          <cell r="S5046"/>
          <cell r="T5046">
            <v>43244188</v>
          </cell>
        </row>
        <row r="5047">
          <cell r="P5047" t="str">
            <v>G04000108563</v>
          </cell>
          <cell r="Q5047" t="str">
            <v>Notional Rent (GMS)</v>
          </cell>
          <cell r="R5047" t="str">
            <v>B11 1TX</v>
          </cell>
          <cell r="S5047"/>
          <cell r="T5047">
            <v>43244188</v>
          </cell>
        </row>
        <row r="5048">
          <cell r="P5048" t="str">
            <v>G04000108563</v>
          </cell>
          <cell r="Q5048" t="str">
            <v>Aspiration (GMS)</v>
          </cell>
          <cell r="R5048" t="str">
            <v>B11 1TX</v>
          </cell>
          <cell r="S5048"/>
          <cell r="T5048">
            <v>43244188</v>
          </cell>
        </row>
        <row r="5049">
          <cell r="P5049" t="str">
            <v>G04000088067</v>
          </cell>
          <cell r="Q5049" t="str">
            <v>Minor Surgery DES (GMS)</v>
          </cell>
          <cell r="R5049" t="str">
            <v>B42 1TY</v>
          </cell>
          <cell r="S5049"/>
          <cell r="T5049">
            <v>41735472</v>
          </cell>
        </row>
        <row r="5050">
          <cell r="P5050" t="str">
            <v>G04000088067</v>
          </cell>
          <cell r="Q5050" t="str">
            <v>Global Sum (GMS)</v>
          </cell>
          <cell r="R5050" t="str">
            <v>B42 1TY</v>
          </cell>
          <cell r="S5050"/>
          <cell r="T5050">
            <v>41735472</v>
          </cell>
        </row>
        <row r="5051">
          <cell r="P5051" t="str">
            <v>G04000088067</v>
          </cell>
          <cell r="Q5051" t="str">
            <v>C&amp;M-GMS PCN DES Participation</v>
          </cell>
          <cell r="R5051" t="str">
            <v>B42 1TY</v>
          </cell>
          <cell r="S5051"/>
          <cell r="T5051">
            <v>41735472</v>
          </cell>
        </row>
        <row r="5052">
          <cell r="P5052" t="str">
            <v>G04000088067</v>
          </cell>
          <cell r="Q5052" t="str">
            <v>Notional Rent (GMS)</v>
          </cell>
          <cell r="R5052" t="str">
            <v>B42 1TY</v>
          </cell>
          <cell r="S5052"/>
          <cell r="T5052">
            <v>41735472</v>
          </cell>
        </row>
        <row r="5053">
          <cell r="P5053" t="str">
            <v>G04000088067</v>
          </cell>
          <cell r="Q5053" t="str">
            <v>Aspiration (GMS)</v>
          </cell>
          <cell r="R5053" t="str">
            <v>B42 1TY</v>
          </cell>
          <cell r="S5053"/>
          <cell r="T5053">
            <v>41735472</v>
          </cell>
        </row>
        <row r="5054">
          <cell r="P5054" t="str">
            <v>G04000088067</v>
          </cell>
          <cell r="Q5054" t="str">
            <v>Minor Surgery DES (GMS)</v>
          </cell>
          <cell r="R5054" t="str">
            <v>B42 1TY</v>
          </cell>
          <cell r="S5054"/>
          <cell r="T5054">
            <v>41735472</v>
          </cell>
        </row>
        <row r="5055">
          <cell r="P5055" t="str">
            <v>G04000088067</v>
          </cell>
          <cell r="Q5055" t="str">
            <v>Global Sum (GMS)</v>
          </cell>
          <cell r="R5055" t="str">
            <v>B42 1TY</v>
          </cell>
          <cell r="S5055"/>
          <cell r="T5055">
            <v>41735472</v>
          </cell>
        </row>
        <row r="5056">
          <cell r="P5056" t="str">
            <v>G04000088067</v>
          </cell>
          <cell r="Q5056" t="str">
            <v>C&amp;M-GMS PCN DES Participation</v>
          </cell>
          <cell r="R5056" t="str">
            <v>B42 1TY</v>
          </cell>
          <cell r="S5056"/>
          <cell r="T5056">
            <v>41735472</v>
          </cell>
        </row>
        <row r="5057">
          <cell r="P5057" t="str">
            <v>G04000088067</v>
          </cell>
          <cell r="Q5057" t="str">
            <v>Notional Rent (GMS)</v>
          </cell>
          <cell r="R5057" t="str">
            <v>B42 1TY</v>
          </cell>
          <cell r="S5057"/>
          <cell r="T5057">
            <v>41735472</v>
          </cell>
        </row>
        <row r="5058">
          <cell r="P5058" t="str">
            <v>G04000088067</v>
          </cell>
          <cell r="Q5058" t="str">
            <v>Aspiration (GMS)</v>
          </cell>
          <cell r="R5058" t="str">
            <v>B42 1TY</v>
          </cell>
          <cell r="S5058"/>
          <cell r="T5058">
            <v>41735472</v>
          </cell>
        </row>
        <row r="5059">
          <cell r="P5059" t="str">
            <v>G04000093066</v>
          </cell>
          <cell r="Q5059" t="str">
            <v>Global Sum (GMS)</v>
          </cell>
          <cell r="R5059" t="str">
            <v>B42 1TY</v>
          </cell>
          <cell r="S5059"/>
          <cell r="T5059">
            <v>42182655</v>
          </cell>
        </row>
        <row r="5060">
          <cell r="P5060" t="str">
            <v>G04000093066</v>
          </cell>
          <cell r="Q5060" t="str">
            <v>C&amp;M-GMS PCN DES Participation</v>
          </cell>
          <cell r="R5060" t="str">
            <v>B42 1TY</v>
          </cell>
          <cell r="S5060"/>
          <cell r="T5060">
            <v>42182655</v>
          </cell>
        </row>
        <row r="5061">
          <cell r="P5061" t="str">
            <v>G04000093066</v>
          </cell>
          <cell r="Q5061" t="str">
            <v>Notional Rent (GMS)</v>
          </cell>
          <cell r="R5061" t="str">
            <v>B42 1TY</v>
          </cell>
          <cell r="S5061"/>
          <cell r="T5061">
            <v>42182655</v>
          </cell>
        </row>
        <row r="5062">
          <cell r="P5062" t="str">
            <v>G04000093066</v>
          </cell>
          <cell r="Q5062" t="str">
            <v>Aspiration (GMS)</v>
          </cell>
          <cell r="R5062" t="str">
            <v>B42 1TY</v>
          </cell>
          <cell r="S5062"/>
          <cell r="T5062">
            <v>42182655</v>
          </cell>
        </row>
        <row r="5063">
          <cell r="P5063" t="str">
            <v>G04000093066</v>
          </cell>
          <cell r="Q5063" t="str">
            <v>GMS Weight Management Service</v>
          </cell>
          <cell r="R5063" t="str">
            <v>B42 1TY</v>
          </cell>
          <cell r="S5063"/>
          <cell r="T5063">
            <v>42182655</v>
          </cell>
        </row>
        <row r="5064">
          <cell r="P5064" t="str">
            <v>G04000098821</v>
          </cell>
          <cell r="Q5064" t="str">
            <v>Global Sum (GMS)</v>
          </cell>
          <cell r="R5064" t="str">
            <v>B42 1TY</v>
          </cell>
          <cell r="S5064"/>
          <cell r="T5064">
            <v>42489811</v>
          </cell>
        </row>
        <row r="5065">
          <cell r="P5065" t="str">
            <v>G04000098821</v>
          </cell>
          <cell r="Q5065" t="str">
            <v>C&amp;M-GMS PCN DES Participation</v>
          </cell>
          <cell r="R5065" t="str">
            <v>B42 1TY</v>
          </cell>
          <cell r="S5065"/>
          <cell r="T5065">
            <v>42489811</v>
          </cell>
        </row>
        <row r="5066">
          <cell r="P5066" t="str">
            <v>G04000098821</v>
          </cell>
          <cell r="Q5066" t="str">
            <v>Notional Rent (GMS)</v>
          </cell>
          <cell r="R5066" t="str">
            <v>B42 1TY</v>
          </cell>
          <cell r="S5066"/>
          <cell r="T5066">
            <v>42489811</v>
          </cell>
        </row>
        <row r="5067">
          <cell r="P5067" t="str">
            <v>G04000098821</v>
          </cell>
          <cell r="Q5067" t="str">
            <v>Aspiration (GMS)</v>
          </cell>
          <cell r="R5067" t="str">
            <v>B42 1TY</v>
          </cell>
          <cell r="S5067"/>
          <cell r="T5067">
            <v>42489811</v>
          </cell>
        </row>
        <row r="5068">
          <cell r="P5068" t="str">
            <v>G04000098821</v>
          </cell>
          <cell r="Q5068" t="str">
            <v>GMS Weight Management Service</v>
          </cell>
          <cell r="R5068" t="str">
            <v>B42 1TY</v>
          </cell>
          <cell r="S5068"/>
          <cell r="T5068">
            <v>42489811</v>
          </cell>
        </row>
        <row r="5069">
          <cell r="P5069" t="str">
            <v>G04000088067</v>
          </cell>
          <cell r="Q5069"/>
          <cell r="R5069"/>
          <cell r="S5069"/>
          <cell r="T5069"/>
        </row>
        <row r="5070">
          <cell r="P5070" t="str">
            <v>G04000088067</v>
          </cell>
          <cell r="Q5070"/>
          <cell r="R5070"/>
          <cell r="S5070"/>
          <cell r="T5070"/>
        </row>
        <row r="5071">
          <cell r="P5071" t="str">
            <v>G04000088067</v>
          </cell>
          <cell r="Q5071"/>
          <cell r="R5071"/>
          <cell r="S5071"/>
          <cell r="T5071"/>
        </row>
        <row r="5072">
          <cell r="P5072" t="str">
            <v>G04000088067</v>
          </cell>
          <cell r="Q5072"/>
          <cell r="R5072"/>
          <cell r="S5072"/>
          <cell r="T5072"/>
        </row>
        <row r="5073">
          <cell r="P5073" t="str">
            <v>G04000088067</v>
          </cell>
          <cell r="Q5073"/>
          <cell r="R5073"/>
          <cell r="S5073"/>
          <cell r="T5073"/>
        </row>
        <row r="5074">
          <cell r="P5074" t="str">
            <v>G04000093066</v>
          </cell>
          <cell r="Q5074"/>
          <cell r="R5074"/>
          <cell r="S5074"/>
          <cell r="T5074"/>
        </row>
        <row r="5075">
          <cell r="P5075" t="str">
            <v>G04000093066</v>
          </cell>
          <cell r="Q5075"/>
          <cell r="R5075"/>
          <cell r="S5075"/>
          <cell r="T5075"/>
        </row>
        <row r="5076">
          <cell r="P5076" t="str">
            <v>G04000093066</v>
          </cell>
          <cell r="Q5076"/>
          <cell r="R5076"/>
          <cell r="S5076"/>
          <cell r="T5076"/>
        </row>
        <row r="5077">
          <cell r="P5077" t="str">
            <v>G04000093066</v>
          </cell>
          <cell r="Q5077"/>
          <cell r="R5077"/>
          <cell r="S5077"/>
          <cell r="T5077"/>
        </row>
        <row r="5078">
          <cell r="P5078" t="str">
            <v>G04000093066</v>
          </cell>
          <cell r="Q5078"/>
          <cell r="R5078"/>
          <cell r="S5078"/>
          <cell r="T5078"/>
        </row>
        <row r="5079">
          <cell r="P5079" t="str">
            <v>G04000098821</v>
          </cell>
          <cell r="Q5079"/>
          <cell r="R5079"/>
          <cell r="S5079"/>
          <cell r="T5079"/>
        </row>
        <row r="5080">
          <cell r="P5080" t="str">
            <v>G04000098821</v>
          </cell>
          <cell r="Q5080"/>
          <cell r="R5080"/>
          <cell r="S5080"/>
          <cell r="T5080"/>
        </row>
        <row r="5081">
          <cell r="P5081" t="str">
            <v>G04000098821</v>
          </cell>
          <cell r="Q5081"/>
          <cell r="R5081"/>
          <cell r="S5081"/>
          <cell r="T5081"/>
        </row>
        <row r="5082">
          <cell r="P5082" t="str">
            <v>G04000098821</v>
          </cell>
          <cell r="Q5082"/>
          <cell r="R5082"/>
          <cell r="S5082"/>
          <cell r="T5082"/>
        </row>
        <row r="5083">
          <cell r="P5083" t="str">
            <v>G04000098821</v>
          </cell>
          <cell r="Q5083"/>
          <cell r="R5083"/>
          <cell r="S5083"/>
          <cell r="T5083"/>
        </row>
        <row r="5084">
          <cell r="P5084" t="str">
            <v>G04000103115</v>
          </cell>
          <cell r="Q5084" t="str">
            <v>Global Sum (GMS)</v>
          </cell>
          <cell r="R5084" t="str">
            <v>B42 1TY</v>
          </cell>
          <cell r="S5084"/>
          <cell r="T5084">
            <v>42882740</v>
          </cell>
        </row>
        <row r="5085">
          <cell r="P5085" t="str">
            <v>G04000103115</v>
          </cell>
          <cell r="Q5085" t="str">
            <v>C&amp;M LONG COVIDES (Adjustments)</v>
          </cell>
          <cell r="R5085" t="str">
            <v>B42 1TY</v>
          </cell>
          <cell r="S5085"/>
          <cell r="T5085">
            <v>42882740</v>
          </cell>
        </row>
        <row r="5086">
          <cell r="P5086" t="str">
            <v>G04000103115</v>
          </cell>
          <cell r="Q5086" t="str">
            <v>C&amp;M-GMS PCN DES Participation</v>
          </cell>
          <cell r="R5086" t="str">
            <v>B42 1TY</v>
          </cell>
          <cell r="S5086"/>
          <cell r="T5086">
            <v>42882740</v>
          </cell>
        </row>
        <row r="5087">
          <cell r="P5087" t="str">
            <v>G04000103115</v>
          </cell>
          <cell r="Q5087" t="str">
            <v>Notional Rent (GMS)</v>
          </cell>
          <cell r="R5087" t="str">
            <v>B42 1TY</v>
          </cell>
          <cell r="S5087"/>
          <cell r="T5087">
            <v>42882740</v>
          </cell>
        </row>
        <row r="5088">
          <cell r="P5088" t="str">
            <v>G04000103115</v>
          </cell>
          <cell r="Q5088" t="str">
            <v>Rates - Water (GMS)</v>
          </cell>
          <cell r="R5088" t="str">
            <v>B42 1TY</v>
          </cell>
          <cell r="S5088"/>
          <cell r="T5088">
            <v>42882740</v>
          </cell>
        </row>
        <row r="5089">
          <cell r="P5089" t="str">
            <v>G04000103115</v>
          </cell>
          <cell r="Q5089" t="str">
            <v>Aspiration (GMS)</v>
          </cell>
          <cell r="R5089" t="str">
            <v>B42 1TY</v>
          </cell>
          <cell r="S5089"/>
          <cell r="T5089">
            <v>42882740</v>
          </cell>
        </row>
        <row r="5090">
          <cell r="P5090" t="str">
            <v>G04000108627</v>
          </cell>
          <cell r="Q5090" t="str">
            <v>Learning Disability Hlth Chk DES (GMS)</v>
          </cell>
          <cell r="R5090" t="str">
            <v>B42 1TY</v>
          </cell>
          <cell r="S5090"/>
          <cell r="T5090">
            <v>43244227</v>
          </cell>
        </row>
        <row r="5091">
          <cell r="P5091" t="str">
            <v>G04000108627</v>
          </cell>
          <cell r="Q5091" t="str">
            <v>Minor Surgery DES (GMS)</v>
          </cell>
          <cell r="R5091" t="str">
            <v>B42 1TY</v>
          </cell>
          <cell r="S5091"/>
          <cell r="T5091">
            <v>43244227</v>
          </cell>
        </row>
        <row r="5092">
          <cell r="P5092" t="str">
            <v>G04000108627</v>
          </cell>
          <cell r="Q5092" t="str">
            <v>Global Sum (GMS)</v>
          </cell>
          <cell r="R5092" t="str">
            <v>B42 1TY</v>
          </cell>
          <cell r="S5092"/>
          <cell r="T5092">
            <v>43244227</v>
          </cell>
        </row>
        <row r="5093">
          <cell r="P5093" t="str">
            <v>G04000108627</v>
          </cell>
          <cell r="Q5093" t="str">
            <v>GMS DES Participation in the PCN</v>
          </cell>
          <cell r="R5093" t="str">
            <v>B42 1TY</v>
          </cell>
          <cell r="S5093"/>
          <cell r="T5093">
            <v>43244227</v>
          </cell>
        </row>
        <row r="5094">
          <cell r="P5094" t="str">
            <v>G04000108627</v>
          </cell>
          <cell r="Q5094" t="str">
            <v>Notional Rent (GMS)</v>
          </cell>
          <cell r="R5094" t="str">
            <v>B42 1TY</v>
          </cell>
          <cell r="S5094"/>
          <cell r="T5094">
            <v>43244227</v>
          </cell>
        </row>
        <row r="5095">
          <cell r="P5095" t="str">
            <v>G04000108627</v>
          </cell>
          <cell r="Q5095" t="str">
            <v>Aspiration (GMS)</v>
          </cell>
          <cell r="R5095" t="str">
            <v>B42 1TY</v>
          </cell>
          <cell r="S5095"/>
          <cell r="T5095">
            <v>43244227</v>
          </cell>
        </row>
        <row r="5096">
          <cell r="P5096" t="str">
            <v>G04000108627</v>
          </cell>
          <cell r="Q5096" t="str">
            <v>GMS Weight Management Service</v>
          </cell>
          <cell r="R5096" t="str">
            <v>B42 1TY</v>
          </cell>
          <cell r="S5096"/>
          <cell r="T5096">
            <v>43244227</v>
          </cell>
        </row>
        <row r="5097">
          <cell r="P5097" t="str">
            <v>G04000089022</v>
          </cell>
          <cell r="Q5097" t="str">
            <v>Minor Surgery DES (GMS)</v>
          </cell>
          <cell r="R5097" t="str">
            <v>B26 2TY</v>
          </cell>
          <cell r="S5097"/>
          <cell r="T5097">
            <v>41736542</v>
          </cell>
        </row>
        <row r="5098">
          <cell r="P5098" t="str">
            <v>G04000089022</v>
          </cell>
          <cell r="Q5098" t="str">
            <v>Global Sum (GMS)</v>
          </cell>
          <cell r="R5098" t="str">
            <v>B26 2TY</v>
          </cell>
          <cell r="S5098"/>
          <cell r="T5098">
            <v>41736542</v>
          </cell>
        </row>
        <row r="5099">
          <cell r="P5099" t="str">
            <v>G04000089022</v>
          </cell>
          <cell r="Q5099" t="str">
            <v>C&amp;M-GMS PCN DES Participation</v>
          </cell>
          <cell r="R5099" t="str">
            <v>B26 2TY</v>
          </cell>
          <cell r="S5099"/>
          <cell r="T5099">
            <v>41736542</v>
          </cell>
        </row>
        <row r="5100">
          <cell r="P5100" t="str">
            <v>G04000089022</v>
          </cell>
          <cell r="Q5100" t="str">
            <v>C&amp;M-GMS PCO - CQC reimbursement</v>
          </cell>
          <cell r="R5100" t="str">
            <v>B26 2TY</v>
          </cell>
          <cell r="S5100"/>
          <cell r="T5100">
            <v>41736542</v>
          </cell>
        </row>
        <row r="5101">
          <cell r="P5101" t="str">
            <v>G04000089022</v>
          </cell>
          <cell r="Q5101" t="str">
            <v>Notional Rent (GMS)</v>
          </cell>
          <cell r="R5101" t="str">
            <v>B26 2TY</v>
          </cell>
          <cell r="S5101"/>
          <cell r="T5101">
            <v>41736542</v>
          </cell>
        </row>
        <row r="5102">
          <cell r="P5102" t="str">
            <v>G04000089022</v>
          </cell>
          <cell r="Q5102" t="str">
            <v>Aspiration (GMS)</v>
          </cell>
          <cell r="R5102" t="str">
            <v>B26 2TY</v>
          </cell>
          <cell r="S5102"/>
          <cell r="T5102">
            <v>41736542</v>
          </cell>
        </row>
        <row r="5103">
          <cell r="P5103" t="str">
            <v>G04000089022</v>
          </cell>
          <cell r="Q5103" t="str">
            <v>Minor Surgery DES (GMS)</v>
          </cell>
          <cell r="R5103" t="str">
            <v>B26 2TY</v>
          </cell>
          <cell r="S5103"/>
          <cell r="T5103">
            <v>41736542</v>
          </cell>
        </row>
        <row r="5104">
          <cell r="P5104" t="str">
            <v>G04000089022</v>
          </cell>
          <cell r="Q5104" t="str">
            <v>Global Sum (GMS)</v>
          </cell>
          <cell r="R5104" t="str">
            <v>B26 2TY</v>
          </cell>
          <cell r="S5104"/>
          <cell r="T5104">
            <v>41736542</v>
          </cell>
        </row>
        <row r="5105">
          <cell r="P5105" t="str">
            <v>G04000089022</v>
          </cell>
          <cell r="Q5105" t="str">
            <v>C&amp;M-GMS PCN DES Participation</v>
          </cell>
          <cell r="R5105" t="str">
            <v>B26 2TY</v>
          </cell>
          <cell r="S5105"/>
          <cell r="T5105">
            <v>41736542</v>
          </cell>
        </row>
        <row r="5106">
          <cell r="P5106" t="str">
            <v>G04000089022</v>
          </cell>
          <cell r="Q5106" t="str">
            <v>C&amp;M-GMS PCO - CQC reimbursement</v>
          </cell>
          <cell r="R5106" t="str">
            <v>B26 2TY</v>
          </cell>
          <cell r="S5106"/>
          <cell r="T5106">
            <v>41736542</v>
          </cell>
        </row>
        <row r="5107">
          <cell r="P5107" t="str">
            <v>G04000089022</v>
          </cell>
          <cell r="Q5107" t="str">
            <v>Notional Rent (GMS)</v>
          </cell>
          <cell r="R5107" t="str">
            <v>B26 2TY</v>
          </cell>
          <cell r="S5107"/>
          <cell r="T5107">
            <v>41736542</v>
          </cell>
        </row>
        <row r="5108">
          <cell r="P5108" t="str">
            <v>G04000089022</v>
          </cell>
          <cell r="Q5108" t="str">
            <v>Aspiration (GMS)</v>
          </cell>
          <cell r="R5108" t="str">
            <v>B26 2TY</v>
          </cell>
          <cell r="S5108"/>
          <cell r="T5108">
            <v>41736542</v>
          </cell>
        </row>
        <row r="5109">
          <cell r="P5109" t="str">
            <v>G04000093991</v>
          </cell>
          <cell r="Q5109" t="str">
            <v>Global Sum (GMS)</v>
          </cell>
          <cell r="R5109" t="str">
            <v>B26 2TY</v>
          </cell>
          <cell r="S5109"/>
          <cell r="T5109">
            <v>42167002</v>
          </cell>
        </row>
        <row r="5110">
          <cell r="P5110" t="str">
            <v>G04000093991</v>
          </cell>
          <cell r="Q5110" t="str">
            <v>C&amp;M-GMS PCN DES Participation</v>
          </cell>
          <cell r="R5110" t="str">
            <v>B26 2TY</v>
          </cell>
          <cell r="S5110"/>
          <cell r="T5110">
            <v>42167002</v>
          </cell>
        </row>
        <row r="5111">
          <cell r="P5111" t="str">
            <v>G04000093991</v>
          </cell>
          <cell r="Q5111" t="str">
            <v>Notional Rent (GMS)</v>
          </cell>
          <cell r="R5111" t="str">
            <v>B26 2TY</v>
          </cell>
          <cell r="S5111"/>
          <cell r="T5111">
            <v>42167002</v>
          </cell>
        </row>
        <row r="5112">
          <cell r="P5112" t="str">
            <v>G04000093991</v>
          </cell>
          <cell r="Q5112" t="str">
            <v>Aspiration (GMS)</v>
          </cell>
          <cell r="R5112" t="str">
            <v>B26 2TY</v>
          </cell>
          <cell r="S5112"/>
          <cell r="T5112">
            <v>42167002</v>
          </cell>
        </row>
        <row r="5113">
          <cell r="P5113" t="str">
            <v>G04000093991</v>
          </cell>
          <cell r="Q5113" t="str">
            <v>GMS Weight Management Service</v>
          </cell>
          <cell r="R5113" t="str">
            <v>B26 2TY</v>
          </cell>
          <cell r="S5113"/>
          <cell r="T5113">
            <v>42167002</v>
          </cell>
        </row>
        <row r="5114">
          <cell r="P5114" t="str">
            <v>G04000098839</v>
          </cell>
          <cell r="Q5114" t="str">
            <v>Learning Disability Hlth Chk DES (GMS)</v>
          </cell>
          <cell r="R5114" t="str">
            <v>B26 2TY</v>
          </cell>
          <cell r="S5114"/>
          <cell r="T5114">
            <v>42489816</v>
          </cell>
        </row>
        <row r="5115">
          <cell r="P5115" t="str">
            <v>G04000098839</v>
          </cell>
          <cell r="Q5115" t="str">
            <v>Minor Surgery DES (GMS)</v>
          </cell>
          <cell r="R5115" t="str">
            <v>B26 2TY</v>
          </cell>
          <cell r="S5115"/>
          <cell r="T5115">
            <v>42489816</v>
          </cell>
        </row>
        <row r="5116">
          <cell r="P5116" t="str">
            <v>G04000098839</v>
          </cell>
          <cell r="Q5116" t="str">
            <v>Global Sum (GMS)</v>
          </cell>
          <cell r="R5116" t="str">
            <v>B26 2TY</v>
          </cell>
          <cell r="S5116"/>
          <cell r="T5116">
            <v>42489816</v>
          </cell>
        </row>
        <row r="5117">
          <cell r="P5117" t="str">
            <v>G04000098839</v>
          </cell>
          <cell r="Q5117" t="str">
            <v>C&amp;M-GMS PCN DES Participation</v>
          </cell>
          <cell r="R5117" t="str">
            <v>B26 2TY</v>
          </cell>
          <cell r="S5117"/>
          <cell r="T5117">
            <v>42489816</v>
          </cell>
        </row>
        <row r="5118">
          <cell r="P5118" t="str">
            <v>G04000098839</v>
          </cell>
          <cell r="Q5118" t="str">
            <v>Notional Rent (GMS)</v>
          </cell>
          <cell r="R5118" t="str">
            <v>B26 2TY</v>
          </cell>
          <cell r="S5118"/>
          <cell r="T5118">
            <v>42489816</v>
          </cell>
        </row>
        <row r="5119">
          <cell r="P5119" t="str">
            <v>G04000098839</v>
          </cell>
          <cell r="Q5119" t="str">
            <v>Aspiration (GMS)</v>
          </cell>
          <cell r="R5119" t="str">
            <v>B26 2TY</v>
          </cell>
          <cell r="S5119"/>
          <cell r="T5119">
            <v>42489816</v>
          </cell>
        </row>
        <row r="5120">
          <cell r="P5120" t="str">
            <v>G04000089022</v>
          </cell>
          <cell r="Q5120"/>
          <cell r="R5120"/>
          <cell r="S5120"/>
          <cell r="T5120"/>
        </row>
        <row r="5121">
          <cell r="P5121" t="str">
            <v>G04000089022</v>
          </cell>
          <cell r="Q5121"/>
          <cell r="R5121"/>
          <cell r="S5121"/>
          <cell r="T5121"/>
        </row>
        <row r="5122">
          <cell r="P5122" t="str">
            <v>G04000089022</v>
          </cell>
          <cell r="Q5122"/>
          <cell r="R5122"/>
          <cell r="S5122"/>
          <cell r="T5122"/>
        </row>
        <row r="5123">
          <cell r="P5123" t="str">
            <v>G04000089022</v>
          </cell>
          <cell r="Q5123"/>
          <cell r="R5123"/>
          <cell r="S5123"/>
          <cell r="T5123"/>
        </row>
        <row r="5124">
          <cell r="P5124" t="str">
            <v>G04000089022</v>
          </cell>
          <cell r="Q5124"/>
          <cell r="R5124"/>
          <cell r="S5124"/>
          <cell r="T5124"/>
        </row>
        <row r="5125">
          <cell r="P5125" t="str">
            <v>G04000089022</v>
          </cell>
          <cell r="Q5125"/>
          <cell r="R5125"/>
          <cell r="S5125"/>
          <cell r="T5125"/>
        </row>
        <row r="5126">
          <cell r="P5126" t="str">
            <v>G04000093991</v>
          </cell>
          <cell r="Q5126"/>
          <cell r="R5126"/>
          <cell r="S5126"/>
          <cell r="T5126"/>
        </row>
        <row r="5127">
          <cell r="P5127" t="str">
            <v>G04000093991</v>
          </cell>
          <cell r="Q5127"/>
          <cell r="R5127"/>
          <cell r="S5127"/>
          <cell r="T5127"/>
        </row>
        <row r="5128">
          <cell r="P5128" t="str">
            <v>G04000093991</v>
          </cell>
          <cell r="Q5128"/>
          <cell r="R5128"/>
          <cell r="S5128"/>
          <cell r="T5128"/>
        </row>
        <row r="5129">
          <cell r="P5129" t="str">
            <v>G04000093991</v>
          </cell>
          <cell r="Q5129"/>
          <cell r="R5129"/>
          <cell r="S5129"/>
          <cell r="T5129"/>
        </row>
        <row r="5130">
          <cell r="P5130" t="str">
            <v>G04000093991</v>
          </cell>
          <cell r="Q5130"/>
          <cell r="R5130"/>
          <cell r="S5130"/>
          <cell r="T5130"/>
        </row>
        <row r="5131">
          <cell r="P5131" t="str">
            <v>G04000098839</v>
          </cell>
          <cell r="Q5131"/>
          <cell r="R5131"/>
          <cell r="S5131"/>
          <cell r="T5131"/>
        </row>
        <row r="5132">
          <cell r="P5132" t="str">
            <v>G04000098839</v>
          </cell>
          <cell r="Q5132"/>
          <cell r="R5132"/>
          <cell r="S5132"/>
          <cell r="T5132"/>
        </row>
        <row r="5133">
          <cell r="P5133" t="str">
            <v>G04000098839</v>
          </cell>
          <cell r="Q5133"/>
          <cell r="R5133"/>
          <cell r="S5133"/>
          <cell r="T5133"/>
        </row>
        <row r="5134">
          <cell r="P5134" t="str">
            <v>G04000098839</v>
          </cell>
          <cell r="Q5134"/>
          <cell r="R5134"/>
          <cell r="S5134"/>
          <cell r="T5134"/>
        </row>
        <row r="5135">
          <cell r="P5135" t="str">
            <v>G04000098839</v>
          </cell>
          <cell r="Q5135"/>
          <cell r="R5135"/>
          <cell r="S5135"/>
          <cell r="T5135"/>
        </row>
        <row r="5136">
          <cell r="P5136" t="str">
            <v>G04000098839</v>
          </cell>
          <cell r="Q5136"/>
          <cell r="R5136"/>
          <cell r="S5136"/>
          <cell r="T5136"/>
        </row>
        <row r="5137">
          <cell r="P5137" t="str">
            <v>G04000104087</v>
          </cell>
          <cell r="Q5137" t="str">
            <v>Learning Disability Hlth Chk DES (GMS)</v>
          </cell>
          <cell r="R5137" t="str">
            <v>B26 2TY</v>
          </cell>
          <cell r="S5137"/>
          <cell r="T5137">
            <v>42863584</v>
          </cell>
        </row>
        <row r="5138">
          <cell r="P5138" t="str">
            <v>G04000104087</v>
          </cell>
          <cell r="Q5138" t="str">
            <v>Global Sum (GMS)</v>
          </cell>
          <cell r="R5138" t="str">
            <v>B26 2TY</v>
          </cell>
          <cell r="S5138"/>
          <cell r="T5138">
            <v>42863584</v>
          </cell>
        </row>
        <row r="5139">
          <cell r="P5139" t="str">
            <v>G04000104087</v>
          </cell>
          <cell r="Q5139" t="str">
            <v>C&amp;M LONG COVIDES (Adjustments)</v>
          </cell>
          <cell r="R5139" t="str">
            <v>B26 2TY</v>
          </cell>
          <cell r="S5139"/>
          <cell r="T5139">
            <v>42863584</v>
          </cell>
        </row>
        <row r="5140">
          <cell r="P5140" t="str">
            <v>G04000104087</v>
          </cell>
          <cell r="Q5140" t="str">
            <v>C&amp;M-GMS PCN DES Participation</v>
          </cell>
          <cell r="R5140" t="str">
            <v>B26 2TY</v>
          </cell>
          <cell r="S5140"/>
          <cell r="T5140">
            <v>42863584</v>
          </cell>
        </row>
        <row r="5141">
          <cell r="P5141" t="str">
            <v>G04000104087</v>
          </cell>
          <cell r="Q5141" t="str">
            <v>Notional Rent (GMS)</v>
          </cell>
          <cell r="R5141" t="str">
            <v>B26 2TY</v>
          </cell>
          <cell r="S5141"/>
          <cell r="T5141">
            <v>42863584</v>
          </cell>
        </row>
        <row r="5142">
          <cell r="P5142" t="str">
            <v>G04000104087</v>
          </cell>
          <cell r="Q5142" t="str">
            <v>Aspiration (GMS)</v>
          </cell>
          <cell r="R5142" t="str">
            <v>B26 2TY</v>
          </cell>
          <cell r="S5142"/>
          <cell r="T5142">
            <v>42863584</v>
          </cell>
        </row>
        <row r="5143">
          <cell r="P5143" t="str">
            <v>G04000108696</v>
          </cell>
          <cell r="Q5143" t="str">
            <v>Learning Disability Hlth Chk DES (GMS)</v>
          </cell>
          <cell r="R5143" t="str">
            <v>B26 2TY</v>
          </cell>
          <cell r="S5143"/>
          <cell r="T5143">
            <v>43244276</v>
          </cell>
        </row>
        <row r="5144">
          <cell r="P5144" t="str">
            <v>G04000108696</v>
          </cell>
          <cell r="Q5144" t="str">
            <v>Minor Surgery DES (GMS)</v>
          </cell>
          <cell r="R5144" t="str">
            <v>B26 2TY</v>
          </cell>
          <cell r="S5144"/>
          <cell r="T5144">
            <v>43244276</v>
          </cell>
        </row>
        <row r="5145">
          <cell r="P5145" t="str">
            <v>G04000108696</v>
          </cell>
          <cell r="Q5145" t="str">
            <v>Global Sum (GMS)</v>
          </cell>
          <cell r="R5145" t="str">
            <v>B26 2TY</v>
          </cell>
          <cell r="S5145"/>
          <cell r="T5145">
            <v>43244276</v>
          </cell>
        </row>
        <row r="5146">
          <cell r="P5146" t="str">
            <v>G04000108696</v>
          </cell>
          <cell r="Q5146" t="str">
            <v>GMS DES Participation in the PCN</v>
          </cell>
          <cell r="R5146" t="str">
            <v>B26 2TY</v>
          </cell>
          <cell r="S5146"/>
          <cell r="T5146">
            <v>43244276</v>
          </cell>
        </row>
        <row r="5147">
          <cell r="P5147" t="str">
            <v>G04000108696</v>
          </cell>
          <cell r="Q5147" t="str">
            <v>Notional Rent (GMS)</v>
          </cell>
          <cell r="R5147" t="str">
            <v>B26 2TY</v>
          </cell>
          <cell r="S5147"/>
          <cell r="T5147">
            <v>43244276</v>
          </cell>
        </row>
        <row r="5148">
          <cell r="P5148" t="str">
            <v>G04000108696</v>
          </cell>
          <cell r="Q5148" t="str">
            <v>Aspiration (GMS)</v>
          </cell>
          <cell r="R5148" t="str">
            <v>B26 2TY</v>
          </cell>
          <cell r="S5148"/>
          <cell r="T5148">
            <v>43244276</v>
          </cell>
        </row>
        <row r="5149">
          <cell r="P5149" t="str">
            <v>G04000088462</v>
          </cell>
          <cell r="Q5149" t="str">
            <v>C&amp;M-GMS C&amp;M-APMS PCN DES Physician Assoc</v>
          </cell>
          <cell r="R5149" t="str">
            <v>B91 2AG</v>
          </cell>
          <cell r="S5149"/>
          <cell r="T5149">
            <v>41736505</v>
          </cell>
        </row>
        <row r="5150">
          <cell r="P5150" t="str">
            <v>G04000088462</v>
          </cell>
          <cell r="Q5150" t="str">
            <v>Statutory Levy (GMS)</v>
          </cell>
          <cell r="R5150" t="str">
            <v>B91 2AG</v>
          </cell>
          <cell r="S5150"/>
          <cell r="T5150">
            <v>41736505</v>
          </cell>
        </row>
        <row r="5151">
          <cell r="P5151" t="str">
            <v>G04000088462</v>
          </cell>
          <cell r="Q5151" t="str">
            <v>Disposal of Clinical Waste (GMS)</v>
          </cell>
          <cell r="R5151" t="str">
            <v>B91 2AG</v>
          </cell>
          <cell r="S5151"/>
          <cell r="T5151">
            <v>41736505</v>
          </cell>
        </row>
        <row r="5152">
          <cell r="P5152" t="str">
            <v>G04000088462</v>
          </cell>
          <cell r="Q5152" t="str">
            <v>Health Centre Rent (GMS)</v>
          </cell>
          <cell r="R5152" t="str">
            <v>B91 2AG</v>
          </cell>
          <cell r="S5152"/>
          <cell r="T5152">
            <v>41736505</v>
          </cell>
        </row>
        <row r="5153">
          <cell r="P5153" t="str">
            <v>G04000088462</v>
          </cell>
          <cell r="Q5153" t="str">
            <v>Premises Other (GMS)</v>
          </cell>
          <cell r="R5153" t="str">
            <v>B91 2AG</v>
          </cell>
          <cell r="S5153"/>
          <cell r="T5153">
            <v>41736505</v>
          </cell>
        </row>
        <row r="5154">
          <cell r="P5154" t="str">
            <v>G04000088462</v>
          </cell>
          <cell r="Q5154" t="str">
            <v>Rates - non domestic (GMS)</v>
          </cell>
          <cell r="R5154" t="str">
            <v>B91 2AG</v>
          </cell>
          <cell r="S5154"/>
          <cell r="T5154">
            <v>41736505</v>
          </cell>
        </row>
        <row r="5155">
          <cell r="P5155" t="str">
            <v>G04000088462</v>
          </cell>
          <cell r="Q5155" t="str">
            <v>Rates - Water (GMS)</v>
          </cell>
          <cell r="R5155" t="str">
            <v>B91 2AG</v>
          </cell>
          <cell r="S5155"/>
          <cell r="T5155">
            <v>41736505</v>
          </cell>
        </row>
        <row r="5156">
          <cell r="P5156" t="str">
            <v>G04000088462</v>
          </cell>
          <cell r="Q5156" t="str">
            <v>GP Prior Year ERs (GMS)</v>
          </cell>
          <cell r="R5156" t="str">
            <v>B91 2AG</v>
          </cell>
          <cell r="S5156"/>
          <cell r="T5156">
            <v>41736505</v>
          </cell>
        </row>
        <row r="5157">
          <cell r="P5157" t="str">
            <v>G04000088462</v>
          </cell>
          <cell r="Q5157" t="str">
            <v>GMS GP Pension Added Years EEs (GMS)</v>
          </cell>
          <cell r="R5157" t="str">
            <v>B91 2AG</v>
          </cell>
          <cell r="S5157"/>
          <cell r="T5157">
            <v>41736505</v>
          </cell>
        </row>
        <row r="5158">
          <cell r="P5158" t="str">
            <v>G04000088462</v>
          </cell>
          <cell r="Q5158" t="str">
            <v>GP Pension EEs (GMS)</v>
          </cell>
          <cell r="R5158" t="str">
            <v>B91 2AG</v>
          </cell>
          <cell r="S5158"/>
          <cell r="T5158">
            <v>41736505</v>
          </cell>
        </row>
        <row r="5159">
          <cell r="P5159" t="str">
            <v>G04000088462</v>
          </cell>
          <cell r="Q5159" t="str">
            <v>GP Pension ERs (GMS)</v>
          </cell>
          <cell r="R5159" t="str">
            <v>B91 2AG</v>
          </cell>
          <cell r="S5159"/>
          <cell r="T5159">
            <v>41736505</v>
          </cell>
        </row>
        <row r="5160">
          <cell r="P5160" t="str">
            <v>G04000088462</v>
          </cell>
          <cell r="Q5160" t="str">
            <v>GP Prior Year EEs (GMS)</v>
          </cell>
          <cell r="R5160" t="str">
            <v>B91 2AG</v>
          </cell>
          <cell r="S5160"/>
          <cell r="T5160">
            <v>41736505</v>
          </cell>
        </row>
        <row r="5161">
          <cell r="P5161" t="str">
            <v>G04000088460</v>
          </cell>
          <cell r="Q5161" t="str">
            <v>C&amp;M-GMS PCN DES Care Coordinator</v>
          </cell>
          <cell r="R5161" t="str">
            <v>B91 2AG</v>
          </cell>
          <cell r="S5161"/>
          <cell r="T5161">
            <v>41746504</v>
          </cell>
        </row>
        <row r="5162">
          <cell r="P5162" t="str">
            <v>G04000088460</v>
          </cell>
          <cell r="Q5162" t="str">
            <v>C&amp;M-GMS PCN DES Care Home Premium</v>
          </cell>
          <cell r="R5162" t="str">
            <v>B91 2AG</v>
          </cell>
          <cell r="S5162"/>
          <cell r="T5162">
            <v>41746504</v>
          </cell>
        </row>
        <row r="5163">
          <cell r="P5163" t="str">
            <v>G04000088460</v>
          </cell>
          <cell r="Q5163" t="str">
            <v>C&amp;M-GMS C&amp;M-APMS PCN DES Physician Assoc</v>
          </cell>
          <cell r="R5163" t="str">
            <v>B91 2AG</v>
          </cell>
          <cell r="S5163"/>
          <cell r="T5163">
            <v>41746504</v>
          </cell>
        </row>
        <row r="5164">
          <cell r="P5164" t="str">
            <v>G04000088460</v>
          </cell>
          <cell r="Q5164" t="str">
            <v>Extended Hours Access DES (GMS)</v>
          </cell>
          <cell r="R5164" t="str">
            <v>B91 2AG</v>
          </cell>
          <cell r="S5164"/>
          <cell r="T5164">
            <v>41746504</v>
          </cell>
        </row>
        <row r="5165">
          <cell r="P5165" t="str">
            <v>G04000088460</v>
          </cell>
          <cell r="Q5165" t="str">
            <v>Learning Disability Hlth Chk DES (GMS)</v>
          </cell>
          <cell r="R5165" t="str">
            <v>B91 2AG</v>
          </cell>
          <cell r="S5165"/>
          <cell r="T5165">
            <v>41746504</v>
          </cell>
        </row>
        <row r="5166">
          <cell r="P5166" t="str">
            <v>G04000088460</v>
          </cell>
          <cell r="Q5166" t="str">
            <v>Minor Surgery DES (GMS)</v>
          </cell>
          <cell r="R5166" t="str">
            <v>B91 2AG</v>
          </cell>
          <cell r="S5166"/>
          <cell r="T5166">
            <v>41746504</v>
          </cell>
        </row>
        <row r="5167">
          <cell r="P5167" t="str">
            <v>G04000088460</v>
          </cell>
          <cell r="Q5167" t="str">
            <v>Global Sum (GMS)</v>
          </cell>
          <cell r="R5167" t="str">
            <v>B91 2AG</v>
          </cell>
          <cell r="S5167"/>
          <cell r="T5167">
            <v>41746504</v>
          </cell>
        </row>
        <row r="5168">
          <cell r="P5168" t="str">
            <v>G04000088460</v>
          </cell>
          <cell r="Q5168" t="str">
            <v>C&amp;M-GMS PCN DES Clin Pharmacist</v>
          </cell>
          <cell r="R5168" t="str">
            <v>B91 2AG</v>
          </cell>
          <cell r="S5168"/>
          <cell r="T5168">
            <v>41746504</v>
          </cell>
        </row>
        <row r="5169">
          <cell r="P5169" t="str">
            <v>G04000088460</v>
          </cell>
          <cell r="Q5169" t="str">
            <v>C&amp;M-GMS PCN DES Clinical Director</v>
          </cell>
          <cell r="R5169" t="str">
            <v>B91 2AG</v>
          </cell>
          <cell r="S5169"/>
          <cell r="T5169">
            <v>41746504</v>
          </cell>
        </row>
        <row r="5170">
          <cell r="P5170" t="str">
            <v>G04000088460</v>
          </cell>
          <cell r="Q5170" t="str">
            <v>C&amp;M-GMS PCN DES PCN support</v>
          </cell>
          <cell r="R5170" t="str">
            <v>B91 2AG</v>
          </cell>
          <cell r="S5170"/>
          <cell r="T5170">
            <v>41746504</v>
          </cell>
        </row>
        <row r="5171">
          <cell r="P5171" t="str">
            <v>G04000088460</v>
          </cell>
          <cell r="Q5171" t="str">
            <v>C&amp;M-GMS PCN DES Participation</v>
          </cell>
          <cell r="R5171" t="str">
            <v>B91 2AG</v>
          </cell>
          <cell r="S5171"/>
          <cell r="T5171">
            <v>41746504</v>
          </cell>
        </row>
        <row r="5172">
          <cell r="P5172" t="str">
            <v>G04000088460</v>
          </cell>
          <cell r="Q5172" t="str">
            <v>C&amp;M-GMS PCN DES Soc Prescribing</v>
          </cell>
          <cell r="R5172" t="str">
            <v>B91 2AG</v>
          </cell>
          <cell r="S5172"/>
          <cell r="T5172">
            <v>41746504</v>
          </cell>
        </row>
        <row r="5173">
          <cell r="P5173" t="str">
            <v>G04000088460</v>
          </cell>
          <cell r="Q5173" t="str">
            <v>Locum Allow (Mat and Pat) (GMS)</v>
          </cell>
          <cell r="R5173" t="str">
            <v>B91 2AG</v>
          </cell>
          <cell r="S5173"/>
          <cell r="T5173">
            <v>41746504</v>
          </cell>
        </row>
        <row r="5174">
          <cell r="P5174" t="str">
            <v>G04000088460</v>
          </cell>
          <cell r="Q5174" t="str">
            <v>Actual Rents (GMS)</v>
          </cell>
          <cell r="R5174" t="str">
            <v>B91 2AG</v>
          </cell>
          <cell r="S5174"/>
          <cell r="T5174">
            <v>41746504</v>
          </cell>
        </row>
        <row r="5175">
          <cell r="P5175" t="str">
            <v>G04000088460</v>
          </cell>
          <cell r="Q5175" t="str">
            <v>Disposal of Clinical Waste (GMS)</v>
          </cell>
          <cell r="R5175" t="str">
            <v>B91 2AG</v>
          </cell>
          <cell r="S5175"/>
          <cell r="T5175">
            <v>41746504</v>
          </cell>
        </row>
        <row r="5176">
          <cell r="P5176" t="str">
            <v>G04000088460</v>
          </cell>
          <cell r="Q5176" t="str">
            <v>Health Centre Rent (GMS)</v>
          </cell>
          <cell r="R5176" t="str">
            <v>B91 2AG</v>
          </cell>
          <cell r="S5176"/>
          <cell r="T5176">
            <v>41746504</v>
          </cell>
        </row>
        <row r="5177">
          <cell r="P5177" t="str">
            <v>G04000088460</v>
          </cell>
          <cell r="Q5177" t="str">
            <v>Notional Rent (GMS)</v>
          </cell>
          <cell r="R5177" t="str">
            <v>B91 2AG</v>
          </cell>
          <cell r="S5177"/>
          <cell r="T5177">
            <v>41746504</v>
          </cell>
        </row>
        <row r="5178">
          <cell r="P5178" t="str">
            <v>G04000088460</v>
          </cell>
          <cell r="Q5178" t="str">
            <v>Premises Other (GMS)</v>
          </cell>
          <cell r="R5178" t="str">
            <v>B91 2AG</v>
          </cell>
          <cell r="S5178"/>
          <cell r="T5178">
            <v>41746504</v>
          </cell>
        </row>
        <row r="5179">
          <cell r="P5179" t="str">
            <v>G04000088460</v>
          </cell>
          <cell r="Q5179" t="str">
            <v>Rates - non domestic (GMS)</v>
          </cell>
          <cell r="R5179" t="str">
            <v>B91 2AG</v>
          </cell>
          <cell r="S5179"/>
          <cell r="T5179">
            <v>41746504</v>
          </cell>
        </row>
        <row r="5180">
          <cell r="P5180" t="str">
            <v>G04000088460</v>
          </cell>
          <cell r="Q5180" t="str">
            <v>Rates - Water (GMS)</v>
          </cell>
          <cell r="R5180" t="str">
            <v>B91 2AG</v>
          </cell>
          <cell r="S5180"/>
          <cell r="T5180">
            <v>41746504</v>
          </cell>
        </row>
        <row r="5181">
          <cell r="P5181" t="str">
            <v>G04000088460</v>
          </cell>
          <cell r="Q5181" t="str">
            <v>Aspiration (GMS)</v>
          </cell>
          <cell r="R5181" t="str">
            <v>B91 2AG</v>
          </cell>
          <cell r="S5181"/>
          <cell r="T5181">
            <v>41746504</v>
          </cell>
        </row>
        <row r="5182">
          <cell r="P5182" t="str">
            <v>G04000088460</v>
          </cell>
          <cell r="Q5182" t="str">
            <v>C&amp;M-GMS PCN DES Clinical Pharmacist Advanced Practitioner</v>
          </cell>
          <cell r="R5182" t="str">
            <v>B91 2AG</v>
          </cell>
          <cell r="S5182"/>
          <cell r="T5182">
            <v>41746504</v>
          </cell>
        </row>
        <row r="5183">
          <cell r="P5183" t="str">
            <v>G04000088460</v>
          </cell>
          <cell r="Q5183" t="str">
            <v>C&amp;M-GMS PCN DES Pharmacy technicians</v>
          </cell>
          <cell r="R5183" t="str">
            <v>B91 2AG</v>
          </cell>
          <cell r="S5183"/>
          <cell r="T5183">
            <v>41746504</v>
          </cell>
        </row>
        <row r="5184">
          <cell r="P5184" t="str">
            <v>G04000088460</v>
          </cell>
          <cell r="Q5184" t="str">
            <v>C&amp;M-GMS PCN DES Trainee Nursing Associate</v>
          </cell>
          <cell r="R5184" t="str">
            <v>B91 2AG</v>
          </cell>
          <cell r="S5184"/>
          <cell r="T5184">
            <v>41746504</v>
          </cell>
        </row>
        <row r="5185">
          <cell r="P5185" t="str">
            <v>G04000088460</v>
          </cell>
          <cell r="Q5185" t="str">
            <v>PCN DES Leadership Payment (Adjustments)</v>
          </cell>
          <cell r="R5185" t="str">
            <v>B91 2AG</v>
          </cell>
          <cell r="S5185"/>
          <cell r="T5185">
            <v>41746504</v>
          </cell>
        </row>
        <row r="5186">
          <cell r="P5186" t="str">
            <v>G04000088460</v>
          </cell>
          <cell r="Q5186" t="str">
            <v>GP Prior Year ERs (GMS)</v>
          </cell>
          <cell r="R5186" t="str">
            <v>B91 2AG</v>
          </cell>
          <cell r="S5186"/>
          <cell r="T5186">
            <v>41746504</v>
          </cell>
        </row>
        <row r="5187">
          <cell r="P5187" t="str">
            <v>G04000088460</v>
          </cell>
          <cell r="Q5187" t="str">
            <v>GP Prior Year EEs (GMS)</v>
          </cell>
          <cell r="R5187" t="str">
            <v>B91 2AG</v>
          </cell>
          <cell r="S5187"/>
          <cell r="T5187">
            <v>41746504</v>
          </cell>
        </row>
        <row r="5188">
          <cell r="P5188" t="str">
            <v>G04000088462</v>
          </cell>
          <cell r="Q5188" t="str">
            <v>C&amp;M-GMS C&amp;M-APMS PCN DES Physician Assoc</v>
          </cell>
          <cell r="R5188" t="str">
            <v>B91 2AG</v>
          </cell>
          <cell r="S5188"/>
          <cell r="T5188">
            <v>41736505</v>
          </cell>
        </row>
        <row r="5189">
          <cell r="P5189" t="str">
            <v>G04000088462</v>
          </cell>
          <cell r="Q5189" t="str">
            <v>Statutory Levy (GMS)</v>
          </cell>
          <cell r="R5189" t="str">
            <v>B91 2AG</v>
          </cell>
          <cell r="S5189"/>
          <cell r="T5189">
            <v>41736505</v>
          </cell>
        </row>
        <row r="5190">
          <cell r="P5190" t="str">
            <v>G04000088462</v>
          </cell>
          <cell r="Q5190" t="str">
            <v>Disposal of Clinical Waste (GMS)</v>
          </cell>
          <cell r="R5190" t="str">
            <v>B91 2AG</v>
          </cell>
          <cell r="S5190"/>
          <cell r="T5190">
            <v>41736505</v>
          </cell>
        </row>
        <row r="5191">
          <cell r="P5191" t="str">
            <v>G04000088462</v>
          </cell>
          <cell r="Q5191" t="str">
            <v>Health Centre Rent (GMS)</v>
          </cell>
          <cell r="R5191" t="str">
            <v>B91 2AG</v>
          </cell>
          <cell r="S5191"/>
          <cell r="T5191">
            <v>41736505</v>
          </cell>
        </row>
        <row r="5192">
          <cell r="P5192" t="str">
            <v>G04000088462</v>
          </cell>
          <cell r="Q5192" t="str">
            <v>Premises Other (GMS)</v>
          </cell>
          <cell r="R5192" t="str">
            <v>B91 2AG</v>
          </cell>
          <cell r="S5192"/>
          <cell r="T5192">
            <v>41736505</v>
          </cell>
        </row>
        <row r="5193">
          <cell r="P5193" t="str">
            <v>G04000088462</v>
          </cell>
          <cell r="Q5193" t="str">
            <v>Rates - non domestic (GMS)</v>
          </cell>
          <cell r="R5193" t="str">
            <v>B91 2AG</v>
          </cell>
          <cell r="S5193"/>
          <cell r="T5193">
            <v>41736505</v>
          </cell>
        </row>
        <row r="5194">
          <cell r="P5194" t="str">
            <v>G04000088462</v>
          </cell>
          <cell r="Q5194" t="str">
            <v>Rates - Water (GMS)</v>
          </cell>
          <cell r="R5194" t="str">
            <v>B91 2AG</v>
          </cell>
          <cell r="S5194"/>
          <cell r="T5194">
            <v>41736505</v>
          </cell>
        </row>
        <row r="5195">
          <cell r="P5195" t="str">
            <v>G04000088462</v>
          </cell>
          <cell r="Q5195" t="str">
            <v>GP Prior Year ERs (GMS)</v>
          </cell>
          <cell r="R5195" t="str">
            <v>B91 2AG</v>
          </cell>
          <cell r="S5195"/>
          <cell r="T5195">
            <v>41736505</v>
          </cell>
        </row>
        <row r="5196">
          <cell r="P5196" t="str">
            <v>G04000088462</v>
          </cell>
          <cell r="Q5196" t="str">
            <v>GMS GP Pension Added Years EEs (GMS)</v>
          </cell>
          <cell r="R5196" t="str">
            <v>B91 2AG</v>
          </cell>
          <cell r="S5196"/>
          <cell r="T5196">
            <v>41736505</v>
          </cell>
        </row>
        <row r="5197">
          <cell r="P5197" t="str">
            <v>G04000088462</v>
          </cell>
          <cell r="Q5197" t="str">
            <v>GP Pension EEs (GMS)</v>
          </cell>
          <cell r="R5197" t="str">
            <v>B91 2AG</v>
          </cell>
          <cell r="S5197"/>
          <cell r="T5197">
            <v>41736505</v>
          </cell>
        </row>
        <row r="5198">
          <cell r="P5198" t="str">
            <v>G04000088462</v>
          </cell>
          <cell r="Q5198" t="str">
            <v>GP Pension ERs (GMS)</v>
          </cell>
          <cell r="R5198" t="str">
            <v>B91 2AG</v>
          </cell>
          <cell r="S5198"/>
          <cell r="T5198">
            <v>41736505</v>
          </cell>
        </row>
        <row r="5199">
          <cell r="P5199" t="str">
            <v>G04000088462</v>
          </cell>
          <cell r="Q5199" t="str">
            <v>GP Prior Year EEs (GMS)</v>
          </cell>
          <cell r="R5199" t="str">
            <v>B91 2AG</v>
          </cell>
          <cell r="S5199"/>
          <cell r="T5199">
            <v>41736505</v>
          </cell>
        </row>
        <row r="5200">
          <cell r="P5200" t="str">
            <v>G04000088460</v>
          </cell>
          <cell r="Q5200" t="str">
            <v>C&amp;M-GMS PCN DES Care Coordinator</v>
          </cell>
          <cell r="R5200" t="str">
            <v>B91 2AG</v>
          </cell>
          <cell r="S5200"/>
          <cell r="T5200">
            <v>41746504</v>
          </cell>
        </row>
        <row r="5201">
          <cell r="P5201" t="str">
            <v>G04000088460</v>
          </cell>
          <cell r="Q5201" t="str">
            <v>C&amp;M-GMS PCN DES Care Home Premium</v>
          </cell>
          <cell r="R5201" t="str">
            <v>B91 2AG</v>
          </cell>
          <cell r="S5201"/>
          <cell r="T5201">
            <v>41746504</v>
          </cell>
        </row>
        <row r="5202">
          <cell r="P5202" t="str">
            <v>G04000088460</v>
          </cell>
          <cell r="Q5202" t="str">
            <v>C&amp;M-GMS C&amp;M-APMS PCN DES Physician Assoc</v>
          </cell>
          <cell r="R5202" t="str">
            <v>B91 2AG</v>
          </cell>
          <cell r="S5202"/>
          <cell r="T5202">
            <v>41746504</v>
          </cell>
        </row>
        <row r="5203">
          <cell r="P5203" t="str">
            <v>G04000088460</v>
          </cell>
          <cell r="Q5203" t="str">
            <v>Extended Hours Access DES (GMS)</v>
          </cell>
          <cell r="R5203" t="str">
            <v>B91 2AG</v>
          </cell>
          <cell r="S5203"/>
          <cell r="T5203">
            <v>41746504</v>
          </cell>
        </row>
        <row r="5204">
          <cell r="P5204" t="str">
            <v>G04000088460</v>
          </cell>
          <cell r="Q5204" t="str">
            <v>Learning Disability Hlth Chk DES (GMS)</v>
          </cell>
          <cell r="R5204" t="str">
            <v>B91 2AG</v>
          </cell>
          <cell r="S5204"/>
          <cell r="T5204">
            <v>41746504</v>
          </cell>
        </row>
        <row r="5205">
          <cell r="P5205" t="str">
            <v>G04000088460</v>
          </cell>
          <cell r="Q5205" t="str">
            <v>Minor Surgery DES (GMS)</v>
          </cell>
          <cell r="R5205" t="str">
            <v>B91 2AG</v>
          </cell>
          <cell r="S5205"/>
          <cell r="T5205">
            <v>41746504</v>
          </cell>
        </row>
        <row r="5206">
          <cell r="P5206" t="str">
            <v>G04000088460</v>
          </cell>
          <cell r="Q5206" t="str">
            <v>Global Sum (GMS)</v>
          </cell>
          <cell r="R5206" t="str">
            <v>B91 2AG</v>
          </cell>
          <cell r="S5206"/>
          <cell r="T5206">
            <v>41746504</v>
          </cell>
        </row>
        <row r="5207">
          <cell r="P5207" t="str">
            <v>G04000088460</v>
          </cell>
          <cell r="Q5207" t="str">
            <v>C&amp;M-GMS PCN DES Clin Pharmacist</v>
          </cell>
          <cell r="R5207" t="str">
            <v>B91 2AG</v>
          </cell>
          <cell r="S5207"/>
          <cell r="T5207">
            <v>41746504</v>
          </cell>
        </row>
        <row r="5208">
          <cell r="P5208" t="str">
            <v>G04000088460</v>
          </cell>
          <cell r="Q5208" t="str">
            <v>C&amp;M-GMS PCN DES Clinical Director</v>
          </cell>
          <cell r="R5208" t="str">
            <v>B91 2AG</v>
          </cell>
          <cell r="S5208"/>
          <cell r="T5208">
            <v>41746504</v>
          </cell>
        </row>
        <row r="5209">
          <cell r="P5209" t="str">
            <v>G04000088460</v>
          </cell>
          <cell r="Q5209" t="str">
            <v>C&amp;M-GMS PCN DES PCN support</v>
          </cell>
          <cell r="R5209" t="str">
            <v>B91 2AG</v>
          </cell>
          <cell r="S5209"/>
          <cell r="T5209">
            <v>41746504</v>
          </cell>
        </row>
        <row r="5210">
          <cell r="P5210" t="str">
            <v>G04000088460</v>
          </cell>
          <cell r="Q5210" t="str">
            <v>C&amp;M-GMS PCN DES Participation</v>
          </cell>
          <cell r="R5210" t="str">
            <v>B91 2AG</v>
          </cell>
          <cell r="S5210"/>
          <cell r="T5210">
            <v>41746504</v>
          </cell>
        </row>
        <row r="5211">
          <cell r="P5211" t="str">
            <v>G04000088460</v>
          </cell>
          <cell r="Q5211" t="str">
            <v>C&amp;M-GMS PCN DES Soc Prescribing</v>
          </cell>
          <cell r="R5211" t="str">
            <v>B91 2AG</v>
          </cell>
          <cell r="S5211"/>
          <cell r="T5211">
            <v>41746504</v>
          </cell>
        </row>
        <row r="5212">
          <cell r="P5212" t="str">
            <v>G04000088460</v>
          </cell>
          <cell r="Q5212" t="str">
            <v>Locum Allow (Mat and Pat) (GMS)</v>
          </cell>
          <cell r="R5212" t="str">
            <v>B91 2AG</v>
          </cell>
          <cell r="S5212"/>
          <cell r="T5212">
            <v>41746504</v>
          </cell>
        </row>
        <row r="5213">
          <cell r="P5213" t="str">
            <v>G04000088460</v>
          </cell>
          <cell r="Q5213" t="str">
            <v>Actual Rents (GMS)</v>
          </cell>
          <cell r="R5213" t="str">
            <v>B91 2AG</v>
          </cell>
          <cell r="S5213"/>
          <cell r="T5213">
            <v>41746504</v>
          </cell>
        </row>
        <row r="5214">
          <cell r="P5214" t="str">
            <v>G04000088460</v>
          </cell>
          <cell r="Q5214" t="str">
            <v>Disposal of Clinical Waste (GMS)</v>
          </cell>
          <cell r="R5214" t="str">
            <v>B91 2AG</v>
          </cell>
          <cell r="S5214"/>
          <cell r="T5214">
            <v>41746504</v>
          </cell>
        </row>
        <row r="5215">
          <cell r="P5215" t="str">
            <v>G04000088460</v>
          </cell>
          <cell r="Q5215" t="str">
            <v>Health Centre Rent (GMS)</v>
          </cell>
          <cell r="R5215" t="str">
            <v>B91 2AG</v>
          </cell>
          <cell r="S5215"/>
          <cell r="T5215">
            <v>41746504</v>
          </cell>
        </row>
        <row r="5216">
          <cell r="P5216" t="str">
            <v>G04000088460</v>
          </cell>
          <cell r="Q5216" t="str">
            <v>Notional Rent (GMS)</v>
          </cell>
          <cell r="R5216" t="str">
            <v>B91 2AG</v>
          </cell>
          <cell r="S5216"/>
          <cell r="T5216">
            <v>41746504</v>
          </cell>
        </row>
        <row r="5217">
          <cell r="P5217" t="str">
            <v>G04000088460</v>
          </cell>
          <cell r="Q5217" t="str">
            <v>Premises Other (GMS)</v>
          </cell>
          <cell r="R5217" t="str">
            <v>B91 2AG</v>
          </cell>
          <cell r="S5217"/>
          <cell r="T5217">
            <v>41746504</v>
          </cell>
        </row>
        <row r="5218">
          <cell r="P5218" t="str">
            <v>G04000088460</v>
          </cell>
          <cell r="Q5218" t="str">
            <v>Rates - non domestic (GMS)</v>
          </cell>
          <cell r="R5218" t="str">
            <v>B91 2AG</v>
          </cell>
          <cell r="S5218"/>
          <cell r="T5218">
            <v>41746504</v>
          </cell>
        </row>
        <row r="5219">
          <cell r="P5219" t="str">
            <v>G04000088460</v>
          </cell>
          <cell r="Q5219" t="str">
            <v>Rates - Water (GMS)</v>
          </cell>
          <cell r="R5219" t="str">
            <v>B91 2AG</v>
          </cell>
          <cell r="S5219"/>
          <cell r="T5219">
            <v>41746504</v>
          </cell>
        </row>
        <row r="5220">
          <cell r="P5220" t="str">
            <v>G04000088460</v>
          </cell>
          <cell r="Q5220" t="str">
            <v>Aspiration (GMS)</v>
          </cell>
          <cell r="R5220" t="str">
            <v>B91 2AG</v>
          </cell>
          <cell r="S5220"/>
          <cell r="T5220">
            <v>41746504</v>
          </cell>
        </row>
        <row r="5221">
          <cell r="P5221" t="str">
            <v>G04000088460</v>
          </cell>
          <cell r="Q5221" t="str">
            <v>C&amp;M-GMS PCN DES Clinical Pharmacist Advanced Practitioner</v>
          </cell>
          <cell r="R5221" t="str">
            <v>B91 2AG</v>
          </cell>
          <cell r="S5221"/>
          <cell r="T5221">
            <v>41746504</v>
          </cell>
        </row>
        <row r="5222">
          <cell r="P5222" t="str">
            <v>G04000088460</v>
          </cell>
          <cell r="Q5222" t="str">
            <v>C&amp;M-GMS PCN DES Pharmacy technicians</v>
          </cell>
          <cell r="R5222" t="str">
            <v>B91 2AG</v>
          </cell>
          <cell r="S5222"/>
          <cell r="T5222">
            <v>41746504</v>
          </cell>
        </row>
        <row r="5223">
          <cell r="P5223" t="str">
            <v>G04000088460</v>
          </cell>
          <cell r="Q5223" t="str">
            <v>C&amp;M-GMS PCN DES Trainee Nursing Associate</v>
          </cell>
          <cell r="R5223" t="str">
            <v>B91 2AG</v>
          </cell>
          <cell r="S5223"/>
          <cell r="T5223">
            <v>41746504</v>
          </cell>
        </row>
        <row r="5224">
          <cell r="P5224" t="str">
            <v>G04000088460</v>
          </cell>
          <cell r="Q5224" t="str">
            <v>PCN DES Leadership Payment (Adjustments)</v>
          </cell>
          <cell r="R5224" t="str">
            <v>B91 2AG</v>
          </cell>
          <cell r="S5224"/>
          <cell r="T5224">
            <v>41746504</v>
          </cell>
        </row>
        <row r="5225">
          <cell r="P5225" t="str">
            <v>G04000088460</v>
          </cell>
          <cell r="Q5225" t="str">
            <v>GP Prior Year ERs (GMS)</v>
          </cell>
          <cell r="R5225" t="str">
            <v>B91 2AG</v>
          </cell>
          <cell r="S5225"/>
          <cell r="T5225">
            <v>41746504</v>
          </cell>
        </row>
        <row r="5226">
          <cell r="P5226" t="str">
            <v>G04000088460</v>
          </cell>
          <cell r="Q5226" t="str">
            <v>GP Prior Year EEs (GMS)</v>
          </cell>
          <cell r="R5226" t="str">
            <v>B91 2AG</v>
          </cell>
          <cell r="S5226"/>
          <cell r="T5226">
            <v>41746504</v>
          </cell>
        </row>
        <row r="5227">
          <cell r="P5227" t="str">
            <v>G04000093455</v>
          </cell>
          <cell r="Q5227" t="str">
            <v>C&amp;M-GMS PCN DES Care Home Premium</v>
          </cell>
          <cell r="R5227" t="str">
            <v>B91 2AG</v>
          </cell>
          <cell r="S5227"/>
          <cell r="T5227">
            <v>42166923</v>
          </cell>
        </row>
        <row r="5228">
          <cell r="P5228" t="str">
            <v>G04000093455</v>
          </cell>
          <cell r="Q5228" t="str">
            <v>Extended Hours Access DES (GMS)</v>
          </cell>
          <cell r="R5228" t="str">
            <v>B91 2AG</v>
          </cell>
          <cell r="S5228"/>
          <cell r="T5228">
            <v>42166923</v>
          </cell>
        </row>
        <row r="5229">
          <cell r="P5229" t="str">
            <v>G04000093455</v>
          </cell>
          <cell r="Q5229" t="str">
            <v>Global Sum (GMS)</v>
          </cell>
          <cell r="R5229" t="str">
            <v>B91 2AG</v>
          </cell>
          <cell r="S5229"/>
          <cell r="T5229">
            <v>42166923</v>
          </cell>
        </row>
        <row r="5230">
          <cell r="P5230" t="str">
            <v>G04000093455</v>
          </cell>
          <cell r="Q5230" t="str">
            <v>C&amp;M-GMS PCN DES Clinical Director</v>
          </cell>
          <cell r="R5230" t="str">
            <v>B91 2AG</v>
          </cell>
          <cell r="S5230"/>
          <cell r="T5230">
            <v>42166923</v>
          </cell>
        </row>
        <row r="5231">
          <cell r="P5231" t="str">
            <v>G04000093455</v>
          </cell>
          <cell r="Q5231" t="str">
            <v>C&amp;M-GMS PCN DES PCN support</v>
          </cell>
          <cell r="R5231" t="str">
            <v>B91 2AG</v>
          </cell>
          <cell r="S5231"/>
          <cell r="T5231">
            <v>42166923</v>
          </cell>
        </row>
        <row r="5232">
          <cell r="P5232" t="str">
            <v>G04000093455</v>
          </cell>
          <cell r="Q5232" t="str">
            <v>C&amp;M-GMS PCN DES Participation</v>
          </cell>
          <cell r="R5232" t="str">
            <v>B91 2AG</v>
          </cell>
          <cell r="S5232"/>
          <cell r="T5232">
            <v>42166923</v>
          </cell>
        </row>
        <row r="5233">
          <cell r="P5233" t="str">
            <v>G04000093455</v>
          </cell>
          <cell r="Q5233" t="str">
            <v>Actual Rents (GMS)</v>
          </cell>
          <cell r="R5233" t="str">
            <v>B91 2AG</v>
          </cell>
          <cell r="S5233"/>
          <cell r="T5233">
            <v>42166923</v>
          </cell>
        </row>
        <row r="5234">
          <cell r="P5234" t="str">
            <v>G04000093455</v>
          </cell>
          <cell r="Q5234" t="str">
            <v>Notional Rent (GMS)</v>
          </cell>
          <cell r="R5234" t="str">
            <v>B91 2AG</v>
          </cell>
          <cell r="S5234"/>
          <cell r="T5234">
            <v>42166923</v>
          </cell>
        </row>
        <row r="5235">
          <cell r="P5235" t="str">
            <v>G04000093455</v>
          </cell>
          <cell r="Q5235" t="str">
            <v>Rates - Water (GMS)</v>
          </cell>
          <cell r="R5235" t="str">
            <v>B91 2AG</v>
          </cell>
          <cell r="S5235"/>
          <cell r="T5235">
            <v>42166923</v>
          </cell>
        </row>
        <row r="5236">
          <cell r="P5236" t="str">
            <v>G04000093455</v>
          </cell>
          <cell r="Q5236" t="str">
            <v>Aspiration (GMS)</v>
          </cell>
          <cell r="R5236" t="str">
            <v>B91 2AG</v>
          </cell>
          <cell r="S5236"/>
          <cell r="T5236">
            <v>42166923</v>
          </cell>
        </row>
        <row r="5237">
          <cell r="P5237" t="str">
            <v>G04000093455</v>
          </cell>
          <cell r="Q5237" t="str">
            <v>PCN DES Leadership Payment (Adjustments)</v>
          </cell>
          <cell r="R5237" t="str">
            <v>B91 2AG</v>
          </cell>
          <cell r="S5237"/>
          <cell r="T5237">
            <v>42166923</v>
          </cell>
        </row>
        <row r="5238">
          <cell r="P5238" t="str">
            <v>G04000093457</v>
          </cell>
          <cell r="Q5238" t="str">
            <v>GMS GP Pension Added Years EEs (GMS)</v>
          </cell>
          <cell r="R5238" t="str">
            <v>B91 2AG</v>
          </cell>
          <cell r="S5238"/>
          <cell r="T5238">
            <v>42166924</v>
          </cell>
        </row>
        <row r="5239">
          <cell r="P5239" t="str">
            <v>G04000093457</v>
          </cell>
          <cell r="Q5239" t="str">
            <v>GP Pension EEs (GMS)</v>
          </cell>
          <cell r="R5239" t="str">
            <v>B91 2AG</v>
          </cell>
          <cell r="S5239"/>
          <cell r="T5239">
            <v>42166924</v>
          </cell>
        </row>
        <row r="5240">
          <cell r="P5240" t="str">
            <v>G04000093457</v>
          </cell>
          <cell r="Q5240" t="str">
            <v>GP Pension ERs (GMS)</v>
          </cell>
          <cell r="R5240" t="str">
            <v>B91 2AG</v>
          </cell>
          <cell r="S5240"/>
          <cell r="T5240">
            <v>42166924</v>
          </cell>
        </row>
        <row r="5241">
          <cell r="P5241" t="str">
            <v>G04000098056</v>
          </cell>
          <cell r="Q5241" t="str">
            <v>C&amp;M-GMS PCN DES Care Home Premium</v>
          </cell>
          <cell r="R5241" t="str">
            <v>B91 2AG</v>
          </cell>
          <cell r="S5241"/>
          <cell r="T5241">
            <v>42489648</v>
          </cell>
        </row>
        <row r="5242">
          <cell r="P5242" t="str">
            <v>G04000098056</v>
          </cell>
          <cell r="Q5242" t="str">
            <v>Extended Hours Access DES (GMS)</v>
          </cell>
          <cell r="R5242" t="str">
            <v>B91 2AG</v>
          </cell>
          <cell r="S5242"/>
          <cell r="T5242">
            <v>42489648</v>
          </cell>
        </row>
        <row r="5243">
          <cell r="P5243" t="str">
            <v>G04000098056</v>
          </cell>
          <cell r="Q5243" t="str">
            <v>Minor Surgery DES (GMS)</v>
          </cell>
          <cell r="R5243" t="str">
            <v>B91 2AG</v>
          </cell>
          <cell r="S5243"/>
          <cell r="T5243">
            <v>42489648</v>
          </cell>
        </row>
        <row r="5244">
          <cell r="P5244" t="str">
            <v>G04000098056</v>
          </cell>
          <cell r="Q5244" t="str">
            <v>Global Sum (GMS)</v>
          </cell>
          <cell r="R5244" t="str">
            <v>B91 2AG</v>
          </cell>
          <cell r="S5244"/>
          <cell r="T5244">
            <v>42489648</v>
          </cell>
        </row>
        <row r="5245">
          <cell r="P5245" t="str">
            <v>G04000098056</v>
          </cell>
          <cell r="Q5245" t="str">
            <v>C&amp;M-GMS PCN DES Clinical Director</v>
          </cell>
          <cell r="R5245" t="str">
            <v>B91 2AG</v>
          </cell>
          <cell r="S5245"/>
          <cell r="T5245">
            <v>42489648</v>
          </cell>
        </row>
        <row r="5246">
          <cell r="P5246" t="str">
            <v>G04000098056</v>
          </cell>
          <cell r="Q5246" t="str">
            <v>C&amp;M-GMS PCN DES PCN support</v>
          </cell>
          <cell r="R5246" t="str">
            <v>B91 2AG</v>
          </cell>
          <cell r="S5246"/>
          <cell r="T5246">
            <v>42489648</v>
          </cell>
        </row>
        <row r="5247">
          <cell r="P5247" t="str">
            <v>G04000098056</v>
          </cell>
          <cell r="Q5247" t="str">
            <v>C&amp;M-GMS PCN DES Participation</v>
          </cell>
          <cell r="R5247" t="str">
            <v>B91 2AG</v>
          </cell>
          <cell r="S5247"/>
          <cell r="T5247">
            <v>42489648</v>
          </cell>
        </row>
        <row r="5248">
          <cell r="P5248" t="str">
            <v>G04000098056</v>
          </cell>
          <cell r="Q5248" t="str">
            <v>Actual Rents (GMS)</v>
          </cell>
          <cell r="R5248" t="str">
            <v>B91 2AG</v>
          </cell>
          <cell r="S5248"/>
          <cell r="T5248">
            <v>42489648</v>
          </cell>
        </row>
        <row r="5249">
          <cell r="P5249" t="str">
            <v>G04000098056</v>
          </cell>
          <cell r="Q5249" t="str">
            <v>Notional Rent (GMS)</v>
          </cell>
          <cell r="R5249" t="str">
            <v>B91 2AG</v>
          </cell>
          <cell r="S5249"/>
          <cell r="T5249">
            <v>42489648</v>
          </cell>
        </row>
        <row r="5250">
          <cell r="P5250" t="str">
            <v>G04000098056</v>
          </cell>
          <cell r="Q5250" t="str">
            <v>Rates - Water (GMS)</v>
          </cell>
          <cell r="R5250" t="str">
            <v>B91 2AG</v>
          </cell>
          <cell r="S5250"/>
          <cell r="T5250">
            <v>42489648</v>
          </cell>
        </row>
        <row r="5251">
          <cell r="P5251" t="str">
            <v>G04000098056</v>
          </cell>
          <cell r="Q5251" t="str">
            <v>Aspiration (GMS)</v>
          </cell>
          <cell r="R5251" t="str">
            <v>B91 2AG</v>
          </cell>
          <cell r="S5251"/>
          <cell r="T5251">
            <v>42489648</v>
          </cell>
        </row>
        <row r="5252">
          <cell r="P5252" t="str">
            <v>G04000098056</v>
          </cell>
          <cell r="Q5252" t="str">
            <v>PCN DES Leadership Payment (Adjustments)</v>
          </cell>
          <cell r="R5252" t="str">
            <v>B91 2AG</v>
          </cell>
          <cell r="S5252"/>
          <cell r="T5252">
            <v>42489648</v>
          </cell>
        </row>
        <row r="5253">
          <cell r="P5253" t="str">
            <v>G04000098057</v>
          </cell>
          <cell r="Q5253" t="str">
            <v>Rates - Water (GMS)</v>
          </cell>
          <cell r="R5253" t="str">
            <v>B91 2AG</v>
          </cell>
          <cell r="S5253"/>
          <cell r="T5253">
            <v>42489649</v>
          </cell>
        </row>
        <row r="5254">
          <cell r="P5254" t="str">
            <v>G04000098057</v>
          </cell>
          <cell r="Q5254" t="str">
            <v>GP Prior Year ERs (GMS)</v>
          </cell>
          <cell r="R5254" t="str">
            <v>B91 2AG</v>
          </cell>
          <cell r="S5254"/>
          <cell r="T5254">
            <v>42489649</v>
          </cell>
        </row>
        <row r="5255">
          <cell r="P5255" t="str">
            <v>G04000098057</v>
          </cell>
          <cell r="Q5255" t="str">
            <v>GMS GP Pension Added Years EEs (GMS)</v>
          </cell>
          <cell r="R5255" t="str">
            <v>B91 2AG</v>
          </cell>
          <cell r="S5255"/>
          <cell r="T5255">
            <v>42489649</v>
          </cell>
        </row>
        <row r="5256">
          <cell r="P5256" t="str">
            <v>G04000098057</v>
          </cell>
          <cell r="Q5256" t="str">
            <v>GP Pension EEs (GMS)</v>
          </cell>
          <cell r="R5256" t="str">
            <v>B91 2AG</v>
          </cell>
          <cell r="S5256"/>
          <cell r="T5256">
            <v>42489649</v>
          </cell>
        </row>
        <row r="5257">
          <cell r="P5257" t="str">
            <v>G04000098057</v>
          </cell>
          <cell r="Q5257" t="str">
            <v>GP Pension ERs (GMS)</v>
          </cell>
          <cell r="R5257" t="str">
            <v>B91 2AG</v>
          </cell>
          <cell r="S5257"/>
          <cell r="T5257">
            <v>42489649</v>
          </cell>
        </row>
        <row r="5258">
          <cell r="P5258" t="str">
            <v>G04000098057</v>
          </cell>
          <cell r="Q5258" t="str">
            <v>GP Prior Year EEs (GMS)</v>
          </cell>
          <cell r="R5258" t="str">
            <v>B91 2AG</v>
          </cell>
          <cell r="S5258"/>
          <cell r="T5258">
            <v>42489649</v>
          </cell>
        </row>
        <row r="5259">
          <cell r="P5259" t="str">
            <v>G04000088462</v>
          </cell>
          <cell r="Q5259"/>
          <cell r="R5259"/>
          <cell r="S5259"/>
          <cell r="T5259"/>
        </row>
        <row r="5260">
          <cell r="P5260" t="str">
            <v>G04000088462</v>
          </cell>
          <cell r="Q5260"/>
          <cell r="R5260"/>
          <cell r="S5260"/>
          <cell r="T5260"/>
        </row>
        <row r="5261">
          <cell r="P5261" t="str">
            <v>G04000088462</v>
          </cell>
          <cell r="Q5261"/>
          <cell r="R5261"/>
          <cell r="S5261"/>
          <cell r="T5261"/>
        </row>
        <row r="5262">
          <cell r="P5262" t="str">
            <v>G04000088462</v>
          </cell>
          <cell r="Q5262"/>
          <cell r="R5262"/>
          <cell r="S5262"/>
          <cell r="T5262"/>
        </row>
        <row r="5263">
          <cell r="P5263" t="str">
            <v>G04000088462</v>
          </cell>
          <cell r="Q5263"/>
          <cell r="R5263"/>
          <cell r="S5263"/>
          <cell r="T5263"/>
        </row>
        <row r="5264">
          <cell r="P5264" t="str">
            <v>G04000088462</v>
          </cell>
          <cell r="Q5264"/>
          <cell r="R5264"/>
          <cell r="S5264"/>
          <cell r="T5264"/>
        </row>
        <row r="5265">
          <cell r="P5265" t="str">
            <v>G04000088462</v>
          </cell>
          <cell r="Q5265"/>
          <cell r="R5265"/>
          <cell r="S5265"/>
          <cell r="T5265"/>
        </row>
        <row r="5266">
          <cell r="P5266" t="str">
            <v>G04000088462</v>
          </cell>
          <cell r="Q5266"/>
          <cell r="R5266"/>
          <cell r="S5266"/>
          <cell r="T5266"/>
        </row>
        <row r="5267">
          <cell r="P5267" t="str">
            <v>G04000088462</v>
          </cell>
          <cell r="Q5267"/>
          <cell r="R5267"/>
          <cell r="S5267"/>
          <cell r="T5267"/>
        </row>
        <row r="5268">
          <cell r="P5268" t="str">
            <v>G04000088462</v>
          </cell>
          <cell r="Q5268"/>
          <cell r="R5268"/>
          <cell r="S5268"/>
          <cell r="T5268"/>
        </row>
        <row r="5269">
          <cell r="P5269" t="str">
            <v>G04000088462</v>
          </cell>
          <cell r="Q5269"/>
          <cell r="R5269"/>
          <cell r="S5269"/>
          <cell r="T5269"/>
        </row>
        <row r="5270">
          <cell r="P5270" t="str">
            <v>G04000088462</v>
          </cell>
          <cell r="Q5270"/>
          <cell r="R5270"/>
          <cell r="S5270"/>
          <cell r="T5270"/>
        </row>
        <row r="5271">
          <cell r="P5271" t="str">
            <v>G04000088460</v>
          </cell>
          <cell r="Q5271"/>
          <cell r="R5271"/>
          <cell r="S5271"/>
          <cell r="T5271"/>
        </row>
        <row r="5272">
          <cell r="P5272" t="str">
            <v>G04000088460</v>
          </cell>
          <cell r="Q5272"/>
          <cell r="R5272"/>
          <cell r="S5272"/>
          <cell r="T5272"/>
        </row>
        <row r="5273">
          <cell r="P5273" t="str">
            <v>G04000088460</v>
          </cell>
          <cell r="Q5273"/>
          <cell r="R5273"/>
          <cell r="S5273"/>
          <cell r="T5273"/>
        </row>
        <row r="5274">
          <cell r="P5274" t="str">
            <v>G04000088460</v>
          </cell>
          <cell r="Q5274"/>
          <cell r="R5274"/>
          <cell r="S5274"/>
          <cell r="T5274"/>
        </row>
        <row r="5275">
          <cell r="P5275" t="str">
            <v>G04000088460</v>
          </cell>
          <cell r="Q5275"/>
          <cell r="R5275"/>
          <cell r="S5275"/>
          <cell r="T5275"/>
        </row>
        <row r="5276">
          <cell r="P5276" t="str">
            <v>G04000088460</v>
          </cell>
          <cell r="Q5276"/>
          <cell r="R5276"/>
          <cell r="S5276"/>
          <cell r="T5276"/>
        </row>
        <row r="5277">
          <cell r="P5277" t="str">
            <v>G04000088460</v>
          </cell>
          <cell r="Q5277"/>
          <cell r="R5277"/>
          <cell r="S5277"/>
          <cell r="T5277"/>
        </row>
        <row r="5278">
          <cell r="P5278" t="str">
            <v>G04000088460</v>
          </cell>
          <cell r="Q5278"/>
          <cell r="R5278"/>
          <cell r="S5278"/>
          <cell r="T5278"/>
        </row>
        <row r="5279">
          <cell r="P5279" t="str">
            <v>G04000088460</v>
          </cell>
          <cell r="Q5279"/>
          <cell r="R5279"/>
          <cell r="S5279"/>
          <cell r="T5279"/>
        </row>
        <row r="5280">
          <cell r="P5280" t="str">
            <v>G04000088460</v>
          </cell>
          <cell r="Q5280"/>
          <cell r="R5280"/>
          <cell r="S5280"/>
          <cell r="T5280"/>
        </row>
        <row r="5281">
          <cell r="P5281" t="str">
            <v>G04000088460</v>
          </cell>
          <cell r="Q5281"/>
          <cell r="R5281"/>
          <cell r="S5281"/>
          <cell r="T5281"/>
        </row>
        <row r="5282">
          <cell r="P5282" t="str">
            <v>G04000088460</v>
          </cell>
          <cell r="Q5282"/>
          <cell r="R5282"/>
          <cell r="S5282"/>
          <cell r="T5282"/>
        </row>
        <row r="5283">
          <cell r="P5283" t="str">
            <v>G04000088460</v>
          </cell>
          <cell r="Q5283"/>
          <cell r="R5283"/>
          <cell r="S5283"/>
          <cell r="T5283"/>
        </row>
        <row r="5284">
          <cell r="P5284" t="str">
            <v>G04000088460</v>
          </cell>
          <cell r="Q5284"/>
          <cell r="R5284"/>
          <cell r="S5284"/>
          <cell r="T5284"/>
        </row>
        <row r="5285">
          <cell r="P5285" t="str">
            <v>G04000088460</v>
          </cell>
          <cell r="Q5285"/>
          <cell r="R5285"/>
          <cell r="S5285"/>
          <cell r="T5285"/>
        </row>
        <row r="5286">
          <cell r="P5286" t="str">
            <v>G04000088460</v>
          </cell>
          <cell r="Q5286"/>
          <cell r="R5286"/>
          <cell r="S5286"/>
          <cell r="T5286"/>
        </row>
        <row r="5287">
          <cell r="P5287" t="str">
            <v>G04000088460</v>
          </cell>
          <cell r="Q5287"/>
          <cell r="R5287"/>
          <cell r="S5287"/>
          <cell r="T5287"/>
        </row>
        <row r="5288">
          <cell r="P5288" t="str">
            <v>G04000088460</v>
          </cell>
          <cell r="Q5288"/>
          <cell r="R5288"/>
          <cell r="S5288"/>
          <cell r="T5288"/>
        </row>
        <row r="5289">
          <cell r="P5289" t="str">
            <v>G04000088460</v>
          </cell>
          <cell r="Q5289"/>
          <cell r="R5289"/>
          <cell r="S5289"/>
          <cell r="T5289"/>
        </row>
        <row r="5290">
          <cell r="P5290" t="str">
            <v>G04000088460</v>
          </cell>
          <cell r="Q5290"/>
          <cell r="R5290"/>
          <cell r="S5290"/>
          <cell r="T5290"/>
        </row>
        <row r="5291">
          <cell r="P5291" t="str">
            <v>G04000088460</v>
          </cell>
          <cell r="Q5291"/>
          <cell r="R5291"/>
          <cell r="S5291"/>
          <cell r="T5291"/>
        </row>
        <row r="5292">
          <cell r="P5292" t="str">
            <v>G04000088460</v>
          </cell>
          <cell r="Q5292"/>
          <cell r="R5292"/>
          <cell r="S5292"/>
          <cell r="T5292"/>
        </row>
        <row r="5293">
          <cell r="P5293" t="str">
            <v>G04000088460</v>
          </cell>
          <cell r="Q5293"/>
          <cell r="R5293"/>
          <cell r="S5293"/>
          <cell r="T5293"/>
        </row>
        <row r="5294">
          <cell r="P5294" t="str">
            <v>G04000088460</v>
          </cell>
          <cell r="Q5294"/>
          <cell r="R5294"/>
          <cell r="S5294"/>
          <cell r="T5294"/>
        </row>
        <row r="5295">
          <cell r="P5295" t="str">
            <v>G04000088460</v>
          </cell>
          <cell r="Q5295"/>
          <cell r="R5295"/>
          <cell r="S5295"/>
          <cell r="T5295"/>
        </row>
        <row r="5296">
          <cell r="P5296" t="str">
            <v>G04000088460</v>
          </cell>
          <cell r="Q5296"/>
          <cell r="R5296"/>
          <cell r="S5296"/>
          <cell r="T5296"/>
        </row>
        <row r="5297">
          <cell r="P5297" t="str">
            <v>G04000088460</v>
          </cell>
          <cell r="Q5297"/>
          <cell r="R5297"/>
          <cell r="S5297"/>
          <cell r="T5297"/>
        </row>
        <row r="5298">
          <cell r="P5298" t="str">
            <v>G04000093455</v>
          </cell>
          <cell r="Q5298"/>
          <cell r="R5298"/>
          <cell r="S5298"/>
          <cell r="T5298"/>
        </row>
        <row r="5299">
          <cell r="P5299" t="str">
            <v>G04000093455</v>
          </cell>
          <cell r="Q5299"/>
          <cell r="R5299"/>
          <cell r="S5299"/>
          <cell r="T5299"/>
        </row>
        <row r="5300">
          <cell r="P5300" t="str">
            <v>G04000093455</v>
          </cell>
          <cell r="Q5300"/>
          <cell r="R5300"/>
          <cell r="S5300"/>
          <cell r="T5300"/>
        </row>
        <row r="5301">
          <cell r="P5301" t="str">
            <v>G04000093455</v>
          </cell>
          <cell r="Q5301"/>
          <cell r="R5301"/>
          <cell r="S5301"/>
          <cell r="T5301"/>
        </row>
        <row r="5302">
          <cell r="P5302" t="str">
            <v>G04000093455</v>
          </cell>
          <cell r="Q5302"/>
          <cell r="R5302"/>
          <cell r="S5302"/>
          <cell r="T5302"/>
        </row>
        <row r="5303">
          <cell r="P5303" t="str">
            <v>G04000093455</v>
          </cell>
          <cell r="Q5303"/>
          <cell r="R5303"/>
          <cell r="S5303"/>
          <cell r="T5303"/>
        </row>
        <row r="5304">
          <cell r="P5304" t="str">
            <v>G04000093455</v>
          </cell>
          <cell r="Q5304"/>
          <cell r="R5304"/>
          <cell r="S5304"/>
          <cell r="T5304"/>
        </row>
        <row r="5305">
          <cell r="P5305" t="str">
            <v>G04000093455</v>
          </cell>
          <cell r="Q5305"/>
          <cell r="R5305"/>
          <cell r="S5305"/>
          <cell r="T5305"/>
        </row>
        <row r="5306">
          <cell r="P5306" t="str">
            <v>G04000093455</v>
          </cell>
          <cell r="Q5306"/>
          <cell r="R5306"/>
          <cell r="S5306"/>
          <cell r="T5306"/>
        </row>
        <row r="5307">
          <cell r="P5307" t="str">
            <v>G04000093455</v>
          </cell>
          <cell r="Q5307"/>
          <cell r="R5307"/>
          <cell r="S5307"/>
          <cell r="T5307"/>
        </row>
        <row r="5308">
          <cell r="P5308" t="str">
            <v>G04000093455</v>
          </cell>
          <cell r="Q5308"/>
          <cell r="R5308"/>
          <cell r="S5308"/>
          <cell r="T5308"/>
        </row>
        <row r="5309">
          <cell r="P5309" t="str">
            <v>G04000093457</v>
          </cell>
          <cell r="Q5309"/>
          <cell r="R5309"/>
          <cell r="S5309"/>
          <cell r="T5309"/>
        </row>
        <row r="5310">
          <cell r="P5310" t="str">
            <v>G04000093457</v>
          </cell>
          <cell r="Q5310"/>
          <cell r="R5310"/>
          <cell r="S5310"/>
          <cell r="T5310"/>
        </row>
        <row r="5311">
          <cell r="P5311" t="str">
            <v>G04000093457</v>
          </cell>
          <cell r="Q5311"/>
          <cell r="R5311"/>
          <cell r="S5311"/>
          <cell r="T5311"/>
        </row>
        <row r="5312">
          <cell r="P5312" t="str">
            <v>G04000098056</v>
          </cell>
          <cell r="Q5312"/>
          <cell r="R5312"/>
          <cell r="S5312"/>
          <cell r="T5312"/>
        </row>
        <row r="5313">
          <cell r="P5313" t="str">
            <v>G04000098056</v>
          </cell>
          <cell r="Q5313"/>
          <cell r="R5313"/>
          <cell r="S5313"/>
          <cell r="T5313"/>
        </row>
        <row r="5314">
          <cell r="P5314" t="str">
            <v>G04000098056</v>
          </cell>
          <cell r="Q5314"/>
          <cell r="R5314"/>
          <cell r="S5314"/>
          <cell r="T5314"/>
        </row>
        <row r="5315">
          <cell r="P5315" t="str">
            <v>G04000098056</v>
          </cell>
          <cell r="Q5315"/>
          <cell r="R5315"/>
          <cell r="S5315"/>
          <cell r="T5315"/>
        </row>
        <row r="5316">
          <cell r="P5316" t="str">
            <v>G04000098056</v>
          </cell>
          <cell r="Q5316"/>
          <cell r="R5316"/>
          <cell r="S5316"/>
          <cell r="T5316"/>
        </row>
        <row r="5317">
          <cell r="P5317" t="str">
            <v>G04000098056</v>
          </cell>
          <cell r="Q5317"/>
          <cell r="R5317"/>
          <cell r="S5317"/>
          <cell r="T5317"/>
        </row>
        <row r="5318">
          <cell r="P5318" t="str">
            <v>G04000098056</v>
          </cell>
          <cell r="Q5318"/>
          <cell r="R5318"/>
          <cell r="S5318"/>
          <cell r="T5318"/>
        </row>
        <row r="5319">
          <cell r="P5319" t="str">
            <v>G04000098056</v>
          </cell>
          <cell r="Q5319"/>
          <cell r="R5319"/>
          <cell r="S5319"/>
          <cell r="T5319"/>
        </row>
        <row r="5320">
          <cell r="P5320" t="str">
            <v>G04000098056</v>
          </cell>
          <cell r="Q5320"/>
          <cell r="R5320"/>
          <cell r="S5320"/>
          <cell r="T5320"/>
        </row>
        <row r="5321">
          <cell r="P5321" t="str">
            <v>G04000098056</v>
          </cell>
          <cell r="Q5321"/>
          <cell r="R5321"/>
          <cell r="S5321"/>
          <cell r="T5321"/>
        </row>
        <row r="5322">
          <cell r="P5322" t="str">
            <v>G04000098056</v>
          </cell>
          <cell r="Q5322"/>
          <cell r="R5322"/>
          <cell r="S5322"/>
          <cell r="T5322"/>
        </row>
        <row r="5323">
          <cell r="P5323" t="str">
            <v>G04000098056</v>
          </cell>
          <cell r="Q5323"/>
          <cell r="R5323"/>
          <cell r="S5323"/>
          <cell r="T5323"/>
        </row>
        <row r="5324">
          <cell r="P5324" t="str">
            <v>G04000098057</v>
          </cell>
          <cell r="Q5324"/>
          <cell r="R5324"/>
          <cell r="S5324"/>
          <cell r="T5324"/>
        </row>
        <row r="5325">
          <cell r="P5325" t="str">
            <v>G04000098057</v>
          </cell>
          <cell r="Q5325"/>
          <cell r="R5325"/>
          <cell r="S5325"/>
          <cell r="T5325"/>
        </row>
        <row r="5326">
          <cell r="P5326" t="str">
            <v>G04000098057</v>
          </cell>
          <cell r="Q5326"/>
          <cell r="R5326"/>
          <cell r="S5326"/>
          <cell r="T5326"/>
        </row>
        <row r="5327">
          <cell r="P5327" t="str">
            <v>G04000098057</v>
          </cell>
          <cell r="Q5327"/>
          <cell r="R5327"/>
          <cell r="S5327"/>
          <cell r="T5327"/>
        </row>
        <row r="5328">
          <cell r="P5328" t="str">
            <v>G04000098057</v>
          </cell>
          <cell r="Q5328"/>
          <cell r="R5328"/>
          <cell r="S5328"/>
          <cell r="T5328"/>
        </row>
        <row r="5329">
          <cell r="P5329" t="str">
            <v>G04000098057</v>
          </cell>
          <cell r="Q5329"/>
          <cell r="R5329"/>
          <cell r="S5329"/>
          <cell r="T5329"/>
        </row>
        <row r="5330">
          <cell r="P5330" t="str">
            <v>G04000103518</v>
          </cell>
          <cell r="Q5330" t="str">
            <v>Statutory Levy (GMS)</v>
          </cell>
          <cell r="R5330" t="str">
            <v>B91 2AG</v>
          </cell>
          <cell r="S5330"/>
          <cell r="T5330">
            <v>42863448</v>
          </cell>
        </row>
        <row r="5331">
          <cell r="P5331" t="str">
            <v>G04000103518</v>
          </cell>
          <cell r="Q5331" t="str">
            <v>Disposal of Clinical Waste (GMS)</v>
          </cell>
          <cell r="R5331" t="str">
            <v>B91 2AG</v>
          </cell>
          <cell r="S5331"/>
          <cell r="T5331">
            <v>42863448</v>
          </cell>
        </row>
        <row r="5332">
          <cell r="P5332" t="str">
            <v>G04000103518</v>
          </cell>
          <cell r="Q5332" t="str">
            <v>Health Centre Rent (GMS)</v>
          </cell>
          <cell r="R5332" t="str">
            <v>B91 2AG</v>
          </cell>
          <cell r="S5332"/>
          <cell r="T5332">
            <v>42863448</v>
          </cell>
        </row>
        <row r="5333">
          <cell r="P5333" t="str">
            <v>G04000103518</v>
          </cell>
          <cell r="Q5333" t="str">
            <v>Premises Other (GMS)</v>
          </cell>
          <cell r="R5333" t="str">
            <v>B91 2AG</v>
          </cell>
          <cell r="S5333"/>
          <cell r="T5333">
            <v>42863448</v>
          </cell>
        </row>
        <row r="5334">
          <cell r="P5334" t="str">
            <v>G04000103518</v>
          </cell>
          <cell r="Q5334" t="str">
            <v>Rates - non domestic (GMS)</v>
          </cell>
          <cell r="R5334" t="str">
            <v>B91 2AG</v>
          </cell>
          <cell r="S5334"/>
          <cell r="T5334">
            <v>42863448</v>
          </cell>
        </row>
        <row r="5335">
          <cell r="P5335" t="str">
            <v>G04000103518</v>
          </cell>
          <cell r="Q5335" t="str">
            <v>Rates - Water (GMS)</v>
          </cell>
          <cell r="R5335" t="str">
            <v>B91 2AG</v>
          </cell>
          <cell r="S5335"/>
          <cell r="T5335">
            <v>42863448</v>
          </cell>
        </row>
        <row r="5336">
          <cell r="P5336" t="str">
            <v>G04000103518</v>
          </cell>
          <cell r="Q5336" t="str">
            <v>GP Prior Year ERs (GMS)</v>
          </cell>
          <cell r="R5336" t="str">
            <v>B91 2AG</v>
          </cell>
          <cell r="S5336"/>
          <cell r="T5336">
            <v>42863448</v>
          </cell>
        </row>
        <row r="5337">
          <cell r="P5337" t="str">
            <v>G04000103518</v>
          </cell>
          <cell r="Q5337" t="str">
            <v>GMS GP Pension Added Years EEs (GMS)</v>
          </cell>
          <cell r="R5337" t="str">
            <v>B91 2AG</v>
          </cell>
          <cell r="S5337"/>
          <cell r="T5337">
            <v>42863448</v>
          </cell>
        </row>
        <row r="5338">
          <cell r="P5338" t="str">
            <v>G04000103518</v>
          </cell>
          <cell r="Q5338" t="str">
            <v>GP Pension EEs (GMS)</v>
          </cell>
          <cell r="R5338" t="str">
            <v>B91 2AG</v>
          </cell>
          <cell r="S5338"/>
          <cell r="T5338">
            <v>42863448</v>
          </cell>
        </row>
        <row r="5339">
          <cell r="P5339" t="str">
            <v>G04000103518</v>
          </cell>
          <cell r="Q5339" t="str">
            <v>GP Pension ERs (GMS)</v>
          </cell>
          <cell r="R5339" t="str">
            <v>B91 2AG</v>
          </cell>
          <cell r="S5339"/>
          <cell r="T5339">
            <v>42863448</v>
          </cell>
        </row>
        <row r="5340">
          <cell r="P5340" t="str">
            <v>G04000103518</v>
          </cell>
          <cell r="Q5340" t="str">
            <v>GP Prior Year EEs (GMS)</v>
          </cell>
          <cell r="R5340" t="str">
            <v>B91 2AG</v>
          </cell>
          <cell r="S5340"/>
          <cell r="T5340">
            <v>42863448</v>
          </cell>
        </row>
        <row r="5341">
          <cell r="P5341" t="str">
            <v>G04000103516</v>
          </cell>
          <cell r="Q5341" t="str">
            <v>C&amp;M-GMS IIF Achievement</v>
          </cell>
          <cell r="R5341" t="str">
            <v>B91 2AG</v>
          </cell>
          <cell r="S5341"/>
          <cell r="T5341">
            <v>42882751</v>
          </cell>
        </row>
        <row r="5342">
          <cell r="P5342" t="str">
            <v>G04000103516</v>
          </cell>
          <cell r="Q5342" t="str">
            <v>C&amp;M-GMS PCN DES Care Coordinator</v>
          </cell>
          <cell r="R5342" t="str">
            <v>B91 2AG</v>
          </cell>
          <cell r="S5342"/>
          <cell r="T5342">
            <v>42882751</v>
          </cell>
        </row>
        <row r="5343">
          <cell r="P5343" t="str">
            <v>G04000103516</v>
          </cell>
          <cell r="Q5343" t="str">
            <v>C&amp;M-GMS C&amp;M-APMS PCN DES Physician Assoc</v>
          </cell>
          <cell r="R5343" t="str">
            <v>B91 2AG</v>
          </cell>
          <cell r="S5343"/>
          <cell r="T5343">
            <v>42882751</v>
          </cell>
        </row>
        <row r="5344">
          <cell r="P5344" t="str">
            <v>G04000103516</v>
          </cell>
          <cell r="Q5344" t="str">
            <v>Learning Disability Hlth Chk DES (GMS)</v>
          </cell>
          <cell r="R5344" t="str">
            <v>B91 2AG</v>
          </cell>
          <cell r="S5344"/>
          <cell r="T5344">
            <v>42882751</v>
          </cell>
        </row>
        <row r="5345">
          <cell r="P5345" t="str">
            <v>G04000103516</v>
          </cell>
          <cell r="Q5345" t="str">
            <v>Minor Surgery DES (GMS)</v>
          </cell>
          <cell r="R5345" t="str">
            <v>B91 2AG</v>
          </cell>
          <cell r="S5345"/>
          <cell r="T5345">
            <v>42882751</v>
          </cell>
        </row>
        <row r="5346">
          <cell r="P5346" t="str">
            <v>G04000103516</v>
          </cell>
          <cell r="Q5346" t="str">
            <v>Global Sum (GMS)</v>
          </cell>
          <cell r="R5346" t="str">
            <v>B91 2AG</v>
          </cell>
          <cell r="S5346"/>
          <cell r="T5346">
            <v>42882751</v>
          </cell>
        </row>
        <row r="5347">
          <cell r="P5347" t="str">
            <v>G04000103516</v>
          </cell>
          <cell r="Q5347" t="str">
            <v>C&amp;M-GMS PCN DES Clin Pharmacist</v>
          </cell>
          <cell r="R5347" t="str">
            <v>B91 2AG</v>
          </cell>
          <cell r="S5347"/>
          <cell r="T5347">
            <v>42882751</v>
          </cell>
        </row>
        <row r="5348">
          <cell r="P5348" t="str">
            <v>G04000103516</v>
          </cell>
          <cell r="Q5348" t="str">
            <v>C&amp;M-GMS PCN DES Participation</v>
          </cell>
          <cell r="R5348" t="str">
            <v>B91 2AG</v>
          </cell>
          <cell r="S5348"/>
          <cell r="T5348">
            <v>42882751</v>
          </cell>
        </row>
        <row r="5349">
          <cell r="P5349" t="str">
            <v>G04000103516</v>
          </cell>
          <cell r="Q5349" t="str">
            <v>C&amp;M-GMS PCN DES Soc Prescribing</v>
          </cell>
          <cell r="R5349" t="str">
            <v>B91 2AG</v>
          </cell>
          <cell r="S5349"/>
          <cell r="T5349">
            <v>42882751</v>
          </cell>
        </row>
        <row r="5350">
          <cell r="P5350" t="str">
            <v>G04000103516</v>
          </cell>
          <cell r="Q5350" t="str">
            <v>Doctors Retainer Scheme (GMS)</v>
          </cell>
          <cell r="R5350" t="str">
            <v>B91 2AG</v>
          </cell>
          <cell r="S5350"/>
          <cell r="T5350">
            <v>42882751</v>
          </cell>
        </row>
        <row r="5351">
          <cell r="P5351" t="str">
            <v>G04000103516</v>
          </cell>
          <cell r="Q5351" t="str">
            <v>Actual Rents (GMS)</v>
          </cell>
          <cell r="R5351" t="str">
            <v>B91 2AG</v>
          </cell>
          <cell r="S5351"/>
          <cell r="T5351">
            <v>42882751</v>
          </cell>
        </row>
        <row r="5352">
          <cell r="P5352" t="str">
            <v>G04000103516</v>
          </cell>
          <cell r="Q5352" t="str">
            <v>Disposal of Clinical Waste (GMS)</v>
          </cell>
          <cell r="R5352" t="str">
            <v>B91 2AG</v>
          </cell>
          <cell r="S5352"/>
          <cell r="T5352">
            <v>42882751</v>
          </cell>
        </row>
        <row r="5353">
          <cell r="P5353" t="str">
            <v>G04000103516</v>
          </cell>
          <cell r="Q5353" t="str">
            <v>Health Centre Rent (GMS)</v>
          </cell>
          <cell r="R5353" t="str">
            <v>B91 2AG</v>
          </cell>
          <cell r="S5353"/>
          <cell r="T5353">
            <v>42882751</v>
          </cell>
        </row>
        <row r="5354">
          <cell r="P5354" t="str">
            <v>G04000103516</v>
          </cell>
          <cell r="Q5354" t="str">
            <v>Notional Rent (GMS)</v>
          </cell>
          <cell r="R5354" t="str">
            <v>B91 2AG</v>
          </cell>
          <cell r="S5354"/>
          <cell r="T5354">
            <v>42882751</v>
          </cell>
        </row>
        <row r="5355">
          <cell r="P5355" t="str">
            <v>G04000103516</v>
          </cell>
          <cell r="Q5355" t="str">
            <v>Premises Other (GMS)</v>
          </cell>
          <cell r="R5355" t="str">
            <v>B91 2AG</v>
          </cell>
          <cell r="S5355"/>
          <cell r="T5355">
            <v>42882751</v>
          </cell>
        </row>
        <row r="5356">
          <cell r="P5356" t="str">
            <v>G04000103516</v>
          </cell>
          <cell r="Q5356" t="str">
            <v>Rates - non domestic (GMS)</v>
          </cell>
          <cell r="R5356" t="str">
            <v>B91 2AG</v>
          </cell>
          <cell r="S5356"/>
          <cell r="T5356">
            <v>42882751</v>
          </cell>
        </row>
        <row r="5357">
          <cell r="P5357" t="str">
            <v>G04000103516</v>
          </cell>
          <cell r="Q5357" t="str">
            <v>Rates - Water (GMS)</v>
          </cell>
          <cell r="R5357" t="str">
            <v>B91 2AG</v>
          </cell>
          <cell r="S5357"/>
          <cell r="T5357">
            <v>42882751</v>
          </cell>
        </row>
        <row r="5358">
          <cell r="P5358" t="str">
            <v>G04000103516</v>
          </cell>
          <cell r="Q5358" t="str">
            <v>Aspiration (GMS)</v>
          </cell>
          <cell r="R5358" t="str">
            <v>B91 2AG</v>
          </cell>
          <cell r="S5358"/>
          <cell r="T5358">
            <v>42882751</v>
          </cell>
        </row>
        <row r="5359">
          <cell r="P5359" t="str">
            <v>G04000103516</v>
          </cell>
          <cell r="Q5359" t="str">
            <v>GMS Weight Management Service</v>
          </cell>
          <cell r="R5359" t="str">
            <v>B91 2AG</v>
          </cell>
          <cell r="S5359"/>
          <cell r="T5359">
            <v>42882751</v>
          </cell>
        </row>
        <row r="5360">
          <cell r="P5360" t="str">
            <v>G04000103516</v>
          </cell>
          <cell r="Q5360" t="str">
            <v>C&amp;M-GMS PCN DES Clinical Pharmacist Advanced Practitioner</v>
          </cell>
          <cell r="R5360" t="str">
            <v>B91 2AG</v>
          </cell>
          <cell r="S5360"/>
          <cell r="T5360">
            <v>42882751</v>
          </cell>
        </row>
        <row r="5361">
          <cell r="P5361" t="str">
            <v>G04000103516</v>
          </cell>
          <cell r="Q5361" t="str">
            <v>C&amp;M-GMS PCN DES Pharmacy technicians</v>
          </cell>
          <cell r="R5361" t="str">
            <v>B91 2AG</v>
          </cell>
          <cell r="S5361"/>
          <cell r="T5361">
            <v>42882751</v>
          </cell>
        </row>
        <row r="5362">
          <cell r="P5362" t="str">
            <v>G04000103516</v>
          </cell>
          <cell r="Q5362" t="str">
            <v>C&amp;M-GMS PCN DES Trainee Nursing Associate</v>
          </cell>
          <cell r="R5362" t="str">
            <v>B91 2AG</v>
          </cell>
          <cell r="S5362"/>
          <cell r="T5362">
            <v>42882751</v>
          </cell>
        </row>
        <row r="5363">
          <cell r="P5363" t="str">
            <v>G04000103516</v>
          </cell>
          <cell r="Q5363" t="str">
            <v>GP Pension EEs (GMS)</v>
          </cell>
          <cell r="R5363" t="str">
            <v>B91 2AG</v>
          </cell>
          <cell r="S5363"/>
          <cell r="T5363">
            <v>42882751</v>
          </cell>
        </row>
        <row r="5364">
          <cell r="P5364" t="str">
            <v>G04000103516</v>
          </cell>
          <cell r="Q5364" t="str">
            <v>GP Pension ERs (GMS)</v>
          </cell>
          <cell r="R5364" t="str">
            <v>B91 2AG</v>
          </cell>
          <cell r="S5364"/>
          <cell r="T5364">
            <v>42882751</v>
          </cell>
        </row>
        <row r="5365">
          <cell r="P5365" t="str">
            <v>G04000109447</v>
          </cell>
          <cell r="Q5365" t="str">
            <v>Learning Disability Hlth Chk DES (GMS)</v>
          </cell>
          <cell r="R5365" t="str">
            <v>B91 2AG</v>
          </cell>
          <cell r="S5365"/>
          <cell r="T5365">
            <v>43244420</v>
          </cell>
        </row>
        <row r="5366">
          <cell r="P5366" t="str">
            <v>G04000109447</v>
          </cell>
          <cell r="Q5366" t="str">
            <v>Minor Surgery DES (GMS)</v>
          </cell>
          <cell r="R5366" t="str">
            <v>B91 2AG</v>
          </cell>
          <cell r="S5366"/>
          <cell r="T5366">
            <v>43244420</v>
          </cell>
        </row>
        <row r="5367">
          <cell r="P5367" t="str">
            <v>G04000109447</v>
          </cell>
          <cell r="Q5367" t="str">
            <v>Global Sum (GMS)</v>
          </cell>
          <cell r="R5367" t="str">
            <v>B91 2AG</v>
          </cell>
          <cell r="S5367"/>
          <cell r="T5367">
            <v>43244420</v>
          </cell>
        </row>
        <row r="5368">
          <cell r="P5368" t="str">
            <v>G04000109447</v>
          </cell>
          <cell r="Q5368" t="str">
            <v>GMS DES Participation in the PCN</v>
          </cell>
          <cell r="R5368" t="str">
            <v>B91 2AG</v>
          </cell>
          <cell r="S5368"/>
          <cell r="T5368">
            <v>43244420</v>
          </cell>
        </row>
        <row r="5369">
          <cell r="P5369" t="str">
            <v>G04000109447</v>
          </cell>
          <cell r="Q5369" t="str">
            <v>Doctors Retainer Scheme (GMS)</v>
          </cell>
          <cell r="R5369" t="str">
            <v>B91 2AG</v>
          </cell>
          <cell r="S5369"/>
          <cell r="T5369">
            <v>43244420</v>
          </cell>
        </row>
        <row r="5370">
          <cell r="P5370" t="str">
            <v>G04000109447</v>
          </cell>
          <cell r="Q5370" t="str">
            <v>Actual Rents (GMS)</v>
          </cell>
          <cell r="R5370" t="str">
            <v>B91 2AG</v>
          </cell>
          <cell r="S5370"/>
          <cell r="T5370">
            <v>43244420</v>
          </cell>
        </row>
        <row r="5371">
          <cell r="P5371" t="str">
            <v>G04000109447</v>
          </cell>
          <cell r="Q5371" t="str">
            <v>Notional Rent (GMS)</v>
          </cell>
          <cell r="R5371" t="str">
            <v>B91 2AG</v>
          </cell>
          <cell r="S5371"/>
          <cell r="T5371">
            <v>43244420</v>
          </cell>
        </row>
        <row r="5372">
          <cell r="P5372" t="str">
            <v>G04000109447</v>
          </cell>
          <cell r="Q5372" t="str">
            <v>Rates - Water (GMS)</v>
          </cell>
          <cell r="R5372" t="str">
            <v>B91 2AG</v>
          </cell>
          <cell r="S5372"/>
          <cell r="T5372">
            <v>43244420</v>
          </cell>
        </row>
        <row r="5373">
          <cell r="P5373" t="str">
            <v>G04000109447</v>
          </cell>
          <cell r="Q5373" t="str">
            <v>Aspiration (GMS)</v>
          </cell>
          <cell r="R5373" t="str">
            <v>B91 2AG</v>
          </cell>
          <cell r="S5373"/>
          <cell r="T5373">
            <v>43244420</v>
          </cell>
        </row>
        <row r="5374">
          <cell r="P5374" t="str">
            <v>G04000109447</v>
          </cell>
          <cell r="Q5374" t="str">
            <v>GMS Weight Management Service</v>
          </cell>
          <cell r="R5374" t="str">
            <v>B91 2AG</v>
          </cell>
          <cell r="S5374"/>
          <cell r="T5374">
            <v>43244420</v>
          </cell>
        </row>
        <row r="5375">
          <cell r="P5375" t="str">
            <v>G04000109449</v>
          </cell>
          <cell r="Q5375" t="str">
            <v>GMS GP Pension Added Years EEs (GMS)</v>
          </cell>
          <cell r="R5375" t="str">
            <v>B91 2AG</v>
          </cell>
          <cell r="S5375"/>
          <cell r="T5375">
            <v>43244422</v>
          </cell>
        </row>
        <row r="5376">
          <cell r="P5376" t="str">
            <v>G04000109449</v>
          </cell>
          <cell r="Q5376" t="str">
            <v>GP Pension EEs (GMS)</v>
          </cell>
          <cell r="R5376" t="str">
            <v>B91 2AG</v>
          </cell>
          <cell r="S5376"/>
          <cell r="T5376">
            <v>43244422</v>
          </cell>
        </row>
        <row r="5377">
          <cell r="P5377" t="str">
            <v>G04000109449</v>
          </cell>
          <cell r="Q5377" t="str">
            <v>GP Pension ERs (GMS)</v>
          </cell>
          <cell r="R5377" t="str">
            <v>B91 2AG</v>
          </cell>
          <cell r="S5377"/>
          <cell r="T5377">
            <v>43244422</v>
          </cell>
        </row>
        <row r="5378">
          <cell r="P5378" t="str">
            <v>G04000109446</v>
          </cell>
          <cell r="Q5378" t="str">
            <v>Prescribing GPs - Cost of Drugs (GMS)</v>
          </cell>
          <cell r="R5378" t="str">
            <v>B91 2AG</v>
          </cell>
          <cell r="S5378"/>
          <cell r="T5378">
            <v>43261557</v>
          </cell>
        </row>
        <row r="5379">
          <cell r="P5379" t="str">
            <v>G04000109446</v>
          </cell>
          <cell r="Q5379" t="str">
            <v>Prescribing GPs - Professional Fees (GMS)</v>
          </cell>
          <cell r="R5379" t="str">
            <v>B91 2AG</v>
          </cell>
          <cell r="S5379"/>
          <cell r="T5379">
            <v>43261557</v>
          </cell>
        </row>
        <row r="5380">
          <cell r="P5380" t="str">
            <v>G04000088534</v>
          </cell>
          <cell r="Q5380" t="str">
            <v>Global Sum (GMS)</v>
          </cell>
          <cell r="R5380" t="str">
            <v>B18 7AL</v>
          </cell>
          <cell r="S5380"/>
          <cell r="T5380">
            <v>41746572</v>
          </cell>
        </row>
        <row r="5381">
          <cell r="P5381" t="str">
            <v>G04000088534</v>
          </cell>
          <cell r="Q5381" t="str">
            <v>C&amp;M-GMS PCN DES Participation</v>
          </cell>
          <cell r="R5381" t="str">
            <v>B18 7AL</v>
          </cell>
          <cell r="S5381"/>
          <cell r="T5381">
            <v>41746572</v>
          </cell>
        </row>
        <row r="5382">
          <cell r="P5382" t="str">
            <v>G04000088534</v>
          </cell>
          <cell r="Q5382" t="str">
            <v>Disposal of Clinical Waste (GMS)</v>
          </cell>
          <cell r="R5382" t="str">
            <v>B18 7AL</v>
          </cell>
          <cell r="S5382"/>
          <cell r="T5382">
            <v>41746572</v>
          </cell>
        </row>
        <row r="5383">
          <cell r="P5383" t="str">
            <v>G04000088534</v>
          </cell>
          <cell r="Q5383" t="str">
            <v>Health Centre Rent (GMS)</v>
          </cell>
          <cell r="R5383" t="str">
            <v>B18 7AL</v>
          </cell>
          <cell r="S5383"/>
          <cell r="T5383">
            <v>41746572</v>
          </cell>
        </row>
        <row r="5384">
          <cell r="P5384" t="str">
            <v>G04000088534</v>
          </cell>
          <cell r="Q5384" t="str">
            <v>Premises Other (GMS)</v>
          </cell>
          <cell r="R5384" t="str">
            <v>B18 7AL</v>
          </cell>
          <cell r="S5384"/>
          <cell r="T5384">
            <v>41746572</v>
          </cell>
        </row>
        <row r="5385">
          <cell r="P5385" t="str">
            <v>G04000088534</v>
          </cell>
          <cell r="Q5385" t="str">
            <v>Rates - non domestic (GMS)</v>
          </cell>
          <cell r="R5385" t="str">
            <v>B18 7AL</v>
          </cell>
          <cell r="S5385"/>
          <cell r="T5385">
            <v>41746572</v>
          </cell>
        </row>
        <row r="5386">
          <cell r="P5386" t="str">
            <v>G04000088534</v>
          </cell>
          <cell r="Q5386" t="str">
            <v>Rates - Water (GMS)</v>
          </cell>
          <cell r="R5386" t="str">
            <v>B18 7AL</v>
          </cell>
          <cell r="S5386"/>
          <cell r="T5386">
            <v>41746572</v>
          </cell>
        </row>
        <row r="5387">
          <cell r="P5387" t="str">
            <v>G04000088534</v>
          </cell>
          <cell r="Q5387" t="str">
            <v>Aspiration (GMS)</v>
          </cell>
          <cell r="R5387" t="str">
            <v>B18 7AL</v>
          </cell>
          <cell r="S5387"/>
          <cell r="T5387">
            <v>41746572</v>
          </cell>
        </row>
        <row r="5388">
          <cell r="P5388" t="str">
            <v>G04000088534</v>
          </cell>
          <cell r="Q5388" t="str">
            <v>Global Sum (GMS)</v>
          </cell>
          <cell r="R5388" t="str">
            <v>B18 7AL</v>
          </cell>
          <cell r="S5388"/>
          <cell r="T5388">
            <v>41746572</v>
          </cell>
        </row>
        <row r="5389">
          <cell r="P5389" t="str">
            <v>G04000088534</v>
          </cell>
          <cell r="Q5389" t="str">
            <v>C&amp;M-GMS PCN DES Participation</v>
          </cell>
          <cell r="R5389" t="str">
            <v>B18 7AL</v>
          </cell>
          <cell r="S5389"/>
          <cell r="T5389">
            <v>41746572</v>
          </cell>
        </row>
        <row r="5390">
          <cell r="P5390" t="str">
            <v>G04000088534</v>
          </cell>
          <cell r="Q5390" t="str">
            <v>Disposal of Clinical Waste (GMS)</v>
          </cell>
          <cell r="R5390" t="str">
            <v>B18 7AL</v>
          </cell>
          <cell r="S5390"/>
          <cell r="T5390">
            <v>41746572</v>
          </cell>
        </row>
        <row r="5391">
          <cell r="P5391" t="str">
            <v>G04000088534</v>
          </cell>
          <cell r="Q5391" t="str">
            <v>Health Centre Rent (GMS)</v>
          </cell>
          <cell r="R5391" t="str">
            <v>B18 7AL</v>
          </cell>
          <cell r="S5391"/>
          <cell r="T5391">
            <v>41746572</v>
          </cell>
        </row>
        <row r="5392">
          <cell r="P5392" t="str">
            <v>G04000088534</v>
          </cell>
          <cell r="Q5392" t="str">
            <v>Premises Other (GMS)</v>
          </cell>
          <cell r="R5392" t="str">
            <v>B18 7AL</v>
          </cell>
          <cell r="S5392"/>
          <cell r="T5392">
            <v>41746572</v>
          </cell>
        </row>
        <row r="5393">
          <cell r="P5393" t="str">
            <v>G04000088534</v>
          </cell>
          <cell r="Q5393" t="str">
            <v>Rates - non domestic (GMS)</v>
          </cell>
          <cell r="R5393" t="str">
            <v>B18 7AL</v>
          </cell>
          <cell r="S5393"/>
          <cell r="T5393">
            <v>41746572</v>
          </cell>
        </row>
        <row r="5394">
          <cell r="P5394" t="str">
            <v>G04000088534</v>
          </cell>
          <cell r="Q5394" t="str">
            <v>Rates - Water (GMS)</v>
          </cell>
          <cell r="R5394" t="str">
            <v>B18 7AL</v>
          </cell>
          <cell r="S5394"/>
          <cell r="T5394">
            <v>41746572</v>
          </cell>
        </row>
        <row r="5395">
          <cell r="P5395" t="str">
            <v>G04000088534</v>
          </cell>
          <cell r="Q5395" t="str">
            <v>Aspiration (GMS)</v>
          </cell>
          <cell r="R5395" t="str">
            <v>B18 7AL</v>
          </cell>
          <cell r="S5395"/>
          <cell r="T5395">
            <v>41746572</v>
          </cell>
        </row>
        <row r="5396">
          <cell r="P5396" t="str">
            <v>G04000093523</v>
          </cell>
          <cell r="Q5396" t="str">
            <v>Learning Disability Hlth Chk DES (GMS)</v>
          </cell>
          <cell r="R5396" t="str">
            <v>B18 7AL</v>
          </cell>
          <cell r="S5396"/>
          <cell r="T5396">
            <v>42182701</v>
          </cell>
        </row>
        <row r="5397">
          <cell r="P5397" t="str">
            <v>G04000093523</v>
          </cell>
          <cell r="Q5397" t="str">
            <v>Global Sum (GMS)</v>
          </cell>
          <cell r="R5397" t="str">
            <v>B18 7AL</v>
          </cell>
          <cell r="S5397"/>
          <cell r="T5397">
            <v>42182701</v>
          </cell>
        </row>
        <row r="5398">
          <cell r="P5398" t="str">
            <v>G04000093523</v>
          </cell>
          <cell r="Q5398" t="str">
            <v>C&amp;M-GMS PCN DES Participation</v>
          </cell>
          <cell r="R5398" t="str">
            <v>B18 7AL</v>
          </cell>
          <cell r="S5398"/>
          <cell r="T5398">
            <v>42182701</v>
          </cell>
        </row>
        <row r="5399">
          <cell r="P5399" t="str">
            <v>G04000093523</v>
          </cell>
          <cell r="Q5399" t="str">
            <v>Disposal of Clinical Waste (GMS)</v>
          </cell>
          <cell r="R5399" t="str">
            <v>B18 7AL</v>
          </cell>
          <cell r="S5399"/>
          <cell r="T5399">
            <v>42182701</v>
          </cell>
        </row>
        <row r="5400">
          <cell r="P5400" t="str">
            <v>G04000093523</v>
          </cell>
          <cell r="Q5400" t="str">
            <v>Health Centre Rent (GMS)</v>
          </cell>
          <cell r="R5400" t="str">
            <v>B18 7AL</v>
          </cell>
          <cell r="S5400"/>
          <cell r="T5400">
            <v>42182701</v>
          </cell>
        </row>
        <row r="5401">
          <cell r="P5401" t="str">
            <v>G04000093523</v>
          </cell>
          <cell r="Q5401" t="str">
            <v>Premises Other (GMS)</v>
          </cell>
          <cell r="R5401" t="str">
            <v>B18 7AL</v>
          </cell>
          <cell r="S5401"/>
          <cell r="T5401">
            <v>42182701</v>
          </cell>
        </row>
        <row r="5402">
          <cell r="P5402" t="str">
            <v>G04000093523</v>
          </cell>
          <cell r="Q5402" t="str">
            <v>Rates - non domestic (GMS)</v>
          </cell>
          <cell r="R5402" t="str">
            <v>B18 7AL</v>
          </cell>
          <cell r="S5402"/>
          <cell r="T5402">
            <v>42182701</v>
          </cell>
        </row>
        <row r="5403">
          <cell r="P5403" t="str">
            <v>G04000093523</v>
          </cell>
          <cell r="Q5403" t="str">
            <v>Rates - Water (GMS)</v>
          </cell>
          <cell r="R5403" t="str">
            <v>B18 7AL</v>
          </cell>
          <cell r="S5403"/>
          <cell r="T5403">
            <v>42182701</v>
          </cell>
        </row>
        <row r="5404">
          <cell r="P5404" t="str">
            <v>G04000093523</v>
          </cell>
          <cell r="Q5404" t="str">
            <v>Aspiration (GMS)</v>
          </cell>
          <cell r="R5404" t="str">
            <v>B18 7AL</v>
          </cell>
          <cell r="S5404"/>
          <cell r="T5404">
            <v>42182701</v>
          </cell>
        </row>
        <row r="5405">
          <cell r="P5405" t="str">
            <v>G04000093523</v>
          </cell>
          <cell r="Q5405" t="str">
            <v>GMS Weight Management Service</v>
          </cell>
          <cell r="R5405" t="str">
            <v>B18 7AL</v>
          </cell>
          <cell r="S5405"/>
          <cell r="T5405">
            <v>42182701</v>
          </cell>
        </row>
        <row r="5406">
          <cell r="P5406" t="str">
            <v>G04000098216</v>
          </cell>
          <cell r="Q5406" t="str">
            <v>Global Sum (GMS)</v>
          </cell>
          <cell r="R5406" t="str">
            <v>B18 7AL</v>
          </cell>
          <cell r="S5406"/>
          <cell r="T5406">
            <v>42489682</v>
          </cell>
        </row>
        <row r="5407">
          <cell r="P5407" t="str">
            <v>G04000098216</v>
          </cell>
          <cell r="Q5407" t="str">
            <v>C&amp;M-GMS PCN DES Participation</v>
          </cell>
          <cell r="R5407" t="str">
            <v>B18 7AL</v>
          </cell>
          <cell r="S5407"/>
          <cell r="T5407">
            <v>42489682</v>
          </cell>
        </row>
        <row r="5408">
          <cell r="P5408" t="str">
            <v>G04000098216</v>
          </cell>
          <cell r="Q5408" t="str">
            <v>Disposal of Clinical Waste (GMS)</v>
          </cell>
          <cell r="R5408" t="str">
            <v>B18 7AL</v>
          </cell>
          <cell r="S5408"/>
          <cell r="T5408">
            <v>42489682</v>
          </cell>
        </row>
        <row r="5409">
          <cell r="P5409" t="str">
            <v>G04000098216</v>
          </cell>
          <cell r="Q5409" t="str">
            <v>Health Centre Rent (GMS)</v>
          </cell>
          <cell r="R5409" t="str">
            <v>B18 7AL</v>
          </cell>
          <cell r="S5409"/>
          <cell r="T5409">
            <v>42489682</v>
          </cell>
        </row>
        <row r="5410">
          <cell r="P5410" t="str">
            <v>G04000098216</v>
          </cell>
          <cell r="Q5410" t="str">
            <v>Premises Other (GMS)</v>
          </cell>
          <cell r="R5410" t="str">
            <v>B18 7AL</v>
          </cell>
          <cell r="S5410"/>
          <cell r="T5410">
            <v>42489682</v>
          </cell>
        </row>
        <row r="5411">
          <cell r="P5411" t="str">
            <v>G04000098216</v>
          </cell>
          <cell r="Q5411" t="str">
            <v>Rates - non domestic (GMS)</v>
          </cell>
          <cell r="R5411" t="str">
            <v>B18 7AL</v>
          </cell>
          <cell r="S5411"/>
          <cell r="T5411">
            <v>42489682</v>
          </cell>
        </row>
        <row r="5412">
          <cell r="P5412" t="str">
            <v>G04000098216</v>
          </cell>
          <cell r="Q5412" t="str">
            <v>Rates - Water (GMS)</v>
          </cell>
          <cell r="R5412" t="str">
            <v>B18 7AL</v>
          </cell>
          <cell r="S5412"/>
          <cell r="T5412">
            <v>42489682</v>
          </cell>
        </row>
        <row r="5413">
          <cell r="P5413" t="str">
            <v>G04000098216</v>
          </cell>
          <cell r="Q5413" t="str">
            <v>Aspiration (GMS)</v>
          </cell>
          <cell r="R5413" t="str">
            <v>B18 7AL</v>
          </cell>
          <cell r="S5413"/>
          <cell r="T5413">
            <v>42489682</v>
          </cell>
        </row>
        <row r="5414">
          <cell r="P5414" t="str">
            <v>G04000098216</v>
          </cell>
          <cell r="Q5414" t="str">
            <v>GMS Weight Management Service</v>
          </cell>
          <cell r="R5414" t="str">
            <v>B18 7AL</v>
          </cell>
          <cell r="S5414"/>
          <cell r="T5414">
            <v>42489682</v>
          </cell>
        </row>
        <row r="5415">
          <cell r="P5415" t="str">
            <v>G04000088534</v>
          </cell>
          <cell r="Q5415"/>
          <cell r="R5415"/>
          <cell r="S5415"/>
          <cell r="T5415"/>
        </row>
        <row r="5416">
          <cell r="P5416" t="str">
            <v>G04000088534</v>
          </cell>
          <cell r="Q5416"/>
          <cell r="R5416"/>
          <cell r="S5416"/>
          <cell r="T5416"/>
        </row>
        <row r="5417">
          <cell r="P5417" t="str">
            <v>G04000088534</v>
          </cell>
          <cell r="Q5417"/>
          <cell r="R5417"/>
          <cell r="S5417"/>
          <cell r="T5417"/>
        </row>
        <row r="5418">
          <cell r="P5418" t="str">
            <v>G04000088534</v>
          </cell>
          <cell r="Q5418"/>
          <cell r="R5418"/>
          <cell r="S5418"/>
          <cell r="T5418"/>
        </row>
        <row r="5419">
          <cell r="P5419" t="str">
            <v>G04000088534</v>
          </cell>
          <cell r="Q5419"/>
          <cell r="R5419"/>
          <cell r="S5419"/>
          <cell r="T5419"/>
        </row>
        <row r="5420">
          <cell r="P5420" t="str">
            <v>G04000088534</v>
          </cell>
          <cell r="Q5420"/>
          <cell r="R5420"/>
          <cell r="S5420"/>
          <cell r="T5420"/>
        </row>
        <row r="5421">
          <cell r="P5421" t="str">
            <v>G04000088534</v>
          </cell>
          <cell r="Q5421"/>
          <cell r="R5421"/>
          <cell r="S5421"/>
          <cell r="T5421"/>
        </row>
        <row r="5422">
          <cell r="P5422" t="str">
            <v>G04000088534</v>
          </cell>
          <cell r="Q5422"/>
          <cell r="R5422"/>
          <cell r="S5422"/>
          <cell r="T5422"/>
        </row>
        <row r="5423">
          <cell r="P5423" t="str">
            <v>G04000093523</v>
          </cell>
          <cell r="Q5423"/>
          <cell r="R5423"/>
          <cell r="S5423"/>
          <cell r="T5423"/>
        </row>
        <row r="5424">
          <cell r="P5424" t="str">
            <v>G04000093523</v>
          </cell>
          <cell r="Q5424"/>
          <cell r="R5424"/>
          <cell r="S5424"/>
          <cell r="T5424"/>
        </row>
        <row r="5425">
          <cell r="P5425" t="str">
            <v>G04000093523</v>
          </cell>
          <cell r="Q5425"/>
          <cell r="R5425"/>
          <cell r="S5425"/>
          <cell r="T5425"/>
        </row>
        <row r="5426">
          <cell r="P5426" t="str">
            <v>G04000093523</v>
          </cell>
          <cell r="Q5426"/>
          <cell r="R5426"/>
          <cell r="S5426"/>
          <cell r="T5426"/>
        </row>
        <row r="5427">
          <cell r="P5427" t="str">
            <v>G04000093523</v>
          </cell>
          <cell r="Q5427"/>
          <cell r="R5427"/>
          <cell r="S5427"/>
          <cell r="T5427"/>
        </row>
        <row r="5428">
          <cell r="P5428" t="str">
            <v>G04000093523</v>
          </cell>
          <cell r="Q5428"/>
          <cell r="R5428"/>
          <cell r="S5428"/>
          <cell r="T5428"/>
        </row>
        <row r="5429">
          <cell r="P5429" t="str">
            <v>G04000093523</v>
          </cell>
          <cell r="Q5429"/>
          <cell r="R5429"/>
          <cell r="S5429"/>
          <cell r="T5429"/>
        </row>
        <row r="5430">
          <cell r="P5430" t="str">
            <v>G04000093523</v>
          </cell>
          <cell r="Q5430"/>
          <cell r="R5430"/>
          <cell r="S5430"/>
          <cell r="T5430"/>
        </row>
        <row r="5431">
          <cell r="P5431" t="str">
            <v>G04000093523</v>
          </cell>
          <cell r="Q5431"/>
          <cell r="R5431"/>
          <cell r="S5431"/>
          <cell r="T5431"/>
        </row>
        <row r="5432">
          <cell r="P5432" t="str">
            <v>G04000093523</v>
          </cell>
          <cell r="Q5432"/>
          <cell r="R5432"/>
          <cell r="S5432"/>
          <cell r="T5432"/>
        </row>
        <row r="5433">
          <cell r="P5433" t="str">
            <v>G04000098216</v>
          </cell>
          <cell r="Q5433"/>
          <cell r="R5433"/>
          <cell r="S5433"/>
          <cell r="T5433"/>
        </row>
        <row r="5434">
          <cell r="P5434" t="str">
            <v>G04000098216</v>
          </cell>
          <cell r="Q5434"/>
          <cell r="R5434"/>
          <cell r="S5434"/>
          <cell r="T5434"/>
        </row>
        <row r="5435">
          <cell r="P5435" t="str">
            <v>G04000098216</v>
          </cell>
          <cell r="Q5435"/>
          <cell r="R5435"/>
          <cell r="S5435"/>
          <cell r="T5435"/>
        </row>
        <row r="5436">
          <cell r="P5436" t="str">
            <v>G04000098216</v>
          </cell>
          <cell r="Q5436"/>
          <cell r="R5436"/>
          <cell r="S5436"/>
          <cell r="T5436"/>
        </row>
        <row r="5437">
          <cell r="P5437" t="str">
            <v>G04000098216</v>
          </cell>
          <cell r="Q5437"/>
          <cell r="R5437"/>
          <cell r="S5437"/>
          <cell r="T5437"/>
        </row>
        <row r="5438">
          <cell r="P5438" t="str">
            <v>G04000098216</v>
          </cell>
          <cell r="Q5438"/>
          <cell r="R5438"/>
          <cell r="S5438"/>
          <cell r="T5438"/>
        </row>
        <row r="5439">
          <cell r="P5439" t="str">
            <v>G04000098216</v>
          </cell>
          <cell r="Q5439"/>
          <cell r="R5439"/>
          <cell r="S5439"/>
          <cell r="T5439"/>
        </row>
        <row r="5440">
          <cell r="P5440" t="str">
            <v>G04000098216</v>
          </cell>
          <cell r="Q5440"/>
          <cell r="R5440"/>
          <cell r="S5440"/>
          <cell r="T5440"/>
        </row>
        <row r="5441">
          <cell r="P5441" t="str">
            <v>G04000098216</v>
          </cell>
          <cell r="Q5441"/>
          <cell r="R5441"/>
          <cell r="S5441"/>
          <cell r="T5441"/>
        </row>
        <row r="5442">
          <cell r="P5442" t="str">
            <v>G04000103588</v>
          </cell>
          <cell r="Q5442" t="str">
            <v>Learning Disability Hlth Chk DES (GMS)</v>
          </cell>
          <cell r="R5442" t="str">
            <v>B18 7AL</v>
          </cell>
          <cell r="S5442"/>
          <cell r="T5442">
            <v>42863465</v>
          </cell>
        </row>
        <row r="5443">
          <cell r="P5443" t="str">
            <v>G04000103588</v>
          </cell>
          <cell r="Q5443" t="str">
            <v>Global Sum (GMS)</v>
          </cell>
          <cell r="R5443" t="str">
            <v>B18 7AL</v>
          </cell>
          <cell r="S5443"/>
          <cell r="T5443">
            <v>42863465</v>
          </cell>
        </row>
        <row r="5444">
          <cell r="P5444" t="str">
            <v>G04000103588</v>
          </cell>
          <cell r="Q5444" t="str">
            <v>C&amp;M LONG COVIDES (Adjustments)</v>
          </cell>
          <cell r="R5444" t="str">
            <v>B18 7AL</v>
          </cell>
          <cell r="S5444"/>
          <cell r="T5444">
            <v>42863465</v>
          </cell>
        </row>
        <row r="5445">
          <cell r="P5445" t="str">
            <v>G04000103588</v>
          </cell>
          <cell r="Q5445" t="str">
            <v>C&amp;M-GMS PCN DES Participation</v>
          </cell>
          <cell r="R5445" t="str">
            <v>B18 7AL</v>
          </cell>
          <cell r="S5445"/>
          <cell r="T5445">
            <v>42863465</v>
          </cell>
        </row>
        <row r="5446">
          <cell r="P5446" t="str">
            <v>G04000103588</v>
          </cell>
          <cell r="Q5446" t="str">
            <v>Disposal of Clinical Waste (GMS)</v>
          </cell>
          <cell r="R5446" t="str">
            <v>B18 7AL</v>
          </cell>
          <cell r="S5446"/>
          <cell r="T5446">
            <v>42863465</v>
          </cell>
        </row>
        <row r="5447">
          <cell r="P5447" t="str">
            <v>G04000103588</v>
          </cell>
          <cell r="Q5447" t="str">
            <v>Health Centre Rent (GMS)</v>
          </cell>
          <cell r="R5447" t="str">
            <v>B18 7AL</v>
          </cell>
          <cell r="S5447"/>
          <cell r="T5447">
            <v>42863465</v>
          </cell>
        </row>
        <row r="5448">
          <cell r="P5448" t="str">
            <v>G04000103588</v>
          </cell>
          <cell r="Q5448" t="str">
            <v>Premises Other (GMS)</v>
          </cell>
          <cell r="R5448" t="str">
            <v>B18 7AL</v>
          </cell>
          <cell r="S5448"/>
          <cell r="T5448">
            <v>42863465</v>
          </cell>
        </row>
        <row r="5449">
          <cell r="P5449" t="str">
            <v>G04000103588</v>
          </cell>
          <cell r="Q5449" t="str">
            <v>Rates - non domestic (GMS)</v>
          </cell>
          <cell r="R5449" t="str">
            <v>B18 7AL</v>
          </cell>
          <cell r="S5449"/>
          <cell r="T5449">
            <v>42863465</v>
          </cell>
        </row>
        <row r="5450">
          <cell r="P5450" t="str">
            <v>G04000103588</v>
          </cell>
          <cell r="Q5450" t="str">
            <v>Rates - Water (GMS)</v>
          </cell>
          <cell r="R5450" t="str">
            <v>B18 7AL</v>
          </cell>
          <cell r="S5450"/>
          <cell r="T5450">
            <v>42863465</v>
          </cell>
        </row>
        <row r="5451">
          <cell r="P5451" t="str">
            <v>G04000103588</v>
          </cell>
          <cell r="Q5451" t="str">
            <v>Aspiration (GMS)</v>
          </cell>
          <cell r="R5451" t="str">
            <v>B18 7AL</v>
          </cell>
          <cell r="S5451"/>
          <cell r="T5451">
            <v>42863465</v>
          </cell>
        </row>
        <row r="5452">
          <cell r="P5452" t="str">
            <v>G04000108663</v>
          </cell>
          <cell r="Q5452" t="str">
            <v>Learning Disability Hlth Chk DES (GMS)</v>
          </cell>
          <cell r="R5452" t="str">
            <v>B18 7AL</v>
          </cell>
          <cell r="S5452"/>
          <cell r="T5452">
            <v>43244248</v>
          </cell>
        </row>
        <row r="5453">
          <cell r="P5453" t="str">
            <v>G04000108663</v>
          </cell>
          <cell r="Q5453" t="str">
            <v>Global Sum (GMS)</v>
          </cell>
          <cell r="R5453" t="str">
            <v>B18 7AL</v>
          </cell>
          <cell r="S5453"/>
          <cell r="T5453">
            <v>43244248</v>
          </cell>
        </row>
        <row r="5454">
          <cell r="P5454" t="str">
            <v>G04000108663</v>
          </cell>
          <cell r="Q5454" t="str">
            <v>GMS DES Participation in the PCN</v>
          </cell>
          <cell r="R5454" t="str">
            <v>B18 7AL</v>
          </cell>
          <cell r="S5454"/>
          <cell r="T5454">
            <v>43244248</v>
          </cell>
        </row>
        <row r="5455">
          <cell r="P5455" t="str">
            <v>G04000108663</v>
          </cell>
          <cell r="Q5455" t="str">
            <v>Disposal of Clinical Waste (GMS)</v>
          </cell>
          <cell r="R5455" t="str">
            <v>B18 7AL</v>
          </cell>
          <cell r="S5455"/>
          <cell r="T5455">
            <v>43244248</v>
          </cell>
        </row>
        <row r="5456">
          <cell r="P5456" t="str">
            <v>G04000108663</v>
          </cell>
          <cell r="Q5456" t="str">
            <v>Health Centre Rent (GMS)</v>
          </cell>
          <cell r="R5456" t="str">
            <v>B18 7AL</v>
          </cell>
          <cell r="S5456"/>
          <cell r="T5456">
            <v>43244248</v>
          </cell>
        </row>
        <row r="5457">
          <cell r="P5457" t="str">
            <v>G04000108663</v>
          </cell>
          <cell r="Q5457" t="str">
            <v>Premises Other (GMS)</v>
          </cell>
          <cell r="R5457" t="str">
            <v>B18 7AL</v>
          </cell>
          <cell r="S5457"/>
          <cell r="T5457">
            <v>43244248</v>
          </cell>
        </row>
        <row r="5458">
          <cell r="P5458" t="str">
            <v>G04000108663</v>
          </cell>
          <cell r="Q5458" t="str">
            <v>Rates - non domestic (GMS)</v>
          </cell>
          <cell r="R5458" t="str">
            <v>B18 7AL</v>
          </cell>
          <cell r="S5458"/>
          <cell r="T5458">
            <v>43244248</v>
          </cell>
        </row>
        <row r="5459">
          <cell r="P5459" t="str">
            <v>G04000108663</v>
          </cell>
          <cell r="Q5459" t="str">
            <v>Rates - Water (GMS)</v>
          </cell>
          <cell r="R5459" t="str">
            <v>B18 7AL</v>
          </cell>
          <cell r="S5459"/>
          <cell r="T5459">
            <v>43244248</v>
          </cell>
        </row>
        <row r="5460">
          <cell r="P5460" t="str">
            <v>G04000108663</v>
          </cell>
          <cell r="Q5460" t="str">
            <v>Aspiration (GMS)</v>
          </cell>
          <cell r="R5460" t="str">
            <v>B18 7AL</v>
          </cell>
          <cell r="S5460"/>
          <cell r="T5460">
            <v>43244248</v>
          </cell>
        </row>
        <row r="5461">
          <cell r="P5461" t="str">
            <v>G04000088414</v>
          </cell>
          <cell r="Q5461" t="str">
            <v>Learning Disability Hlth Chk DES (GMS)</v>
          </cell>
          <cell r="R5461" t="str">
            <v>B34 6BP</v>
          </cell>
          <cell r="S5461"/>
          <cell r="T5461">
            <v>41736501</v>
          </cell>
        </row>
        <row r="5462">
          <cell r="P5462" t="str">
            <v>G04000088414</v>
          </cell>
          <cell r="Q5462" t="str">
            <v>Minor Surgery DES (GMS)</v>
          </cell>
          <cell r="R5462" t="str">
            <v>B34 6BP</v>
          </cell>
          <cell r="S5462"/>
          <cell r="T5462">
            <v>41736501</v>
          </cell>
        </row>
        <row r="5463">
          <cell r="P5463" t="str">
            <v>G04000088414</v>
          </cell>
          <cell r="Q5463" t="str">
            <v>Global Sum (GMS)</v>
          </cell>
          <cell r="R5463" t="str">
            <v>B34 6BP</v>
          </cell>
          <cell r="S5463"/>
          <cell r="T5463">
            <v>41736501</v>
          </cell>
        </row>
        <row r="5464">
          <cell r="P5464" t="str">
            <v>G04000088414</v>
          </cell>
          <cell r="Q5464" t="str">
            <v>C&amp;M-GMS PCN DES Participation</v>
          </cell>
          <cell r="R5464" t="str">
            <v>B34 6BP</v>
          </cell>
          <cell r="S5464"/>
          <cell r="T5464">
            <v>41736501</v>
          </cell>
        </row>
        <row r="5465">
          <cell r="P5465" t="str">
            <v>G04000088414</v>
          </cell>
          <cell r="Q5465" t="str">
            <v>C&amp;M-GMS PCO - CQC reimbursement</v>
          </cell>
          <cell r="R5465" t="str">
            <v>B34 6BP</v>
          </cell>
          <cell r="S5465"/>
          <cell r="T5465">
            <v>41736501</v>
          </cell>
        </row>
        <row r="5466">
          <cell r="P5466" t="str">
            <v>G04000088414</v>
          </cell>
          <cell r="Q5466" t="str">
            <v>Notional Rent (GMS)</v>
          </cell>
          <cell r="R5466" t="str">
            <v>B34 6BP</v>
          </cell>
          <cell r="S5466"/>
          <cell r="T5466">
            <v>41736501</v>
          </cell>
        </row>
        <row r="5467">
          <cell r="P5467" t="str">
            <v>G04000088414</v>
          </cell>
          <cell r="Q5467" t="str">
            <v>Aspiration (GMS)</v>
          </cell>
          <cell r="R5467" t="str">
            <v>B34 6BP</v>
          </cell>
          <cell r="S5467"/>
          <cell r="T5467">
            <v>41736501</v>
          </cell>
        </row>
        <row r="5468">
          <cell r="P5468" t="str">
            <v>G04000088414</v>
          </cell>
          <cell r="Q5468" t="str">
            <v>GP Prior Year ERs (GMS)</v>
          </cell>
          <cell r="R5468" t="str">
            <v>B34 6BP</v>
          </cell>
          <cell r="S5468"/>
          <cell r="T5468">
            <v>41736501</v>
          </cell>
        </row>
        <row r="5469">
          <cell r="P5469" t="str">
            <v>G04000088414</v>
          </cell>
          <cell r="Q5469" t="str">
            <v>GP Prior Year EEs (GMS)</v>
          </cell>
          <cell r="R5469" t="str">
            <v>B34 6BP</v>
          </cell>
          <cell r="S5469"/>
          <cell r="T5469">
            <v>41736501</v>
          </cell>
        </row>
        <row r="5470">
          <cell r="P5470" t="str">
            <v>G04000088414</v>
          </cell>
          <cell r="Q5470" t="str">
            <v>Learning Disability Hlth Chk DES (GMS)</v>
          </cell>
          <cell r="R5470" t="str">
            <v>B34 6BP</v>
          </cell>
          <cell r="S5470"/>
          <cell r="T5470">
            <v>41736501</v>
          </cell>
        </row>
        <row r="5471">
          <cell r="P5471" t="str">
            <v>G04000088414</v>
          </cell>
          <cell r="Q5471" t="str">
            <v>Minor Surgery DES (GMS)</v>
          </cell>
          <cell r="R5471" t="str">
            <v>B34 6BP</v>
          </cell>
          <cell r="S5471"/>
          <cell r="T5471">
            <v>41736501</v>
          </cell>
        </row>
        <row r="5472">
          <cell r="P5472" t="str">
            <v>G04000088414</v>
          </cell>
          <cell r="Q5472" t="str">
            <v>Global Sum (GMS)</v>
          </cell>
          <cell r="R5472" t="str">
            <v>B34 6BP</v>
          </cell>
          <cell r="S5472"/>
          <cell r="T5472">
            <v>41736501</v>
          </cell>
        </row>
        <row r="5473">
          <cell r="P5473" t="str">
            <v>G04000088414</v>
          </cell>
          <cell r="Q5473" t="str">
            <v>C&amp;M-GMS PCN DES Participation</v>
          </cell>
          <cell r="R5473" t="str">
            <v>B34 6BP</v>
          </cell>
          <cell r="S5473"/>
          <cell r="T5473">
            <v>41736501</v>
          </cell>
        </row>
        <row r="5474">
          <cell r="P5474" t="str">
            <v>G04000088414</v>
          </cell>
          <cell r="Q5474" t="str">
            <v>C&amp;M-GMS PCO - CQC reimbursement</v>
          </cell>
          <cell r="R5474" t="str">
            <v>B34 6BP</v>
          </cell>
          <cell r="S5474"/>
          <cell r="T5474">
            <v>41736501</v>
          </cell>
        </row>
        <row r="5475">
          <cell r="P5475" t="str">
            <v>G04000088414</v>
          </cell>
          <cell r="Q5475" t="str">
            <v>Notional Rent (GMS)</v>
          </cell>
          <cell r="R5475" t="str">
            <v>B34 6BP</v>
          </cell>
          <cell r="S5475"/>
          <cell r="T5475">
            <v>41736501</v>
          </cell>
        </row>
        <row r="5476">
          <cell r="P5476" t="str">
            <v>G04000088414</v>
          </cell>
          <cell r="Q5476" t="str">
            <v>Aspiration (GMS)</v>
          </cell>
          <cell r="R5476" t="str">
            <v>B34 6BP</v>
          </cell>
          <cell r="S5476"/>
          <cell r="T5476">
            <v>41736501</v>
          </cell>
        </row>
        <row r="5477">
          <cell r="P5477" t="str">
            <v>G04000088414</v>
          </cell>
          <cell r="Q5477" t="str">
            <v>GP Prior Year ERs (GMS)</v>
          </cell>
          <cell r="R5477" t="str">
            <v>B34 6BP</v>
          </cell>
          <cell r="S5477"/>
          <cell r="T5477">
            <v>41736501</v>
          </cell>
        </row>
        <row r="5478">
          <cell r="P5478" t="str">
            <v>G04000088414</v>
          </cell>
          <cell r="Q5478" t="str">
            <v>GP Prior Year EEs (GMS)</v>
          </cell>
          <cell r="R5478" t="str">
            <v>B34 6BP</v>
          </cell>
          <cell r="S5478"/>
          <cell r="T5478">
            <v>41736501</v>
          </cell>
        </row>
        <row r="5479">
          <cell r="P5479" t="str">
            <v>G04000093408</v>
          </cell>
          <cell r="Q5479" t="str">
            <v>Learning Disability Hlth Chk DES (GMS)</v>
          </cell>
          <cell r="R5479" t="str">
            <v>B34 6BP</v>
          </cell>
          <cell r="S5479"/>
          <cell r="T5479">
            <v>42166915</v>
          </cell>
        </row>
        <row r="5480">
          <cell r="P5480" t="str">
            <v>G04000093408</v>
          </cell>
          <cell r="Q5480" t="str">
            <v>Global Sum (GMS)</v>
          </cell>
          <cell r="R5480" t="str">
            <v>B34 6BP</v>
          </cell>
          <cell r="S5480"/>
          <cell r="T5480">
            <v>42166915</v>
          </cell>
        </row>
        <row r="5481">
          <cell r="P5481" t="str">
            <v>G04000093408</v>
          </cell>
          <cell r="Q5481" t="str">
            <v>C&amp;M-GMS PCN DES Participation</v>
          </cell>
          <cell r="R5481" t="str">
            <v>B34 6BP</v>
          </cell>
          <cell r="S5481"/>
          <cell r="T5481">
            <v>42166915</v>
          </cell>
        </row>
        <row r="5482">
          <cell r="P5482" t="str">
            <v>G04000093408</v>
          </cell>
          <cell r="Q5482" t="str">
            <v>Notional Rent (GMS)</v>
          </cell>
          <cell r="R5482" t="str">
            <v>B34 6BP</v>
          </cell>
          <cell r="S5482"/>
          <cell r="T5482">
            <v>42166915</v>
          </cell>
        </row>
        <row r="5483">
          <cell r="P5483" t="str">
            <v>G04000093408</v>
          </cell>
          <cell r="Q5483" t="str">
            <v>Rates - Water (GMS)</v>
          </cell>
          <cell r="R5483" t="str">
            <v>B34 6BP</v>
          </cell>
          <cell r="S5483"/>
          <cell r="T5483">
            <v>42166915</v>
          </cell>
        </row>
        <row r="5484">
          <cell r="P5484" t="str">
            <v>G04000093408</v>
          </cell>
          <cell r="Q5484" t="str">
            <v>Aspiration (GMS)</v>
          </cell>
          <cell r="R5484" t="str">
            <v>B34 6BP</v>
          </cell>
          <cell r="S5484"/>
          <cell r="T5484">
            <v>42166915</v>
          </cell>
        </row>
        <row r="5485">
          <cell r="P5485" t="str">
            <v>G04000093408</v>
          </cell>
          <cell r="Q5485" t="str">
            <v>GMS Weight Management Service</v>
          </cell>
          <cell r="R5485" t="str">
            <v>B34 6BP</v>
          </cell>
          <cell r="S5485"/>
          <cell r="T5485">
            <v>42166915</v>
          </cell>
        </row>
        <row r="5486">
          <cell r="P5486" t="str">
            <v>G04000097634</v>
          </cell>
          <cell r="Q5486" t="str">
            <v>Minor Surgery DES (GMS)</v>
          </cell>
          <cell r="R5486" t="str">
            <v>B34 6BP</v>
          </cell>
          <cell r="S5486"/>
          <cell r="T5486">
            <v>42489562</v>
          </cell>
        </row>
        <row r="5487">
          <cell r="P5487" t="str">
            <v>G04000097634</v>
          </cell>
          <cell r="Q5487" t="str">
            <v>Global Sum (GMS)</v>
          </cell>
          <cell r="R5487" t="str">
            <v>B34 6BP</v>
          </cell>
          <cell r="S5487"/>
          <cell r="T5487">
            <v>42489562</v>
          </cell>
        </row>
        <row r="5488">
          <cell r="P5488" t="str">
            <v>G04000097634</v>
          </cell>
          <cell r="Q5488" t="str">
            <v>C&amp;M-GMS PCN DES Participation</v>
          </cell>
          <cell r="R5488" t="str">
            <v>B34 6BP</v>
          </cell>
          <cell r="S5488"/>
          <cell r="T5488">
            <v>42489562</v>
          </cell>
        </row>
        <row r="5489">
          <cell r="P5489" t="str">
            <v>G04000097634</v>
          </cell>
          <cell r="Q5489" t="str">
            <v>Notional Rent (GMS)</v>
          </cell>
          <cell r="R5489" t="str">
            <v>B34 6BP</v>
          </cell>
          <cell r="S5489"/>
          <cell r="T5489">
            <v>42489562</v>
          </cell>
        </row>
        <row r="5490">
          <cell r="P5490" t="str">
            <v>G04000097634</v>
          </cell>
          <cell r="Q5490" t="str">
            <v>Aspiration (GMS)</v>
          </cell>
          <cell r="R5490" t="str">
            <v>B34 6BP</v>
          </cell>
          <cell r="S5490"/>
          <cell r="T5490">
            <v>42489562</v>
          </cell>
        </row>
        <row r="5491">
          <cell r="P5491" t="str">
            <v>G04000088414</v>
          </cell>
          <cell r="Q5491"/>
          <cell r="R5491"/>
          <cell r="S5491"/>
          <cell r="T5491"/>
        </row>
        <row r="5492">
          <cell r="P5492" t="str">
            <v>G04000088414</v>
          </cell>
          <cell r="Q5492"/>
          <cell r="R5492"/>
          <cell r="S5492"/>
          <cell r="T5492"/>
        </row>
        <row r="5493">
          <cell r="P5493" t="str">
            <v>G04000088414</v>
          </cell>
          <cell r="Q5493"/>
          <cell r="R5493"/>
          <cell r="S5493"/>
          <cell r="T5493"/>
        </row>
        <row r="5494">
          <cell r="P5494" t="str">
            <v>G04000088414</v>
          </cell>
          <cell r="Q5494"/>
          <cell r="R5494"/>
          <cell r="S5494"/>
          <cell r="T5494"/>
        </row>
        <row r="5495">
          <cell r="P5495" t="str">
            <v>G04000088414</v>
          </cell>
          <cell r="Q5495"/>
          <cell r="R5495"/>
          <cell r="S5495"/>
          <cell r="T5495"/>
        </row>
        <row r="5496">
          <cell r="P5496" t="str">
            <v>G04000088414</v>
          </cell>
          <cell r="Q5496"/>
          <cell r="R5496"/>
          <cell r="S5496"/>
          <cell r="T5496"/>
        </row>
        <row r="5497">
          <cell r="P5497" t="str">
            <v>G04000088414</v>
          </cell>
          <cell r="Q5497"/>
          <cell r="R5497"/>
          <cell r="S5497"/>
          <cell r="T5497"/>
        </row>
        <row r="5498">
          <cell r="P5498" t="str">
            <v>G04000088414</v>
          </cell>
          <cell r="Q5498"/>
          <cell r="R5498"/>
          <cell r="S5498"/>
          <cell r="T5498"/>
        </row>
        <row r="5499">
          <cell r="P5499" t="str">
            <v>G04000088414</v>
          </cell>
          <cell r="Q5499"/>
          <cell r="R5499"/>
          <cell r="S5499"/>
          <cell r="T5499"/>
        </row>
        <row r="5500">
          <cell r="P5500" t="str">
            <v>G04000093408</v>
          </cell>
          <cell r="Q5500"/>
          <cell r="R5500"/>
          <cell r="S5500"/>
          <cell r="T5500"/>
        </row>
        <row r="5501">
          <cell r="P5501" t="str">
            <v>G04000093408</v>
          </cell>
          <cell r="Q5501"/>
          <cell r="R5501"/>
          <cell r="S5501"/>
          <cell r="T5501"/>
        </row>
        <row r="5502">
          <cell r="P5502" t="str">
            <v>G04000093408</v>
          </cell>
          <cell r="Q5502"/>
          <cell r="R5502"/>
          <cell r="S5502"/>
          <cell r="T5502"/>
        </row>
        <row r="5503">
          <cell r="P5503" t="str">
            <v>G04000093408</v>
          </cell>
          <cell r="Q5503"/>
          <cell r="R5503"/>
          <cell r="S5503"/>
          <cell r="T5503"/>
        </row>
        <row r="5504">
          <cell r="P5504" t="str">
            <v>G04000093408</v>
          </cell>
          <cell r="Q5504"/>
          <cell r="R5504"/>
          <cell r="S5504"/>
          <cell r="T5504"/>
        </row>
        <row r="5505">
          <cell r="P5505" t="str">
            <v>G04000093408</v>
          </cell>
          <cell r="Q5505"/>
          <cell r="R5505"/>
          <cell r="S5505"/>
          <cell r="T5505"/>
        </row>
        <row r="5506">
          <cell r="P5506" t="str">
            <v>G04000093408</v>
          </cell>
          <cell r="Q5506"/>
          <cell r="R5506"/>
          <cell r="S5506"/>
          <cell r="T5506"/>
        </row>
        <row r="5507">
          <cell r="P5507" t="str">
            <v>G04000097634</v>
          </cell>
          <cell r="Q5507"/>
          <cell r="R5507"/>
          <cell r="S5507"/>
          <cell r="T5507"/>
        </row>
        <row r="5508">
          <cell r="P5508" t="str">
            <v>G04000097634</v>
          </cell>
          <cell r="Q5508"/>
          <cell r="R5508"/>
          <cell r="S5508"/>
          <cell r="T5508"/>
        </row>
        <row r="5509">
          <cell r="P5509" t="str">
            <v>G04000097634</v>
          </cell>
          <cell r="Q5509"/>
          <cell r="R5509"/>
          <cell r="S5509"/>
          <cell r="T5509"/>
        </row>
        <row r="5510">
          <cell r="P5510" t="str">
            <v>G04000097634</v>
          </cell>
          <cell r="Q5510"/>
          <cell r="R5510"/>
          <cell r="S5510"/>
          <cell r="T5510"/>
        </row>
        <row r="5511">
          <cell r="P5511" t="str">
            <v>G04000097634</v>
          </cell>
          <cell r="Q5511"/>
          <cell r="R5511"/>
          <cell r="S5511"/>
          <cell r="T5511"/>
        </row>
        <row r="5512">
          <cell r="P5512" t="str">
            <v>G04000103468</v>
          </cell>
          <cell r="Q5512" t="str">
            <v>Global Sum (GMS)</v>
          </cell>
          <cell r="R5512" t="str">
            <v>B34 6BP</v>
          </cell>
          <cell r="S5512"/>
          <cell r="T5512">
            <v>42863439</v>
          </cell>
        </row>
        <row r="5513">
          <cell r="P5513" t="str">
            <v>G04000103468</v>
          </cell>
          <cell r="Q5513" t="str">
            <v>C&amp;M LONG COVIDES (Adjustments)</v>
          </cell>
          <cell r="R5513" t="str">
            <v>B34 6BP</v>
          </cell>
          <cell r="S5513"/>
          <cell r="T5513">
            <v>42863439</v>
          </cell>
        </row>
        <row r="5514">
          <cell r="P5514" t="str">
            <v>G04000103468</v>
          </cell>
          <cell r="Q5514" t="str">
            <v>C&amp;M-GMS PCN DES Participation</v>
          </cell>
          <cell r="R5514" t="str">
            <v>B34 6BP</v>
          </cell>
          <cell r="S5514"/>
          <cell r="T5514">
            <v>42863439</v>
          </cell>
        </row>
        <row r="5515">
          <cell r="P5515" t="str">
            <v>G04000103468</v>
          </cell>
          <cell r="Q5515" t="str">
            <v>Notional Rent (GMS)</v>
          </cell>
          <cell r="R5515" t="str">
            <v>B34 6BP</v>
          </cell>
          <cell r="S5515"/>
          <cell r="T5515">
            <v>42863439</v>
          </cell>
        </row>
        <row r="5516">
          <cell r="P5516" t="str">
            <v>G04000103468</v>
          </cell>
          <cell r="Q5516" t="str">
            <v>Aspiration (GMS)</v>
          </cell>
          <cell r="R5516" t="str">
            <v>B34 6BP</v>
          </cell>
          <cell r="S5516"/>
          <cell r="T5516">
            <v>42863439</v>
          </cell>
        </row>
        <row r="5517">
          <cell r="P5517" t="str">
            <v>G04000103468</v>
          </cell>
          <cell r="Q5517" t="str">
            <v>GMS Weight Management Service</v>
          </cell>
          <cell r="R5517" t="str">
            <v>B34 6BP</v>
          </cell>
          <cell r="S5517"/>
          <cell r="T5517">
            <v>42863439</v>
          </cell>
        </row>
        <row r="5518">
          <cell r="P5518" t="str">
            <v>G04000108509</v>
          </cell>
          <cell r="Q5518" t="str">
            <v>Minor Surgery DES (GMS)</v>
          </cell>
          <cell r="R5518" t="str">
            <v>B34 6BP</v>
          </cell>
          <cell r="S5518"/>
          <cell r="T5518">
            <v>43244152</v>
          </cell>
        </row>
        <row r="5519">
          <cell r="P5519" t="str">
            <v>G04000108509</v>
          </cell>
          <cell r="Q5519" t="str">
            <v>Global Sum (GMS)</v>
          </cell>
          <cell r="R5519" t="str">
            <v>B34 6BP</v>
          </cell>
          <cell r="S5519"/>
          <cell r="T5519">
            <v>43244152</v>
          </cell>
        </row>
        <row r="5520">
          <cell r="P5520" t="str">
            <v>G04000108509</v>
          </cell>
          <cell r="Q5520" t="str">
            <v>GMS DES Participation in the PCN</v>
          </cell>
          <cell r="R5520" t="str">
            <v>B34 6BP</v>
          </cell>
          <cell r="S5520"/>
          <cell r="T5520">
            <v>43244152</v>
          </cell>
        </row>
        <row r="5521">
          <cell r="P5521" t="str">
            <v>G04000108509</v>
          </cell>
          <cell r="Q5521" t="str">
            <v>Notional Rent (GMS)</v>
          </cell>
          <cell r="R5521" t="str">
            <v>B34 6BP</v>
          </cell>
          <cell r="S5521"/>
          <cell r="T5521">
            <v>43244152</v>
          </cell>
        </row>
        <row r="5522">
          <cell r="P5522" t="str">
            <v>G04000108509</v>
          </cell>
          <cell r="Q5522" t="str">
            <v>Aspiration (GMS)</v>
          </cell>
          <cell r="R5522" t="str">
            <v>B34 6BP</v>
          </cell>
          <cell r="S5522"/>
          <cell r="T5522">
            <v>43244152</v>
          </cell>
        </row>
        <row r="5523">
          <cell r="P5523" t="str">
            <v>G04000108509</v>
          </cell>
          <cell r="Q5523" t="str">
            <v>GMS Weight Management Service</v>
          </cell>
          <cell r="R5523" t="str">
            <v>B34 6BP</v>
          </cell>
          <cell r="S5523"/>
          <cell r="T5523">
            <v>43244152</v>
          </cell>
        </row>
        <row r="5524">
          <cell r="P5524" t="str">
            <v>G04000087622</v>
          </cell>
          <cell r="Q5524" t="str">
            <v>Learning Disability Hlth Chk DES (GMS)</v>
          </cell>
          <cell r="R5524" t="str">
            <v>B38 8TE</v>
          </cell>
          <cell r="S5524"/>
          <cell r="T5524">
            <v>41735429</v>
          </cell>
        </row>
        <row r="5525">
          <cell r="P5525" t="str">
            <v>G04000087622</v>
          </cell>
          <cell r="Q5525" t="str">
            <v>Minor Surgery DES (GMS)</v>
          </cell>
          <cell r="R5525" t="str">
            <v>B38 8TE</v>
          </cell>
          <cell r="S5525"/>
          <cell r="T5525">
            <v>41735429</v>
          </cell>
        </row>
        <row r="5526">
          <cell r="P5526" t="str">
            <v>G04000087622</v>
          </cell>
          <cell r="Q5526" t="str">
            <v>Global Sum (GMS)</v>
          </cell>
          <cell r="R5526" t="str">
            <v>B38 8TE</v>
          </cell>
          <cell r="S5526"/>
          <cell r="T5526">
            <v>41735429</v>
          </cell>
        </row>
        <row r="5527">
          <cell r="P5527" t="str">
            <v>G04000087622</v>
          </cell>
          <cell r="Q5527" t="str">
            <v>C&amp;M-GMS PCN DES Participation</v>
          </cell>
          <cell r="R5527" t="str">
            <v>B38 8TE</v>
          </cell>
          <cell r="S5527"/>
          <cell r="T5527">
            <v>41735429</v>
          </cell>
        </row>
        <row r="5528">
          <cell r="P5528" t="str">
            <v>G04000087622</v>
          </cell>
          <cell r="Q5528" t="str">
            <v>Cost Rents and LA Economic Rents (GMS)</v>
          </cell>
          <cell r="R5528" t="str">
            <v>B38 8TE</v>
          </cell>
          <cell r="S5528"/>
          <cell r="T5528">
            <v>41735429</v>
          </cell>
        </row>
        <row r="5529">
          <cell r="P5529" t="str">
            <v>G04000087622</v>
          </cell>
          <cell r="Q5529" t="str">
            <v>Aspiration (GMS)</v>
          </cell>
          <cell r="R5529" t="str">
            <v>B38 8TE</v>
          </cell>
          <cell r="S5529"/>
          <cell r="T5529">
            <v>41735429</v>
          </cell>
        </row>
        <row r="5530">
          <cell r="P5530" t="str">
            <v>G04000087622</v>
          </cell>
          <cell r="Q5530" t="str">
            <v>Learning Disability Hlth Chk DES (GMS)</v>
          </cell>
          <cell r="R5530" t="str">
            <v>B38 8TE</v>
          </cell>
          <cell r="S5530"/>
          <cell r="T5530">
            <v>41735429</v>
          </cell>
        </row>
        <row r="5531">
          <cell r="P5531" t="str">
            <v>G04000087622</v>
          </cell>
          <cell r="Q5531" t="str">
            <v>Minor Surgery DES (GMS)</v>
          </cell>
          <cell r="R5531" t="str">
            <v>B38 8TE</v>
          </cell>
          <cell r="S5531"/>
          <cell r="T5531">
            <v>41735429</v>
          </cell>
        </row>
        <row r="5532">
          <cell r="P5532" t="str">
            <v>G04000087622</v>
          </cell>
          <cell r="Q5532" t="str">
            <v>Global Sum (GMS)</v>
          </cell>
          <cell r="R5532" t="str">
            <v>B38 8TE</v>
          </cell>
          <cell r="S5532"/>
          <cell r="T5532">
            <v>41735429</v>
          </cell>
        </row>
        <row r="5533">
          <cell r="P5533" t="str">
            <v>G04000087622</v>
          </cell>
          <cell r="Q5533" t="str">
            <v>C&amp;M-GMS PCN DES Participation</v>
          </cell>
          <cell r="R5533" t="str">
            <v>B38 8TE</v>
          </cell>
          <cell r="S5533"/>
          <cell r="T5533">
            <v>41735429</v>
          </cell>
        </row>
        <row r="5534">
          <cell r="P5534" t="str">
            <v>G04000087622</v>
          </cell>
          <cell r="Q5534" t="str">
            <v>Cost Rents and LA Economic Rents (GMS)</v>
          </cell>
          <cell r="R5534" t="str">
            <v>B38 8TE</v>
          </cell>
          <cell r="S5534"/>
          <cell r="T5534">
            <v>41735429</v>
          </cell>
        </row>
        <row r="5535">
          <cell r="P5535" t="str">
            <v>G04000087622</v>
          </cell>
          <cell r="Q5535" t="str">
            <v>Aspiration (GMS)</v>
          </cell>
          <cell r="R5535" t="str">
            <v>B38 8TE</v>
          </cell>
          <cell r="S5535"/>
          <cell r="T5535">
            <v>41735429</v>
          </cell>
        </row>
        <row r="5536">
          <cell r="P5536" t="str">
            <v>G04000092634</v>
          </cell>
          <cell r="Q5536" t="str">
            <v>Global Sum (GMS)</v>
          </cell>
          <cell r="R5536" t="str">
            <v>B38 8TE</v>
          </cell>
          <cell r="S5536"/>
          <cell r="T5536">
            <v>42166786</v>
          </cell>
        </row>
        <row r="5537">
          <cell r="P5537" t="str">
            <v>G04000092634</v>
          </cell>
          <cell r="Q5537" t="str">
            <v>C&amp;M-GMS PCN DES Participation</v>
          </cell>
          <cell r="R5537" t="str">
            <v>B38 8TE</v>
          </cell>
          <cell r="S5537"/>
          <cell r="T5537">
            <v>42166786</v>
          </cell>
        </row>
        <row r="5538">
          <cell r="P5538" t="str">
            <v>G04000092634</v>
          </cell>
          <cell r="Q5538" t="str">
            <v>Cost Rents and LA Economic Rents (GMS)</v>
          </cell>
          <cell r="R5538" t="str">
            <v>B38 8TE</v>
          </cell>
          <cell r="S5538"/>
          <cell r="T5538">
            <v>42166786</v>
          </cell>
        </row>
        <row r="5539">
          <cell r="P5539" t="str">
            <v>G04000092634</v>
          </cell>
          <cell r="Q5539" t="str">
            <v>Aspiration (GMS)</v>
          </cell>
          <cell r="R5539" t="str">
            <v>B38 8TE</v>
          </cell>
          <cell r="S5539"/>
          <cell r="T5539">
            <v>42166786</v>
          </cell>
        </row>
        <row r="5540">
          <cell r="P5540" t="str">
            <v>G04000092634</v>
          </cell>
          <cell r="Q5540" t="str">
            <v>GMS Weight Management Service</v>
          </cell>
          <cell r="R5540" t="str">
            <v>B38 8TE</v>
          </cell>
          <cell r="S5540"/>
          <cell r="T5540">
            <v>42166786</v>
          </cell>
        </row>
        <row r="5541">
          <cell r="P5541" t="str">
            <v>G04000092635</v>
          </cell>
          <cell r="Q5541" t="str">
            <v>GMS GP Pension Added Years EEs (GMS)</v>
          </cell>
          <cell r="R5541" t="str">
            <v>B38 8TE</v>
          </cell>
          <cell r="S5541"/>
          <cell r="T5541">
            <v>42166787</v>
          </cell>
        </row>
        <row r="5542">
          <cell r="P5542" t="str">
            <v>G04000092635</v>
          </cell>
          <cell r="Q5542" t="str">
            <v>GP Pension EEs (GMS)</v>
          </cell>
          <cell r="R5542" t="str">
            <v>B38 8TE</v>
          </cell>
          <cell r="S5542"/>
          <cell r="T5542">
            <v>42166787</v>
          </cell>
        </row>
        <row r="5543">
          <cell r="P5543" t="str">
            <v>G04000092635</v>
          </cell>
          <cell r="Q5543" t="str">
            <v>GP Pension ERs (GMS)</v>
          </cell>
          <cell r="R5543" t="str">
            <v>B38 8TE</v>
          </cell>
          <cell r="S5543"/>
          <cell r="T5543">
            <v>42166787</v>
          </cell>
        </row>
        <row r="5544">
          <cell r="P5544" t="str">
            <v>G04000097435</v>
          </cell>
          <cell r="Q5544" t="str">
            <v>Learning Disability Hlth Chk DES (GMS)</v>
          </cell>
          <cell r="R5544" t="str">
            <v>B38 8TE</v>
          </cell>
          <cell r="S5544"/>
          <cell r="T5544">
            <v>42489530</v>
          </cell>
        </row>
        <row r="5545">
          <cell r="P5545" t="str">
            <v>G04000097435</v>
          </cell>
          <cell r="Q5545" t="str">
            <v>Minor Surgery DES (GMS)</v>
          </cell>
          <cell r="R5545" t="str">
            <v>B38 8TE</v>
          </cell>
          <cell r="S5545"/>
          <cell r="T5545">
            <v>42489530</v>
          </cell>
        </row>
        <row r="5546">
          <cell r="P5546" t="str">
            <v>G04000097435</v>
          </cell>
          <cell r="Q5546" t="str">
            <v>Global Sum (GMS)</v>
          </cell>
          <cell r="R5546" t="str">
            <v>B38 8TE</v>
          </cell>
          <cell r="S5546"/>
          <cell r="T5546">
            <v>42489530</v>
          </cell>
        </row>
        <row r="5547">
          <cell r="P5547" t="str">
            <v>G04000097435</v>
          </cell>
          <cell r="Q5547" t="str">
            <v>C&amp;M-GMS PCN DES Participation</v>
          </cell>
          <cell r="R5547" t="str">
            <v>B38 8TE</v>
          </cell>
          <cell r="S5547"/>
          <cell r="T5547">
            <v>42489530</v>
          </cell>
        </row>
        <row r="5548">
          <cell r="P5548" t="str">
            <v>G04000097435</v>
          </cell>
          <cell r="Q5548" t="str">
            <v>Cost Rents and LA Economic Rents (GMS)</v>
          </cell>
          <cell r="R5548" t="str">
            <v>B38 8TE</v>
          </cell>
          <cell r="S5548"/>
          <cell r="T5548">
            <v>42489530</v>
          </cell>
        </row>
        <row r="5549">
          <cell r="P5549" t="str">
            <v>G04000097435</v>
          </cell>
          <cell r="Q5549" t="str">
            <v>Rates - Water (GMS)</v>
          </cell>
          <cell r="R5549" t="str">
            <v>B38 8TE</v>
          </cell>
          <cell r="S5549"/>
          <cell r="T5549">
            <v>42489530</v>
          </cell>
        </row>
        <row r="5550">
          <cell r="P5550" t="str">
            <v>G04000097435</v>
          </cell>
          <cell r="Q5550" t="str">
            <v>Aspiration (GMS)</v>
          </cell>
          <cell r="R5550" t="str">
            <v>B38 8TE</v>
          </cell>
          <cell r="S5550"/>
          <cell r="T5550">
            <v>42489530</v>
          </cell>
        </row>
        <row r="5551">
          <cell r="P5551" t="str">
            <v>G04000097435</v>
          </cell>
          <cell r="Q5551" t="str">
            <v>GMS Weight Management Service</v>
          </cell>
          <cell r="R5551" t="str">
            <v>B38 8TE</v>
          </cell>
          <cell r="S5551"/>
          <cell r="T5551">
            <v>42489530</v>
          </cell>
        </row>
        <row r="5552">
          <cell r="P5552" t="str">
            <v>G04000087622</v>
          </cell>
          <cell r="Q5552"/>
          <cell r="R5552"/>
          <cell r="S5552"/>
          <cell r="T5552"/>
        </row>
        <row r="5553">
          <cell r="P5553" t="str">
            <v>G04000087622</v>
          </cell>
          <cell r="Q5553"/>
          <cell r="R5553"/>
          <cell r="S5553"/>
          <cell r="T5553"/>
        </row>
        <row r="5554">
          <cell r="P5554" t="str">
            <v>G04000087622</v>
          </cell>
          <cell r="Q5554"/>
          <cell r="R5554"/>
          <cell r="S5554"/>
          <cell r="T5554"/>
        </row>
        <row r="5555">
          <cell r="P5555" t="str">
            <v>G04000087622</v>
          </cell>
          <cell r="Q5555"/>
          <cell r="R5555"/>
          <cell r="S5555"/>
          <cell r="T5555"/>
        </row>
        <row r="5556">
          <cell r="P5556" t="str">
            <v>G04000087622</v>
          </cell>
          <cell r="Q5556"/>
          <cell r="R5556"/>
          <cell r="S5556"/>
          <cell r="T5556"/>
        </row>
        <row r="5557">
          <cell r="P5557" t="str">
            <v>G04000087622</v>
          </cell>
          <cell r="Q5557"/>
          <cell r="R5557"/>
          <cell r="S5557"/>
          <cell r="T5557"/>
        </row>
        <row r="5558">
          <cell r="P5558" t="str">
            <v>G04000092634</v>
          </cell>
          <cell r="Q5558"/>
          <cell r="R5558"/>
          <cell r="S5558"/>
          <cell r="T5558"/>
        </row>
        <row r="5559">
          <cell r="P5559" t="str">
            <v>G04000092634</v>
          </cell>
          <cell r="Q5559"/>
          <cell r="R5559"/>
          <cell r="S5559"/>
          <cell r="T5559"/>
        </row>
        <row r="5560">
          <cell r="P5560" t="str">
            <v>G04000092634</v>
          </cell>
          <cell r="Q5560"/>
          <cell r="R5560"/>
          <cell r="S5560"/>
          <cell r="T5560"/>
        </row>
        <row r="5561">
          <cell r="P5561" t="str">
            <v>G04000092634</v>
          </cell>
          <cell r="Q5561"/>
          <cell r="R5561"/>
          <cell r="S5561"/>
          <cell r="T5561"/>
        </row>
        <row r="5562">
          <cell r="P5562" t="str">
            <v>G04000092634</v>
          </cell>
          <cell r="Q5562"/>
          <cell r="R5562"/>
          <cell r="S5562"/>
          <cell r="T5562"/>
        </row>
        <row r="5563">
          <cell r="P5563" t="str">
            <v>G04000092635</v>
          </cell>
          <cell r="Q5563"/>
          <cell r="R5563"/>
          <cell r="S5563"/>
          <cell r="T5563"/>
        </row>
        <row r="5564">
          <cell r="P5564" t="str">
            <v>G04000092635</v>
          </cell>
          <cell r="Q5564"/>
          <cell r="R5564"/>
          <cell r="S5564"/>
          <cell r="T5564"/>
        </row>
        <row r="5565">
          <cell r="P5565" t="str">
            <v>G04000092635</v>
          </cell>
          <cell r="Q5565"/>
          <cell r="R5565"/>
          <cell r="S5565"/>
          <cell r="T5565"/>
        </row>
        <row r="5566">
          <cell r="P5566" t="str">
            <v>G04000097435</v>
          </cell>
          <cell r="Q5566"/>
          <cell r="R5566"/>
          <cell r="S5566"/>
          <cell r="T5566"/>
        </row>
        <row r="5567">
          <cell r="P5567" t="str">
            <v>G04000097435</v>
          </cell>
          <cell r="Q5567"/>
          <cell r="R5567"/>
          <cell r="S5567"/>
          <cell r="T5567"/>
        </row>
        <row r="5568">
          <cell r="P5568" t="str">
            <v>G04000097435</v>
          </cell>
          <cell r="Q5568"/>
          <cell r="R5568"/>
          <cell r="S5568"/>
          <cell r="T5568"/>
        </row>
        <row r="5569">
          <cell r="P5569" t="str">
            <v>G04000097435</v>
          </cell>
          <cell r="Q5569"/>
          <cell r="R5569"/>
          <cell r="S5569"/>
          <cell r="T5569"/>
        </row>
        <row r="5570">
          <cell r="P5570" t="str">
            <v>G04000097435</v>
          </cell>
          <cell r="Q5570"/>
          <cell r="R5570"/>
          <cell r="S5570"/>
          <cell r="T5570"/>
        </row>
        <row r="5571">
          <cell r="P5571" t="str">
            <v>G04000097435</v>
          </cell>
          <cell r="Q5571"/>
          <cell r="R5571"/>
          <cell r="S5571"/>
          <cell r="T5571"/>
        </row>
        <row r="5572">
          <cell r="P5572" t="str">
            <v>G04000097435</v>
          </cell>
          <cell r="Q5572"/>
          <cell r="R5572"/>
          <cell r="S5572"/>
          <cell r="T5572"/>
        </row>
        <row r="5573">
          <cell r="P5573" t="str">
            <v>G04000097435</v>
          </cell>
          <cell r="Q5573"/>
          <cell r="R5573"/>
          <cell r="S5573"/>
          <cell r="T5573"/>
        </row>
        <row r="5574">
          <cell r="P5574" t="str">
            <v>G04000102661</v>
          </cell>
          <cell r="Q5574" t="str">
            <v>Learning Disability Hlth Chk DES (GMS)</v>
          </cell>
          <cell r="R5574" t="str">
            <v>B38 8TE</v>
          </cell>
          <cell r="S5574"/>
          <cell r="T5574">
            <v>42882730</v>
          </cell>
        </row>
        <row r="5575">
          <cell r="P5575" t="str">
            <v>G04000102661</v>
          </cell>
          <cell r="Q5575" t="str">
            <v>Global Sum (GMS)</v>
          </cell>
          <cell r="R5575" t="str">
            <v>B38 8TE</v>
          </cell>
          <cell r="S5575"/>
          <cell r="T5575">
            <v>42882730</v>
          </cell>
        </row>
        <row r="5576">
          <cell r="P5576" t="str">
            <v>G04000102661</v>
          </cell>
          <cell r="Q5576" t="str">
            <v>C&amp;M-GMS PCN DES Participation</v>
          </cell>
          <cell r="R5576" t="str">
            <v>B38 8TE</v>
          </cell>
          <cell r="S5576"/>
          <cell r="T5576">
            <v>42882730</v>
          </cell>
        </row>
        <row r="5577">
          <cell r="P5577" t="str">
            <v>G04000102661</v>
          </cell>
          <cell r="Q5577" t="str">
            <v>Locum Allow (Mat and Pat) (GMS)</v>
          </cell>
          <cell r="R5577" t="str">
            <v>B38 8TE</v>
          </cell>
          <cell r="S5577"/>
          <cell r="T5577">
            <v>42882730</v>
          </cell>
        </row>
        <row r="5578">
          <cell r="P5578" t="str">
            <v>G04000102661</v>
          </cell>
          <cell r="Q5578" t="str">
            <v>Cost Rents and LA Economic Rents (GMS)</v>
          </cell>
          <cell r="R5578" t="str">
            <v>B38 8TE</v>
          </cell>
          <cell r="S5578"/>
          <cell r="T5578">
            <v>42882730</v>
          </cell>
        </row>
        <row r="5579">
          <cell r="P5579" t="str">
            <v>G04000102661</v>
          </cell>
          <cell r="Q5579" t="str">
            <v>Rates - Water (GMS)</v>
          </cell>
          <cell r="R5579" t="str">
            <v>B38 8TE</v>
          </cell>
          <cell r="S5579"/>
          <cell r="T5579">
            <v>42882730</v>
          </cell>
        </row>
        <row r="5580">
          <cell r="P5580" t="str">
            <v>G04000102661</v>
          </cell>
          <cell r="Q5580" t="str">
            <v>Aspiration (GMS)</v>
          </cell>
          <cell r="R5580" t="str">
            <v>B38 8TE</v>
          </cell>
          <cell r="S5580"/>
          <cell r="T5580">
            <v>42882730</v>
          </cell>
        </row>
        <row r="5581">
          <cell r="P5581" t="str">
            <v>G04000102661</v>
          </cell>
          <cell r="Q5581" t="str">
            <v>GP Prior Year ERs (GMS)</v>
          </cell>
          <cell r="R5581" t="str">
            <v>B38 8TE</v>
          </cell>
          <cell r="S5581"/>
          <cell r="T5581">
            <v>42882730</v>
          </cell>
        </row>
        <row r="5582">
          <cell r="P5582" t="str">
            <v>G04000102661</v>
          </cell>
          <cell r="Q5582" t="str">
            <v>GP Prior Year EEs (GMS)</v>
          </cell>
          <cell r="R5582" t="str">
            <v>B38 8TE</v>
          </cell>
          <cell r="S5582"/>
          <cell r="T5582">
            <v>42882730</v>
          </cell>
        </row>
        <row r="5583">
          <cell r="P5583" t="str">
            <v>G04000108442</v>
          </cell>
          <cell r="Q5583" t="str">
            <v>Learning Disability Hlth Chk DES (GMS)</v>
          </cell>
          <cell r="R5583" t="str">
            <v>B38 8TE</v>
          </cell>
          <cell r="S5583"/>
          <cell r="T5583">
            <v>43244109</v>
          </cell>
        </row>
        <row r="5584">
          <cell r="P5584" t="str">
            <v>G04000108442</v>
          </cell>
          <cell r="Q5584" t="str">
            <v>Minor Surgery DES (GMS)</v>
          </cell>
          <cell r="R5584" t="str">
            <v>B38 8TE</v>
          </cell>
          <cell r="S5584"/>
          <cell r="T5584">
            <v>43244109</v>
          </cell>
        </row>
        <row r="5585">
          <cell r="P5585" t="str">
            <v>G04000108442</v>
          </cell>
          <cell r="Q5585" t="str">
            <v>Global Sum (GMS)</v>
          </cell>
          <cell r="R5585" t="str">
            <v>B38 8TE</v>
          </cell>
          <cell r="S5585"/>
          <cell r="T5585">
            <v>43244109</v>
          </cell>
        </row>
        <row r="5586">
          <cell r="P5586" t="str">
            <v>G04000108442</v>
          </cell>
          <cell r="Q5586" t="str">
            <v>GMS DES Participation in the PCN</v>
          </cell>
          <cell r="R5586" t="str">
            <v>B38 8TE</v>
          </cell>
          <cell r="S5586"/>
          <cell r="T5586">
            <v>43244109</v>
          </cell>
        </row>
        <row r="5587">
          <cell r="P5587" t="str">
            <v>G04000108442</v>
          </cell>
          <cell r="Q5587" t="str">
            <v>Locum Allow (Mat and Pat) (GMS)</v>
          </cell>
          <cell r="R5587" t="str">
            <v>B38 8TE</v>
          </cell>
          <cell r="S5587"/>
          <cell r="T5587">
            <v>43244109</v>
          </cell>
        </row>
        <row r="5588">
          <cell r="P5588" t="str">
            <v>G04000108442</v>
          </cell>
          <cell r="Q5588" t="str">
            <v>Cost Rents and LA Economic Rents (GMS)</v>
          </cell>
          <cell r="R5588" t="str">
            <v>B38 8TE</v>
          </cell>
          <cell r="S5588"/>
          <cell r="T5588">
            <v>43244109</v>
          </cell>
        </row>
        <row r="5589">
          <cell r="P5589" t="str">
            <v>G04000108442</v>
          </cell>
          <cell r="Q5589" t="str">
            <v>Aspiration (GMS)</v>
          </cell>
          <cell r="R5589" t="str">
            <v>B38 8TE</v>
          </cell>
          <cell r="S5589"/>
          <cell r="T5589">
            <v>43244109</v>
          </cell>
        </row>
        <row r="5590">
          <cell r="P5590" t="str">
            <v>G04000108442</v>
          </cell>
          <cell r="Q5590" t="str">
            <v>GMS Weight Management Service</v>
          </cell>
          <cell r="R5590" t="str">
            <v>B38 8TE</v>
          </cell>
          <cell r="S5590"/>
          <cell r="T5590">
            <v>43244109</v>
          </cell>
        </row>
        <row r="5591">
          <cell r="P5591" t="str">
            <v>G04000087722</v>
          </cell>
          <cell r="Q5591" t="str">
            <v>Learning Disability Hlth Chk DES (GMS)</v>
          </cell>
          <cell r="R5591" t="str">
            <v>B13 0HN</v>
          </cell>
          <cell r="S5591"/>
          <cell r="T5591">
            <v>41746083</v>
          </cell>
        </row>
        <row r="5592">
          <cell r="P5592" t="str">
            <v>G04000087722</v>
          </cell>
          <cell r="Q5592" t="str">
            <v>Minor Surgery DES (GMS)</v>
          </cell>
          <cell r="R5592" t="str">
            <v>B13 0HN</v>
          </cell>
          <cell r="S5592"/>
          <cell r="T5592">
            <v>41746083</v>
          </cell>
        </row>
        <row r="5593">
          <cell r="P5593" t="str">
            <v>G04000087722</v>
          </cell>
          <cell r="Q5593" t="str">
            <v>Global Sum (GMS)</v>
          </cell>
          <cell r="R5593" t="str">
            <v>B13 0HN</v>
          </cell>
          <cell r="S5593"/>
          <cell r="T5593">
            <v>41746083</v>
          </cell>
        </row>
        <row r="5594">
          <cell r="P5594" t="str">
            <v>G04000087722</v>
          </cell>
          <cell r="Q5594" t="str">
            <v>C&amp;M-GMS PCN DES Participation</v>
          </cell>
          <cell r="R5594" t="str">
            <v>B13 0HN</v>
          </cell>
          <cell r="S5594"/>
          <cell r="T5594">
            <v>41746083</v>
          </cell>
        </row>
        <row r="5595">
          <cell r="P5595" t="str">
            <v>G04000087722</v>
          </cell>
          <cell r="Q5595" t="str">
            <v>Doctors Retainer Scheme (GMS)</v>
          </cell>
          <cell r="R5595" t="str">
            <v>B13 0HN</v>
          </cell>
          <cell r="S5595"/>
          <cell r="T5595">
            <v>41746083</v>
          </cell>
        </row>
        <row r="5596">
          <cell r="P5596" t="str">
            <v>G04000087722</v>
          </cell>
          <cell r="Q5596" t="str">
            <v>Disposal of Clinical Waste (GMS)</v>
          </cell>
          <cell r="R5596" t="str">
            <v>B13 0HN</v>
          </cell>
          <cell r="S5596"/>
          <cell r="T5596">
            <v>41746083</v>
          </cell>
        </row>
        <row r="5597">
          <cell r="P5597" t="str">
            <v>G04000087722</v>
          </cell>
          <cell r="Q5597" t="str">
            <v>Health Centre Rent (GMS)</v>
          </cell>
          <cell r="R5597" t="str">
            <v>B13 0HN</v>
          </cell>
          <cell r="S5597"/>
          <cell r="T5597">
            <v>41746083</v>
          </cell>
        </row>
        <row r="5598">
          <cell r="P5598" t="str">
            <v>G04000087722</v>
          </cell>
          <cell r="Q5598" t="str">
            <v>Premises Other (GMS)</v>
          </cell>
          <cell r="R5598" t="str">
            <v>B13 0HN</v>
          </cell>
          <cell r="S5598"/>
          <cell r="T5598">
            <v>41746083</v>
          </cell>
        </row>
        <row r="5599">
          <cell r="P5599" t="str">
            <v>G04000087722</v>
          </cell>
          <cell r="Q5599" t="str">
            <v>Rates - non domestic (GMS)</v>
          </cell>
          <cell r="R5599" t="str">
            <v>B13 0HN</v>
          </cell>
          <cell r="S5599"/>
          <cell r="T5599">
            <v>41746083</v>
          </cell>
        </row>
        <row r="5600">
          <cell r="P5600" t="str">
            <v>G04000087722</v>
          </cell>
          <cell r="Q5600" t="str">
            <v>Rates - Water (GMS)</v>
          </cell>
          <cell r="R5600" t="str">
            <v>B13 0HN</v>
          </cell>
          <cell r="S5600"/>
          <cell r="T5600">
            <v>41746083</v>
          </cell>
        </row>
        <row r="5601">
          <cell r="P5601" t="str">
            <v>G04000087722</v>
          </cell>
          <cell r="Q5601" t="str">
            <v>Achievement (GMS)</v>
          </cell>
          <cell r="R5601" t="str">
            <v>B13 0HN</v>
          </cell>
          <cell r="S5601"/>
          <cell r="T5601">
            <v>41746083</v>
          </cell>
        </row>
        <row r="5602">
          <cell r="P5602" t="str">
            <v>G04000087722</v>
          </cell>
          <cell r="Q5602" t="str">
            <v>Aspiration (GMS)</v>
          </cell>
          <cell r="R5602" t="str">
            <v>B13 0HN</v>
          </cell>
          <cell r="S5602"/>
          <cell r="T5602">
            <v>41746083</v>
          </cell>
        </row>
        <row r="5603">
          <cell r="P5603" t="str">
            <v>G04000087724</v>
          </cell>
          <cell r="Q5603" t="str">
            <v>Statutory Levy (GMS)</v>
          </cell>
          <cell r="R5603" t="str">
            <v>B13 0HN</v>
          </cell>
          <cell r="S5603"/>
          <cell r="T5603">
            <v>41746088</v>
          </cell>
        </row>
        <row r="5604">
          <cell r="P5604" t="str">
            <v>G04000087724</v>
          </cell>
          <cell r="Q5604" t="str">
            <v>Disposal of Clinical Waste (GMS)</v>
          </cell>
          <cell r="R5604" t="str">
            <v>B13 0HN</v>
          </cell>
          <cell r="S5604"/>
          <cell r="T5604">
            <v>41746088</v>
          </cell>
        </row>
        <row r="5605">
          <cell r="P5605" t="str">
            <v>G04000087724</v>
          </cell>
          <cell r="Q5605" t="str">
            <v>Health Centre Rent (GMS)</v>
          </cell>
          <cell r="R5605" t="str">
            <v>B13 0HN</v>
          </cell>
          <cell r="S5605"/>
          <cell r="T5605">
            <v>41746088</v>
          </cell>
        </row>
        <row r="5606">
          <cell r="P5606" t="str">
            <v>G04000087724</v>
          </cell>
          <cell r="Q5606" t="str">
            <v>Premises Other (GMS)</v>
          </cell>
          <cell r="R5606" t="str">
            <v>B13 0HN</v>
          </cell>
          <cell r="S5606"/>
          <cell r="T5606">
            <v>41746088</v>
          </cell>
        </row>
        <row r="5607">
          <cell r="P5607" t="str">
            <v>G04000087724</v>
          </cell>
          <cell r="Q5607" t="str">
            <v>Rates - non domestic (GMS)</v>
          </cell>
          <cell r="R5607" t="str">
            <v>B13 0HN</v>
          </cell>
          <cell r="S5607"/>
          <cell r="T5607">
            <v>41746088</v>
          </cell>
        </row>
        <row r="5608">
          <cell r="P5608" t="str">
            <v>G04000087724</v>
          </cell>
          <cell r="Q5608" t="str">
            <v>Rates - Water (GMS)</v>
          </cell>
          <cell r="R5608" t="str">
            <v>B13 0HN</v>
          </cell>
          <cell r="S5608"/>
          <cell r="T5608">
            <v>41746088</v>
          </cell>
        </row>
        <row r="5609">
          <cell r="P5609" t="str">
            <v>G04000087724</v>
          </cell>
          <cell r="Q5609" t="str">
            <v>Voluntary Levy (GMS)</v>
          </cell>
          <cell r="R5609" t="str">
            <v>B13 0HN</v>
          </cell>
          <cell r="S5609"/>
          <cell r="T5609">
            <v>41746088</v>
          </cell>
        </row>
        <row r="5610">
          <cell r="P5610" t="str">
            <v>G04000087724</v>
          </cell>
          <cell r="Q5610" t="str">
            <v>GP Prior Year ERs (GMS)</v>
          </cell>
          <cell r="R5610" t="str">
            <v>B13 0HN</v>
          </cell>
          <cell r="S5610"/>
          <cell r="T5610">
            <v>41746088</v>
          </cell>
        </row>
        <row r="5611">
          <cell r="P5611" t="str">
            <v>G04000087724</v>
          </cell>
          <cell r="Q5611" t="str">
            <v>GP Pension EEs (GMS)</v>
          </cell>
          <cell r="R5611" t="str">
            <v>B13 0HN</v>
          </cell>
          <cell r="S5611"/>
          <cell r="T5611">
            <v>41746088</v>
          </cell>
        </row>
        <row r="5612">
          <cell r="P5612" t="str">
            <v>G04000087724</v>
          </cell>
          <cell r="Q5612" t="str">
            <v>GP Pension ERs (GMS)</v>
          </cell>
          <cell r="R5612" t="str">
            <v>B13 0HN</v>
          </cell>
          <cell r="S5612"/>
          <cell r="T5612">
            <v>41746088</v>
          </cell>
        </row>
        <row r="5613">
          <cell r="P5613" t="str">
            <v>G04000087724</v>
          </cell>
          <cell r="Q5613" t="str">
            <v>GP Prior Year EEs (GMS)</v>
          </cell>
          <cell r="R5613" t="str">
            <v>B13 0HN</v>
          </cell>
          <cell r="S5613"/>
          <cell r="T5613">
            <v>41746088</v>
          </cell>
        </row>
        <row r="5614">
          <cell r="P5614" t="str">
            <v>G04000087722</v>
          </cell>
          <cell r="Q5614" t="str">
            <v>Learning Disability Hlth Chk DES (GMS)</v>
          </cell>
          <cell r="R5614" t="str">
            <v>B13 0HN</v>
          </cell>
          <cell r="S5614"/>
          <cell r="T5614">
            <v>41746083</v>
          </cell>
        </row>
        <row r="5615">
          <cell r="P5615" t="str">
            <v>G04000087722</v>
          </cell>
          <cell r="Q5615" t="str">
            <v>Minor Surgery DES (GMS)</v>
          </cell>
          <cell r="R5615" t="str">
            <v>B13 0HN</v>
          </cell>
          <cell r="S5615"/>
          <cell r="T5615">
            <v>41746083</v>
          </cell>
        </row>
        <row r="5616">
          <cell r="P5616" t="str">
            <v>G04000087722</v>
          </cell>
          <cell r="Q5616" t="str">
            <v>Global Sum (GMS)</v>
          </cell>
          <cell r="R5616" t="str">
            <v>B13 0HN</v>
          </cell>
          <cell r="S5616"/>
          <cell r="T5616">
            <v>41746083</v>
          </cell>
        </row>
        <row r="5617">
          <cell r="P5617" t="str">
            <v>G04000087722</v>
          </cell>
          <cell r="Q5617" t="str">
            <v>C&amp;M-GMS PCN DES Participation</v>
          </cell>
          <cell r="R5617" t="str">
            <v>B13 0HN</v>
          </cell>
          <cell r="S5617"/>
          <cell r="T5617">
            <v>41746083</v>
          </cell>
        </row>
        <row r="5618">
          <cell r="P5618" t="str">
            <v>G04000087722</v>
          </cell>
          <cell r="Q5618" t="str">
            <v>Doctors Retainer Scheme (GMS)</v>
          </cell>
          <cell r="R5618" t="str">
            <v>B13 0HN</v>
          </cell>
          <cell r="S5618"/>
          <cell r="T5618">
            <v>41746083</v>
          </cell>
        </row>
        <row r="5619">
          <cell r="P5619" t="str">
            <v>G04000087722</v>
          </cell>
          <cell r="Q5619" t="str">
            <v>Disposal of Clinical Waste (GMS)</v>
          </cell>
          <cell r="R5619" t="str">
            <v>B13 0HN</v>
          </cell>
          <cell r="S5619"/>
          <cell r="T5619">
            <v>41746083</v>
          </cell>
        </row>
        <row r="5620">
          <cell r="P5620" t="str">
            <v>G04000087722</v>
          </cell>
          <cell r="Q5620" t="str">
            <v>Health Centre Rent (GMS)</v>
          </cell>
          <cell r="R5620" t="str">
            <v>B13 0HN</v>
          </cell>
          <cell r="S5620"/>
          <cell r="T5620">
            <v>41746083</v>
          </cell>
        </row>
        <row r="5621">
          <cell r="P5621" t="str">
            <v>G04000087722</v>
          </cell>
          <cell r="Q5621" t="str">
            <v>Premises Other (GMS)</v>
          </cell>
          <cell r="R5621" t="str">
            <v>B13 0HN</v>
          </cell>
          <cell r="S5621"/>
          <cell r="T5621">
            <v>41746083</v>
          </cell>
        </row>
        <row r="5622">
          <cell r="P5622" t="str">
            <v>G04000087722</v>
          </cell>
          <cell r="Q5622" t="str">
            <v>Rates - non domestic (GMS)</v>
          </cell>
          <cell r="R5622" t="str">
            <v>B13 0HN</v>
          </cell>
          <cell r="S5622"/>
          <cell r="T5622">
            <v>41746083</v>
          </cell>
        </row>
        <row r="5623">
          <cell r="P5623" t="str">
            <v>G04000087722</v>
          </cell>
          <cell r="Q5623" t="str">
            <v>Rates - Water (GMS)</v>
          </cell>
          <cell r="R5623" t="str">
            <v>B13 0HN</v>
          </cell>
          <cell r="S5623"/>
          <cell r="T5623">
            <v>41746083</v>
          </cell>
        </row>
        <row r="5624">
          <cell r="P5624" t="str">
            <v>G04000087722</v>
          </cell>
          <cell r="Q5624" t="str">
            <v>Achievement (GMS)</v>
          </cell>
          <cell r="R5624" t="str">
            <v>B13 0HN</v>
          </cell>
          <cell r="S5624"/>
          <cell r="T5624">
            <v>41746083</v>
          </cell>
        </row>
        <row r="5625">
          <cell r="P5625" t="str">
            <v>G04000087722</v>
          </cell>
          <cell r="Q5625" t="str">
            <v>Aspiration (GMS)</v>
          </cell>
          <cell r="R5625" t="str">
            <v>B13 0HN</v>
          </cell>
          <cell r="S5625"/>
          <cell r="T5625">
            <v>41746083</v>
          </cell>
        </row>
        <row r="5626">
          <cell r="P5626" t="str">
            <v>G04000087724</v>
          </cell>
          <cell r="Q5626" t="str">
            <v>Statutory Levy (GMS)</v>
          </cell>
          <cell r="R5626" t="str">
            <v>B13 0HN</v>
          </cell>
          <cell r="S5626"/>
          <cell r="T5626">
            <v>41746088</v>
          </cell>
        </row>
        <row r="5627">
          <cell r="P5627" t="str">
            <v>G04000087724</v>
          </cell>
          <cell r="Q5627" t="str">
            <v>Disposal of Clinical Waste (GMS)</v>
          </cell>
          <cell r="R5627" t="str">
            <v>B13 0HN</v>
          </cell>
          <cell r="S5627"/>
          <cell r="T5627">
            <v>41746088</v>
          </cell>
        </row>
        <row r="5628">
          <cell r="P5628" t="str">
            <v>G04000087724</v>
          </cell>
          <cell r="Q5628" t="str">
            <v>Health Centre Rent (GMS)</v>
          </cell>
          <cell r="R5628" t="str">
            <v>B13 0HN</v>
          </cell>
          <cell r="S5628"/>
          <cell r="T5628">
            <v>41746088</v>
          </cell>
        </row>
        <row r="5629">
          <cell r="P5629" t="str">
            <v>G04000087724</v>
          </cell>
          <cell r="Q5629" t="str">
            <v>Premises Other (GMS)</v>
          </cell>
          <cell r="R5629" t="str">
            <v>B13 0HN</v>
          </cell>
          <cell r="S5629"/>
          <cell r="T5629">
            <v>41746088</v>
          </cell>
        </row>
        <row r="5630">
          <cell r="P5630" t="str">
            <v>G04000087724</v>
          </cell>
          <cell r="Q5630" t="str">
            <v>Rates - non domestic (GMS)</v>
          </cell>
          <cell r="R5630" t="str">
            <v>B13 0HN</v>
          </cell>
          <cell r="S5630"/>
          <cell r="T5630">
            <v>41746088</v>
          </cell>
        </row>
        <row r="5631">
          <cell r="P5631" t="str">
            <v>G04000087724</v>
          </cell>
          <cell r="Q5631" t="str">
            <v>Rates - Water (GMS)</v>
          </cell>
          <cell r="R5631" t="str">
            <v>B13 0HN</v>
          </cell>
          <cell r="S5631"/>
          <cell r="T5631">
            <v>41746088</v>
          </cell>
        </row>
        <row r="5632">
          <cell r="P5632" t="str">
            <v>G04000087724</v>
          </cell>
          <cell r="Q5632" t="str">
            <v>Voluntary Levy (GMS)</v>
          </cell>
          <cell r="R5632" t="str">
            <v>B13 0HN</v>
          </cell>
          <cell r="S5632"/>
          <cell r="T5632">
            <v>41746088</v>
          </cell>
        </row>
        <row r="5633">
          <cell r="P5633" t="str">
            <v>G04000087724</v>
          </cell>
          <cell r="Q5633" t="str">
            <v>GP Prior Year ERs (GMS)</v>
          </cell>
          <cell r="R5633" t="str">
            <v>B13 0HN</v>
          </cell>
          <cell r="S5633"/>
          <cell r="T5633">
            <v>41746088</v>
          </cell>
        </row>
        <row r="5634">
          <cell r="P5634" t="str">
            <v>G04000087724</v>
          </cell>
          <cell r="Q5634" t="str">
            <v>GP Pension EEs (GMS)</v>
          </cell>
          <cell r="R5634" t="str">
            <v>B13 0HN</v>
          </cell>
          <cell r="S5634"/>
          <cell r="T5634">
            <v>41746088</v>
          </cell>
        </row>
        <row r="5635">
          <cell r="P5635" t="str">
            <v>G04000087724</v>
          </cell>
          <cell r="Q5635" t="str">
            <v>GP Pension ERs (GMS)</v>
          </cell>
          <cell r="R5635" t="str">
            <v>B13 0HN</v>
          </cell>
          <cell r="S5635"/>
          <cell r="T5635">
            <v>41746088</v>
          </cell>
        </row>
        <row r="5636">
          <cell r="P5636" t="str">
            <v>G04000087724</v>
          </cell>
          <cell r="Q5636" t="str">
            <v>GP Prior Year EEs (GMS)</v>
          </cell>
          <cell r="R5636" t="str">
            <v>B13 0HN</v>
          </cell>
          <cell r="S5636"/>
          <cell r="T5636">
            <v>41746088</v>
          </cell>
        </row>
        <row r="5637">
          <cell r="P5637" t="str">
            <v>G04000092732</v>
          </cell>
          <cell r="Q5637" t="str">
            <v>Global Sum (GMS)</v>
          </cell>
          <cell r="R5637" t="str">
            <v>B13 0HN</v>
          </cell>
          <cell r="S5637"/>
          <cell r="T5637">
            <v>42166813</v>
          </cell>
        </row>
        <row r="5638">
          <cell r="P5638" t="str">
            <v>G04000092732</v>
          </cell>
          <cell r="Q5638" t="str">
            <v>C&amp;M-GMS PCN DES Participation</v>
          </cell>
          <cell r="R5638" t="str">
            <v>B13 0HN</v>
          </cell>
          <cell r="S5638"/>
          <cell r="T5638">
            <v>42166813</v>
          </cell>
        </row>
        <row r="5639">
          <cell r="P5639" t="str">
            <v>G04000092732</v>
          </cell>
          <cell r="Q5639" t="str">
            <v>Disposal of Clinical Waste (GMS)</v>
          </cell>
          <cell r="R5639" t="str">
            <v>B13 0HN</v>
          </cell>
          <cell r="S5639"/>
          <cell r="T5639">
            <v>42166813</v>
          </cell>
        </row>
        <row r="5640">
          <cell r="P5640" t="str">
            <v>G04000092732</v>
          </cell>
          <cell r="Q5640" t="str">
            <v>Health Centre Rent (GMS)</v>
          </cell>
          <cell r="R5640" t="str">
            <v>B13 0HN</v>
          </cell>
          <cell r="S5640"/>
          <cell r="T5640">
            <v>42166813</v>
          </cell>
        </row>
        <row r="5641">
          <cell r="P5641" t="str">
            <v>G04000092732</v>
          </cell>
          <cell r="Q5641" t="str">
            <v>Premises Other (GMS)</v>
          </cell>
          <cell r="R5641" t="str">
            <v>B13 0HN</v>
          </cell>
          <cell r="S5641"/>
          <cell r="T5641">
            <v>42166813</v>
          </cell>
        </row>
        <row r="5642">
          <cell r="P5642" t="str">
            <v>G04000092732</v>
          </cell>
          <cell r="Q5642" t="str">
            <v>Rates - non domestic (GMS)</v>
          </cell>
          <cell r="R5642" t="str">
            <v>B13 0HN</v>
          </cell>
          <cell r="S5642"/>
          <cell r="T5642">
            <v>42166813</v>
          </cell>
        </row>
        <row r="5643">
          <cell r="P5643" t="str">
            <v>G04000092732</v>
          </cell>
          <cell r="Q5643" t="str">
            <v>Rates - Water (GMS)</v>
          </cell>
          <cell r="R5643" t="str">
            <v>B13 0HN</v>
          </cell>
          <cell r="S5643"/>
          <cell r="T5643">
            <v>42166813</v>
          </cell>
        </row>
        <row r="5644">
          <cell r="P5644" t="str">
            <v>G04000092732</v>
          </cell>
          <cell r="Q5644" t="str">
            <v>Aspiration (GMS)</v>
          </cell>
          <cell r="R5644" t="str">
            <v>B13 0HN</v>
          </cell>
          <cell r="S5644"/>
          <cell r="T5644">
            <v>42166813</v>
          </cell>
        </row>
        <row r="5645">
          <cell r="P5645" t="str">
            <v>G04000092733</v>
          </cell>
          <cell r="Q5645" t="str">
            <v>Disposal of Clinical Waste (GMS)</v>
          </cell>
          <cell r="R5645" t="str">
            <v>B13 0HN</v>
          </cell>
          <cell r="S5645"/>
          <cell r="T5645">
            <v>42166814</v>
          </cell>
        </row>
        <row r="5646">
          <cell r="P5646" t="str">
            <v>G04000092733</v>
          </cell>
          <cell r="Q5646" t="str">
            <v>Health Centre Rent (GMS)</v>
          </cell>
          <cell r="R5646" t="str">
            <v>B13 0HN</v>
          </cell>
          <cell r="S5646"/>
          <cell r="T5646">
            <v>42166814</v>
          </cell>
        </row>
        <row r="5647">
          <cell r="P5647" t="str">
            <v>G04000092733</v>
          </cell>
          <cell r="Q5647" t="str">
            <v>Premises Other (GMS)</v>
          </cell>
          <cell r="R5647" t="str">
            <v>B13 0HN</v>
          </cell>
          <cell r="S5647"/>
          <cell r="T5647">
            <v>42166814</v>
          </cell>
        </row>
        <row r="5648">
          <cell r="P5648" t="str">
            <v>G04000092733</v>
          </cell>
          <cell r="Q5648" t="str">
            <v>Rates - non domestic (GMS)</v>
          </cell>
          <cell r="R5648" t="str">
            <v>B13 0HN</v>
          </cell>
          <cell r="S5648"/>
          <cell r="T5648">
            <v>42166814</v>
          </cell>
        </row>
        <row r="5649">
          <cell r="P5649" t="str">
            <v>G04000092733</v>
          </cell>
          <cell r="Q5649" t="str">
            <v>Rates - Water (GMS)</v>
          </cell>
          <cell r="R5649" t="str">
            <v>B13 0HN</v>
          </cell>
          <cell r="S5649"/>
          <cell r="T5649">
            <v>42166814</v>
          </cell>
        </row>
        <row r="5650">
          <cell r="P5650" t="str">
            <v>G04000092733</v>
          </cell>
          <cell r="Q5650" t="str">
            <v>GP Pension EEs (GMS)</v>
          </cell>
          <cell r="R5650" t="str">
            <v>B13 0HN</v>
          </cell>
          <cell r="S5650"/>
          <cell r="T5650">
            <v>42166814</v>
          </cell>
        </row>
        <row r="5651">
          <cell r="P5651" t="str">
            <v>G04000092733</v>
          </cell>
          <cell r="Q5651" t="str">
            <v>GP Pension ERs (GMS)</v>
          </cell>
          <cell r="R5651" t="str">
            <v>B13 0HN</v>
          </cell>
          <cell r="S5651"/>
          <cell r="T5651">
            <v>42166814</v>
          </cell>
        </row>
        <row r="5652">
          <cell r="P5652" t="str">
            <v>G04000097555</v>
          </cell>
          <cell r="Q5652" t="str">
            <v>Learning Disability Hlth Chk DES (GMS)</v>
          </cell>
          <cell r="R5652" t="str">
            <v>B13 0HN</v>
          </cell>
          <cell r="S5652"/>
          <cell r="T5652">
            <v>42489543</v>
          </cell>
        </row>
        <row r="5653">
          <cell r="P5653" t="str">
            <v>G04000097555</v>
          </cell>
          <cell r="Q5653" t="str">
            <v>Minor Surgery DES (GMS)</v>
          </cell>
          <cell r="R5653" t="str">
            <v>B13 0HN</v>
          </cell>
          <cell r="S5653"/>
          <cell r="T5653">
            <v>42489543</v>
          </cell>
        </row>
        <row r="5654">
          <cell r="P5654" t="str">
            <v>G04000097555</v>
          </cell>
          <cell r="Q5654" t="str">
            <v>Global Sum (GMS)</v>
          </cell>
          <cell r="R5654" t="str">
            <v>B13 0HN</v>
          </cell>
          <cell r="S5654"/>
          <cell r="T5654">
            <v>42489543</v>
          </cell>
        </row>
        <row r="5655">
          <cell r="P5655" t="str">
            <v>G04000097555</v>
          </cell>
          <cell r="Q5655" t="str">
            <v>C&amp;M-GMS PCN DES Participation</v>
          </cell>
          <cell r="R5655" t="str">
            <v>B13 0HN</v>
          </cell>
          <cell r="S5655"/>
          <cell r="T5655">
            <v>42489543</v>
          </cell>
        </row>
        <row r="5656">
          <cell r="P5656" t="str">
            <v>G04000097555</v>
          </cell>
          <cell r="Q5656" t="str">
            <v>Doctors Retainer Scheme (GMS)</v>
          </cell>
          <cell r="R5656" t="str">
            <v>B13 0HN</v>
          </cell>
          <cell r="S5656"/>
          <cell r="T5656">
            <v>42489543</v>
          </cell>
        </row>
        <row r="5657">
          <cell r="P5657" t="str">
            <v>G04000097555</v>
          </cell>
          <cell r="Q5657" t="str">
            <v>Disposal of Clinical Waste (GMS)</v>
          </cell>
          <cell r="R5657" t="str">
            <v>B13 0HN</v>
          </cell>
          <cell r="S5657"/>
          <cell r="T5657">
            <v>42489543</v>
          </cell>
        </row>
        <row r="5658">
          <cell r="P5658" t="str">
            <v>G04000097555</v>
          </cell>
          <cell r="Q5658" t="str">
            <v>Health Centre Rent (GMS)</v>
          </cell>
          <cell r="R5658" t="str">
            <v>B13 0HN</v>
          </cell>
          <cell r="S5658"/>
          <cell r="T5658">
            <v>42489543</v>
          </cell>
        </row>
        <row r="5659">
          <cell r="P5659" t="str">
            <v>G04000097555</v>
          </cell>
          <cell r="Q5659" t="str">
            <v>Premises Other (GMS)</v>
          </cell>
          <cell r="R5659" t="str">
            <v>B13 0HN</v>
          </cell>
          <cell r="S5659"/>
          <cell r="T5659">
            <v>42489543</v>
          </cell>
        </row>
        <row r="5660">
          <cell r="P5660" t="str">
            <v>G04000097555</v>
          </cell>
          <cell r="Q5660" t="str">
            <v>Rates - non domestic (GMS)</v>
          </cell>
          <cell r="R5660" t="str">
            <v>B13 0HN</v>
          </cell>
          <cell r="S5660"/>
          <cell r="T5660">
            <v>42489543</v>
          </cell>
        </row>
        <row r="5661">
          <cell r="P5661" t="str">
            <v>G04000097555</v>
          </cell>
          <cell r="Q5661" t="str">
            <v>Rates - Water (GMS)</v>
          </cell>
          <cell r="R5661" t="str">
            <v>B13 0HN</v>
          </cell>
          <cell r="S5661"/>
          <cell r="T5661">
            <v>42489543</v>
          </cell>
        </row>
        <row r="5662">
          <cell r="P5662" t="str">
            <v>G04000097555</v>
          </cell>
          <cell r="Q5662" t="str">
            <v>Aspiration (GMS)</v>
          </cell>
          <cell r="R5662" t="str">
            <v>B13 0HN</v>
          </cell>
          <cell r="S5662"/>
          <cell r="T5662">
            <v>42489543</v>
          </cell>
        </row>
        <row r="5663">
          <cell r="P5663" t="str">
            <v>G04000097557</v>
          </cell>
          <cell r="Q5663" t="str">
            <v>Disposal of Clinical Waste (GMS)</v>
          </cell>
          <cell r="R5663" t="str">
            <v>B13 0HN</v>
          </cell>
          <cell r="S5663"/>
          <cell r="T5663">
            <v>42489544</v>
          </cell>
        </row>
        <row r="5664">
          <cell r="P5664" t="str">
            <v>G04000097557</v>
          </cell>
          <cell r="Q5664" t="str">
            <v>Health Centre Rent (GMS)</v>
          </cell>
          <cell r="R5664" t="str">
            <v>B13 0HN</v>
          </cell>
          <cell r="S5664"/>
          <cell r="T5664">
            <v>42489544</v>
          </cell>
        </row>
        <row r="5665">
          <cell r="P5665" t="str">
            <v>G04000097557</v>
          </cell>
          <cell r="Q5665" t="str">
            <v>Premises Other (GMS)</v>
          </cell>
          <cell r="R5665" t="str">
            <v>B13 0HN</v>
          </cell>
          <cell r="S5665"/>
          <cell r="T5665">
            <v>42489544</v>
          </cell>
        </row>
        <row r="5666">
          <cell r="P5666" t="str">
            <v>G04000097557</v>
          </cell>
          <cell r="Q5666" t="str">
            <v>Rates - non domestic (GMS)</v>
          </cell>
          <cell r="R5666" t="str">
            <v>B13 0HN</v>
          </cell>
          <cell r="S5666"/>
          <cell r="T5666">
            <v>42489544</v>
          </cell>
        </row>
        <row r="5667">
          <cell r="P5667" t="str">
            <v>G04000097557</v>
          </cell>
          <cell r="Q5667" t="str">
            <v>Rates - Water (GMS)</v>
          </cell>
          <cell r="R5667" t="str">
            <v>B13 0HN</v>
          </cell>
          <cell r="S5667"/>
          <cell r="T5667">
            <v>42489544</v>
          </cell>
        </row>
        <row r="5668">
          <cell r="P5668" t="str">
            <v>G04000097557</v>
          </cell>
          <cell r="Q5668" t="str">
            <v>GP Prior Year ERs (GMS)</v>
          </cell>
          <cell r="R5668" t="str">
            <v>B13 0HN</v>
          </cell>
          <cell r="S5668"/>
          <cell r="T5668">
            <v>42489544</v>
          </cell>
        </row>
        <row r="5669">
          <cell r="P5669" t="str">
            <v>G04000097557</v>
          </cell>
          <cell r="Q5669" t="str">
            <v>GP Pension EEs (GMS)</v>
          </cell>
          <cell r="R5669" t="str">
            <v>B13 0HN</v>
          </cell>
          <cell r="S5669"/>
          <cell r="T5669">
            <v>42489544</v>
          </cell>
        </row>
        <row r="5670">
          <cell r="P5670" t="str">
            <v>G04000097557</v>
          </cell>
          <cell r="Q5670" t="str">
            <v>GP Pension ERs (GMS)</v>
          </cell>
          <cell r="R5670" t="str">
            <v>B13 0HN</v>
          </cell>
          <cell r="S5670"/>
          <cell r="T5670">
            <v>42489544</v>
          </cell>
        </row>
        <row r="5671">
          <cell r="P5671" t="str">
            <v>G04000097557</v>
          </cell>
          <cell r="Q5671" t="str">
            <v>GP Prior Year EEs (GMS)</v>
          </cell>
          <cell r="R5671" t="str">
            <v>B13 0HN</v>
          </cell>
          <cell r="S5671"/>
          <cell r="T5671">
            <v>42489544</v>
          </cell>
        </row>
        <row r="5672">
          <cell r="P5672" t="str">
            <v>G04000087722</v>
          </cell>
          <cell r="Q5672"/>
          <cell r="R5672"/>
          <cell r="S5672"/>
          <cell r="T5672"/>
        </row>
        <row r="5673">
          <cell r="P5673" t="str">
            <v>G04000087722</v>
          </cell>
          <cell r="Q5673"/>
          <cell r="R5673"/>
          <cell r="S5673"/>
          <cell r="T5673"/>
        </row>
        <row r="5674">
          <cell r="P5674" t="str">
            <v>G04000087722</v>
          </cell>
          <cell r="Q5674"/>
          <cell r="R5674"/>
          <cell r="S5674"/>
          <cell r="T5674"/>
        </row>
        <row r="5675">
          <cell r="P5675" t="str">
            <v>G04000087722</v>
          </cell>
          <cell r="Q5675"/>
          <cell r="R5675"/>
          <cell r="S5675"/>
          <cell r="T5675"/>
        </row>
        <row r="5676">
          <cell r="P5676" t="str">
            <v>G04000087722</v>
          </cell>
          <cell r="Q5676"/>
          <cell r="R5676"/>
          <cell r="S5676"/>
          <cell r="T5676"/>
        </row>
        <row r="5677">
          <cell r="P5677" t="str">
            <v>G04000087722</v>
          </cell>
          <cell r="Q5677"/>
          <cell r="R5677"/>
          <cell r="S5677"/>
          <cell r="T5677"/>
        </row>
        <row r="5678">
          <cell r="P5678" t="str">
            <v>G04000087722</v>
          </cell>
          <cell r="Q5678"/>
          <cell r="R5678"/>
          <cell r="S5678"/>
          <cell r="T5678"/>
        </row>
        <row r="5679">
          <cell r="P5679" t="str">
            <v>G04000087722</v>
          </cell>
          <cell r="Q5679"/>
          <cell r="R5679"/>
          <cell r="S5679"/>
          <cell r="T5679"/>
        </row>
        <row r="5680">
          <cell r="P5680" t="str">
            <v>G04000087722</v>
          </cell>
          <cell r="Q5680"/>
          <cell r="R5680"/>
          <cell r="S5680"/>
          <cell r="T5680"/>
        </row>
        <row r="5681">
          <cell r="P5681" t="str">
            <v>G04000087722</v>
          </cell>
          <cell r="Q5681"/>
          <cell r="R5681"/>
          <cell r="S5681"/>
          <cell r="T5681"/>
        </row>
        <row r="5682">
          <cell r="P5682" t="str">
            <v>G04000087722</v>
          </cell>
          <cell r="Q5682"/>
          <cell r="R5682"/>
          <cell r="S5682"/>
          <cell r="T5682"/>
        </row>
        <row r="5683">
          <cell r="P5683" t="str">
            <v>G04000087722</v>
          </cell>
          <cell r="Q5683"/>
          <cell r="R5683"/>
          <cell r="S5683"/>
          <cell r="T5683"/>
        </row>
        <row r="5684">
          <cell r="P5684" t="str">
            <v>G04000087724</v>
          </cell>
          <cell r="Q5684"/>
          <cell r="R5684"/>
          <cell r="S5684"/>
          <cell r="T5684"/>
        </row>
        <row r="5685">
          <cell r="P5685" t="str">
            <v>G04000087724</v>
          </cell>
          <cell r="Q5685"/>
          <cell r="R5685"/>
          <cell r="S5685"/>
          <cell r="T5685"/>
        </row>
        <row r="5686">
          <cell r="P5686" t="str">
            <v>G04000087724</v>
          </cell>
          <cell r="Q5686"/>
          <cell r="R5686"/>
          <cell r="S5686"/>
          <cell r="T5686"/>
        </row>
        <row r="5687">
          <cell r="P5687" t="str">
            <v>G04000087724</v>
          </cell>
          <cell r="Q5687"/>
          <cell r="R5687"/>
          <cell r="S5687"/>
          <cell r="T5687"/>
        </row>
        <row r="5688">
          <cell r="P5688" t="str">
            <v>G04000087724</v>
          </cell>
          <cell r="Q5688"/>
          <cell r="R5688"/>
          <cell r="S5688"/>
          <cell r="T5688"/>
        </row>
        <row r="5689">
          <cell r="P5689" t="str">
            <v>G04000087724</v>
          </cell>
          <cell r="Q5689"/>
          <cell r="R5689"/>
          <cell r="S5689"/>
          <cell r="T5689"/>
        </row>
        <row r="5690">
          <cell r="P5690" t="str">
            <v>G04000087724</v>
          </cell>
          <cell r="Q5690"/>
          <cell r="R5690"/>
          <cell r="S5690"/>
          <cell r="T5690"/>
        </row>
        <row r="5691">
          <cell r="P5691" t="str">
            <v>G04000087724</v>
          </cell>
          <cell r="Q5691"/>
          <cell r="R5691"/>
          <cell r="S5691"/>
          <cell r="T5691"/>
        </row>
        <row r="5692">
          <cell r="P5692" t="str">
            <v>G04000087724</v>
          </cell>
          <cell r="Q5692"/>
          <cell r="R5692"/>
          <cell r="S5692"/>
          <cell r="T5692"/>
        </row>
        <row r="5693">
          <cell r="P5693" t="str">
            <v>G04000087724</v>
          </cell>
          <cell r="Q5693"/>
          <cell r="R5693"/>
          <cell r="S5693"/>
          <cell r="T5693"/>
        </row>
        <row r="5694">
          <cell r="P5694" t="str">
            <v>G04000087724</v>
          </cell>
          <cell r="Q5694"/>
          <cell r="R5694"/>
          <cell r="S5694"/>
          <cell r="T5694"/>
        </row>
        <row r="5695">
          <cell r="P5695" t="str">
            <v>G04000092732</v>
          </cell>
          <cell r="Q5695"/>
          <cell r="R5695"/>
          <cell r="S5695"/>
          <cell r="T5695"/>
        </row>
        <row r="5696">
          <cell r="P5696" t="str">
            <v>G04000092732</v>
          </cell>
          <cell r="Q5696"/>
          <cell r="R5696"/>
          <cell r="S5696"/>
          <cell r="T5696"/>
        </row>
        <row r="5697">
          <cell r="P5697" t="str">
            <v>G04000092732</v>
          </cell>
          <cell r="Q5697"/>
          <cell r="R5697"/>
          <cell r="S5697"/>
          <cell r="T5697"/>
        </row>
        <row r="5698">
          <cell r="P5698" t="str">
            <v>G04000092732</v>
          </cell>
          <cell r="Q5698"/>
          <cell r="R5698"/>
          <cell r="S5698"/>
          <cell r="T5698"/>
        </row>
        <row r="5699">
          <cell r="P5699" t="str">
            <v>G04000092732</v>
          </cell>
          <cell r="Q5699"/>
          <cell r="R5699"/>
          <cell r="S5699"/>
          <cell r="T5699"/>
        </row>
        <row r="5700">
          <cell r="P5700" t="str">
            <v>G04000092732</v>
          </cell>
          <cell r="Q5700"/>
          <cell r="R5700"/>
          <cell r="S5700"/>
          <cell r="T5700"/>
        </row>
        <row r="5701">
          <cell r="P5701" t="str">
            <v>G04000092732</v>
          </cell>
          <cell r="Q5701"/>
          <cell r="R5701"/>
          <cell r="S5701"/>
          <cell r="T5701"/>
        </row>
        <row r="5702">
          <cell r="P5702" t="str">
            <v>G04000092732</v>
          </cell>
          <cell r="Q5702"/>
          <cell r="R5702"/>
          <cell r="S5702"/>
          <cell r="T5702"/>
        </row>
        <row r="5703">
          <cell r="P5703" t="str">
            <v>G04000092733</v>
          </cell>
          <cell r="Q5703"/>
          <cell r="R5703"/>
          <cell r="S5703"/>
          <cell r="T5703"/>
        </row>
        <row r="5704">
          <cell r="P5704" t="str">
            <v>G04000092733</v>
          </cell>
          <cell r="Q5704"/>
          <cell r="R5704"/>
          <cell r="S5704"/>
          <cell r="T5704"/>
        </row>
        <row r="5705">
          <cell r="P5705" t="str">
            <v>G04000092733</v>
          </cell>
          <cell r="Q5705"/>
          <cell r="R5705"/>
          <cell r="S5705"/>
          <cell r="T5705"/>
        </row>
        <row r="5706">
          <cell r="P5706" t="str">
            <v>G04000092733</v>
          </cell>
          <cell r="Q5706"/>
          <cell r="R5706"/>
          <cell r="S5706"/>
          <cell r="T5706"/>
        </row>
        <row r="5707">
          <cell r="P5707" t="str">
            <v>G04000092733</v>
          </cell>
          <cell r="Q5707"/>
          <cell r="R5707"/>
          <cell r="S5707"/>
          <cell r="T5707"/>
        </row>
        <row r="5708">
          <cell r="P5708" t="str">
            <v>G04000092733</v>
          </cell>
          <cell r="Q5708"/>
          <cell r="R5708"/>
          <cell r="S5708"/>
          <cell r="T5708"/>
        </row>
        <row r="5709">
          <cell r="P5709" t="str">
            <v>G04000092733</v>
          </cell>
          <cell r="Q5709"/>
          <cell r="R5709"/>
          <cell r="S5709"/>
          <cell r="T5709"/>
        </row>
        <row r="5710">
          <cell r="P5710" t="str">
            <v>G04000097555</v>
          </cell>
          <cell r="Q5710"/>
          <cell r="R5710"/>
          <cell r="S5710"/>
          <cell r="T5710"/>
        </row>
        <row r="5711">
          <cell r="P5711" t="str">
            <v>G04000097555</v>
          </cell>
          <cell r="Q5711"/>
          <cell r="R5711"/>
          <cell r="S5711"/>
          <cell r="T5711"/>
        </row>
        <row r="5712">
          <cell r="P5712" t="str">
            <v>G04000097555</v>
          </cell>
          <cell r="Q5712"/>
          <cell r="R5712"/>
          <cell r="S5712"/>
          <cell r="T5712"/>
        </row>
        <row r="5713">
          <cell r="P5713" t="str">
            <v>G04000097555</v>
          </cell>
          <cell r="Q5713"/>
          <cell r="R5713"/>
          <cell r="S5713"/>
          <cell r="T5713"/>
        </row>
        <row r="5714">
          <cell r="P5714" t="str">
            <v>G04000097555</v>
          </cell>
          <cell r="Q5714"/>
          <cell r="R5714"/>
          <cell r="S5714"/>
          <cell r="T5714"/>
        </row>
        <row r="5715">
          <cell r="P5715" t="str">
            <v>G04000097555</v>
          </cell>
          <cell r="Q5715"/>
          <cell r="R5715"/>
          <cell r="S5715"/>
          <cell r="T5715"/>
        </row>
        <row r="5716">
          <cell r="P5716" t="str">
            <v>G04000097555</v>
          </cell>
          <cell r="Q5716"/>
          <cell r="R5716"/>
          <cell r="S5716"/>
          <cell r="T5716"/>
        </row>
        <row r="5717">
          <cell r="P5717" t="str">
            <v>G04000097555</v>
          </cell>
          <cell r="Q5717"/>
          <cell r="R5717"/>
          <cell r="S5717"/>
          <cell r="T5717"/>
        </row>
        <row r="5718">
          <cell r="P5718" t="str">
            <v>G04000097555</v>
          </cell>
          <cell r="Q5718"/>
          <cell r="R5718"/>
          <cell r="S5718"/>
          <cell r="T5718"/>
        </row>
        <row r="5719">
          <cell r="P5719" t="str">
            <v>G04000097555</v>
          </cell>
          <cell r="Q5719"/>
          <cell r="R5719"/>
          <cell r="S5719"/>
          <cell r="T5719"/>
        </row>
        <row r="5720">
          <cell r="P5720" t="str">
            <v>G04000097555</v>
          </cell>
          <cell r="Q5720"/>
          <cell r="R5720"/>
          <cell r="S5720"/>
          <cell r="T5720"/>
        </row>
        <row r="5721">
          <cell r="P5721" t="str">
            <v>G04000097557</v>
          </cell>
          <cell r="Q5721"/>
          <cell r="R5721"/>
          <cell r="S5721"/>
          <cell r="T5721"/>
        </row>
        <row r="5722">
          <cell r="P5722" t="str">
            <v>G04000097557</v>
          </cell>
          <cell r="Q5722"/>
          <cell r="R5722"/>
          <cell r="S5722"/>
          <cell r="T5722"/>
        </row>
        <row r="5723">
          <cell r="P5723" t="str">
            <v>G04000097557</v>
          </cell>
          <cell r="Q5723"/>
          <cell r="R5723"/>
          <cell r="S5723"/>
          <cell r="T5723"/>
        </row>
        <row r="5724">
          <cell r="P5724" t="str">
            <v>G04000097557</v>
          </cell>
          <cell r="Q5724"/>
          <cell r="R5724"/>
          <cell r="S5724"/>
          <cell r="T5724"/>
        </row>
        <row r="5725">
          <cell r="P5725" t="str">
            <v>G04000097557</v>
          </cell>
          <cell r="Q5725"/>
          <cell r="R5725"/>
          <cell r="S5725"/>
          <cell r="T5725"/>
        </row>
        <row r="5726">
          <cell r="P5726" t="str">
            <v>G04000097557</v>
          </cell>
          <cell r="Q5726"/>
          <cell r="R5726"/>
          <cell r="S5726"/>
          <cell r="T5726"/>
        </row>
        <row r="5727">
          <cell r="P5727" t="str">
            <v>G04000097557</v>
          </cell>
          <cell r="Q5727"/>
          <cell r="R5727"/>
          <cell r="S5727"/>
          <cell r="T5727"/>
        </row>
        <row r="5728">
          <cell r="P5728" t="str">
            <v>G04000097557</v>
          </cell>
          <cell r="Q5728"/>
          <cell r="R5728"/>
          <cell r="S5728"/>
          <cell r="T5728"/>
        </row>
        <row r="5729">
          <cell r="P5729" t="str">
            <v>G04000097557</v>
          </cell>
          <cell r="Q5729"/>
          <cell r="R5729"/>
          <cell r="S5729"/>
          <cell r="T5729"/>
        </row>
        <row r="5730">
          <cell r="P5730" t="str">
            <v>G04000102763</v>
          </cell>
          <cell r="Q5730" t="str">
            <v>Global Sum (GMS)</v>
          </cell>
          <cell r="R5730" t="str">
            <v>B13 0HN</v>
          </cell>
          <cell r="S5730"/>
          <cell r="T5730">
            <v>42863274</v>
          </cell>
        </row>
        <row r="5731">
          <cell r="P5731" t="str">
            <v>G04000102763</v>
          </cell>
          <cell r="Q5731" t="str">
            <v>C&amp;M LONG COVIDES (Adjustments)</v>
          </cell>
          <cell r="R5731" t="str">
            <v>B13 0HN</v>
          </cell>
          <cell r="S5731"/>
          <cell r="T5731">
            <v>42863274</v>
          </cell>
        </row>
        <row r="5732">
          <cell r="P5732" t="str">
            <v>G04000102763</v>
          </cell>
          <cell r="Q5732" t="str">
            <v>C&amp;M-GMS PCN DES Participation</v>
          </cell>
          <cell r="R5732" t="str">
            <v>B13 0HN</v>
          </cell>
          <cell r="S5732"/>
          <cell r="T5732">
            <v>42863274</v>
          </cell>
        </row>
        <row r="5733">
          <cell r="P5733" t="str">
            <v>G04000102763</v>
          </cell>
          <cell r="Q5733" t="str">
            <v>Doctors Retainer Scheme (GMS)</v>
          </cell>
          <cell r="R5733" t="str">
            <v>B13 0HN</v>
          </cell>
          <cell r="S5733"/>
          <cell r="T5733">
            <v>42863274</v>
          </cell>
        </row>
        <row r="5734">
          <cell r="P5734" t="str">
            <v>G04000102763</v>
          </cell>
          <cell r="Q5734" t="str">
            <v>Disposal of Clinical Waste (GMS)</v>
          </cell>
          <cell r="R5734" t="str">
            <v>B13 0HN</v>
          </cell>
          <cell r="S5734"/>
          <cell r="T5734">
            <v>42863274</v>
          </cell>
        </row>
        <row r="5735">
          <cell r="P5735" t="str">
            <v>G04000102763</v>
          </cell>
          <cell r="Q5735" t="str">
            <v>Health Centre Rent (GMS)</v>
          </cell>
          <cell r="R5735" t="str">
            <v>B13 0HN</v>
          </cell>
          <cell r="S5735"/>
          <cell r="T5735">
            <v>42863274</v>
          </cell>
        </row>
        <row r="5736">
          <cell r="P5736" t="str">
            <v>G04000102763</v>
          </cell>
          <cell r="Q5736" t="str">
            <v>Premises Other (GMS)</v>
          </cell>
          <cell r="R5736" t="str">
            <v>B13 0HN</v>
          </cell>
          <cell r="S5736"/>
          <cell r="T5736">
            <v>42863274</v>
          </cell>
        </row>
        <row r="5737">
          <cell r="P5737" t="str">
            <v>G04000102763</v>
          </cell>
          <cell r="Q5737" t="str">
            <v>Rates - non domestic (GMS)</v>
          </cell>
          <cell r="R5737" t="str">
            <v>B13 0HN</v>
          </cell>
          <cell r="S5737"/>
          <cell r="T5737">
            <v>42863274</v>
          </cell>
        </row>
        <row r="5738">
          <cell r="P5738" t="str">
            <v>G04000102763</v>
          </cell>
          <cell r="Q5738" t="str">
            <v>Rates - Water (GMS)</v>
          </cell>
          <cell r="R5738" t="str">
            <v>B13 0HN</v>
          </cell>
          <cell r="S5738"/>
          <cell r="T5738">
            <v>42863274</v>
          </cell>
        </row>
        <row r="5739">
          <cell r="P5739" t="str">
            <v>G04000102763</v>
          </cell>
          <cell r="Q5739" t="str">
            <v>Aspiration (GMS)</v>
          </cell>
          <cell r="R5739" t="str">
            <v>B13 0HN</v>
          </cell>
          <cell r="S5739"/>
          <cell r="T5739">
            <v>42863274</v>
          </cell>
        </row>
        <row r="5740">
          <cell r="P5740" t="str">
            <v>G04000102765</v>
          </cell>
          <cell r="Q5740" t="str">
            <v>Statutory Levy (GMS)</v>
          </cell>
          <cell r="R5740" t="str">
            <v>B13 0HN</v>
          </cell>
          <cell r="S5740"/>
          <cell r="T5740">
            <v>42863275</v>
          </cell>
        </row>
        <row r="5741">
          <cell r="P5741" t="str">
            <v>G04000102765</v>
          </cell>
          <cell r="Q5741" t="str">
            <v>Disposal of Clinical Waste (GMS)</v>
          </cell>
          <cell r="R5741" t="str">
            <v>B13 0HN</v>
          </cell>
          <cell r="S5741"/>
          <cell r="T5741">
            <v>42863275</v>
          </cell>
        </row>
        <row r="5742">
          <cell r="P5742" t="str">
            <v>G04000102765</v>
          </cell>
          <cell r="Q5742" t="str">
            <v>Health Centre Rent (GMS)</v>
          </cell>
          <cell r="R5742" t="str">
            <v>B13 0HN</v>
          </cell>
          <cell r="S5742"/>
          <cell r="T5742">
            <v>42863275</v>
          </cell>
        </row>
        <row r="5743">
          <cell r="P5743" t="str">
            <v>G04000102765</v>
          </cell>
          <cell r="Q5743" t="str">
            <v>Premises Other (GMS)</v>
          </cell>
          <cell r="R5743" t="str">
            <v>B13 0HN</v>
          </cell>
          <cell r="S5743"/>
          <cell r="T5743">
            <v>42863275</v>
          </cell>
        </row>
        <row r="5744">
          <cell r="P5744" t="str">
            <v>G04000102765</v>
          </cell>
          <cell r="Q5744" t="str">
            <v>Rates - non domestic (GMS)</v>
          </cell>
          <cell r="R5744" t="str">
            <v>B13 0HN</v>
          </cell>
          <cell r="S5744"/>
          <cell r="T5744">
            <v>42863275</v>
          </cell>
        </row>
        <row r="5745">
          <cell r="P5745" t="str">
            <v>G04000102765</v>
          </cell>
          <cell r="Q5745" t="str">
            <v>Rates - Water (GMS)</v>
          </cell>
          <cell r="R5745" t="str">
            <v>B13 0HN</v>
          </cell>
          <cell r="S5745"/>
          <cell r="T5745">
            <v>42863275</v>
          </cell>
        </row>
        <row r="5746">
          <cell r="P5746" t="str">
            <v>G04000102765</v>
          </cell>
          <cell r="Q5746" t="str">
            <v>Voluntary Levy (GMS)</v>
          </cell>
          <cell r="R5746" t="str">
            <v>B13 0HN</v>
          </cell>
          <cell r="S5746"/>
          <cell r="T5746">
            <v>42863275</v>
          </cell>
        </row>
        <row r="5747">
          <cell r="P5747" t="str">
            <v>G04000102765</v>
          </cell>
          <cell r="Q5747" t="str">
            <v>GP Pension EEs (GMS)</v>
          </cell>
          <cell r="R5747" t="str">
            <v>B13 0HN</v>
          </cell>
          <cell r="S5747"/>
          <cell r="T5747">
            <v>42863275</v>
          </cell>
        </row>
        <row r="5748">
          <cell r="P5748" t="str">
            <v>G04000102765</v>
          </cell>
          <cell r="Q5748" t="str">
            <v>GP Pension ERs (GMS)</v>
          </cell>
          <cell r="R5748" t="str">
            <v>B13 0HN</v>
          </cell>
          <cell r="S5748"/>
          <cell r="T5748">
            <v>42863275</v>
          </cell>
        </row>
        <row r="5749">
          <cell r="P5749" t="str">
            <v>G04000108284</v>
          </cell>
          <cell r="Q5749" t="str">
            <v>Minor Surgery DES (GMS)</v>
          </cell>
          <cell r="R5749" t="str">
            <v>B13 0HN</v>
          </cell>
          <cell r="S5749"/>
          <cell r="T5749">
            <v>43244006</v>
          </cell>
        </row>
        <row r="5750">
          <cell r="P5750" t="str">
            <v>G04000108284</v>
          </cell>
          <cell r="Q5750" t="str">
            <v>Global Sum (GMS)</v>
          </cell>
          <cell r="R5750" t="str">
            <v>B13 0HN</v>
          </cell>
          <cell r="S5750"/>
          <cell r="T5750">
            <v>43244006</v>
          </cell>
        </row>
        <row r="5751">
          <cell r="P5751" t="str">
            <v>G04000108284</v>
          </cell>
          <cell r="Q5751" t="str">
            <v>GMS DES Participation in the PCN</v>
          </cell>
          <cell r="R5751" t="str">
            <v>B13 0HN</v>
          </cell>
          <cell r="S5751"/>
          <cell r="T5751">
            <v>43244006</v>
          </cell>
        </row>
        <row r="5752">
          <cell r="P5752" t="str">
            <v>G04000108284</v>
          </cell>
          <cell r="Q5752" t="str">
            <v>Disposal of Clinical Waste (GMS)</v>
          </cell>
          <cell r="R5752" t="str">
            <v>B13 0HN</v>
          </cell>
          <cell r="S5752"/>
          <cell r="T5752">
            <v>43244006</v>
          </cell>
        </row>
        <row r="5753">
          <cell r="P5753" t="str">
            <v>G04000108284</v>
          </cell>
          <cell r="Q5753" t="str">
            <v>Health Centre Rent (GMS)</v>
          </cell>
          <cell r="R5753" t="str">
            <v>B13 0HN</v>
          </cell>
          <cell r="S5753"/>
          <cell r="T5753">
            <v>43244006</v>
          </cell>
        </row>
        <row r="5754">
          <cell r="P5754" t="str">
            <v>G04000108284</v>
          </cell>
          <cell r="Q5754" t="str">
            <v>Premises Other (GMS)</v>
          </cell>
          <cell r="R5754" t="str">
            <v>B13 0HN</v>
          </cell>
          <cell r="S5754"/>
          <cell r="T5754">
            <v>43244006</v>
          </cell>
        </row>
        <row r="5755">
          <cell r="P5755" t="str">
            <v>G04000108284</v>
          </cell>
          <cell r="Q5755" t="str">
            <v>Rates - non domestic (GMS)</v>
          </cell>
          <cell r="R5755" t="str">
            <v>B13 0HN</v>
          </cell>
          <cell r="S5755"/>
          <cell r="T5755">
            <v>43244006</v>
          </cell>
        </row>
        <row r="5756">
          <cell r="P5756" t="str">
            <v>G04000108284</v>
          </cell>
          <cell r="Q5756" t="str">
            <v>Rates - Water (GMS)</v>
          </cell>
          <cell r="R5756" t="str">
            <v>B13 0HN</v>
          </cell>
          <cell r="S5756"/>
          <cell r="T5756">
            <v>43244006</v>
          </cell>
        </row>
        <row r="5757">
          <cell r="P5757" t="str">
            <v>G04000108284</v>
          </cell>
          <cell r="Q5757" t="str">
            <v>Aspiration (GMS)</v>
          </cell>
          <cell r="R5757" t="str">
            <v>B13 0HN</v>
          </cell>
          <cell r="S5757"/>
          <cell r="T5757">
            <v>43244006</v>
          </cell>
        </row>
        <row r="5758">
          <cell r="P5758" t="str">
            <v>G04000108286</v>
          </cell>
          <cell r="Q5758" t="str">
            <v>Disposal of Clinical Waste (GMS)</v>
          </cell>
          <cell r="R5758" t="str">
            <v>B13 0HN</v>
          </cell>
          <cell r="S5758"/>
          <cell r="T5758">
            <v>43244007</v>
          </cell>
        </row>
        <row r="5759">
          <cell r="P5759" t="str">
            <v>G04000108286</v>
          </cell>
          <cell r="Q5759" t="str">
            <v>Health Centre Rent (GMS)</v>
          </cell>
          <cell r="R5759" t="str">
            <v>B13 0HN</v>
          </cell>
          <cell r="S5759"/>
          <cell r="T5759">
            <v>43244007</v>
          </cell>
        </row>
        <row r="5760">
          <cell r="P5760" t="str">
            <v>G04000108286</v>
          </cell>
          <cell r="Q5760" t="str">
            <v>Premises Other (GMS)</v>
          </cell>
          <cell r="R5760" t="str">
            <v>B13 0HN</v>
          </cell>
          <cell r="S5760"/>
          <cell r="T5760">
            <v>43244007</v>
          </cell>
        </row>
        <row r="5761">
          <cell r="P5761" t="str">
            <v>G04000108286</v>
          </cell>
          <cell r="Q5761" t="str">
            <v>Rates - non domestic (GMS)</v>
          </cell>
          <cell r="R5761" t="str">
            <v>B13 0HN</v>
          </cell>
          <cell r="S5761"/>
          <cell r="T5761">
            <v>43244007</v>
          </cell>
        </row>
        <row r="5762">
          <cell r="P5762" t="str">
            <v>G04000108286</v>
          </cell>
          <cell r="Q5762" t="str">
            <v>Rates - Water (GMS)</v>
          </cell>
          <cell r="R5762" t="str">
            <v>B13 0HN</v>
          </cell>
          <cell r="S5762"/>
          <cell r="T5762">
            <v>43244007</v>
          </cell>
        </row>
        <row r="5763">
          <cell r="P5763" t="str">
            <v>G04000108286</v>
          </cell>
          <cell r="Q5763" t="str">
            <v>GP Pension EEs (GMS)</v>
          </cell>
          <cell r="R5763" t="str">
            <v>B13 0HN</v>
          </cell>
          <cell r="S5763"/>
          <cell r="T5763">
            <v>43244007</v>
          </cell>
        </row>
        <row r="5764">
          <cell r="P5764" t="str">
            <v>G04000108286</v>
          </cell>
          <cell r="Q5764" t="str">
            <v>GP Pension ERs (GMS)</v>
          </cell>
          <cell r="R5764" t="str">
            <v>B13 0HN</v>
          </cell>
          <cell r="S5764"/>
          <cell r="T5764">
            <v>43244007</v>
          </cell>
        </row>
        <row r="5765">
          <cell r="P5765" t="str">
            <v>G04000088371</v>
          </cell>
          <cell r="Q5765" t="str">
            <v>Global Sum (GMS)</v>
          </cell>
          <cell r="R5765" t="str">
            <v>B16 0LU</v>
          </cell>
          <cell r="S5765"/>
          <cell r="T5765">
            <v>41746473</v>
          </cell>
        </row>
        <row r="5766">
          <cell r="P5766" t="str">
            <v>G04000088371</v>
          </cell>
          <cell r="Q5766" t="str">
            <v>Basket Of Procedures Quarter 2</v>
          </cell>
          <cell r="R5766" t="str">
            <v>B16 0LU</v>
          </cell>
          <cell r="S5766"/>
          <cell r="T5766">
            <v>41746473</v>
          </cell>
        </row>
        <row r="5767">
          <cell r="P5767" t="str">
            <v>G04000088371</v>
          </cell>
          <cell r="Q5767" t="str">
            <v>C&amp;M-GMS PCN DES Participation</v>
          </cell>
          <cell r="R5767" t="str">
            <v>B16 0LU</v>
          </cell>
          <cell r="S5767"/>
          <cell r="T5767">
            <v>41746473</v>
          </cell>
        </row>
        <row r="5768">
          <cell r="P5768" t="str">
            <v>G04000088371</v>
          </cell>
          <cell r="Q5768" t="str">
            <v>Notional Rent (GMS)</v>
          </cell>
          <cell r="R5768" t="str">
            <v>B16 0LU</v>
          </cell>
          <cell r="S5768"/>
          <cell r="T5768">
            <v>41746473</v>
          </cell>
        </row>
        <row r="5769">
          <cell r="P5769" t="str">
            <v>G04000088371</v>
          </cell>
          <cell r="Q5769" t="str">
            <v>Aspiration (GMS)</v>
          </cell>
          <cell r="R5769" t="str">
            <v>B16 0LU</v>
          </cell>
          <cell r="S5769"/>
          <cell r="T5769">
            <v>41746473</v>
          </cell>
        </row>
        <row r="5770">
          <cell r="P5770" t="str">
            <v>G04000088371</v>
          </cell>
          <cell r="Q5770" t="str">
            <v>Global Sum (GMS)</v>
          </cell>
          <cell r="R5770" t="str">
            <v>B16 0LU</v>
          </cell>
          <cell r="S5770"/>
          <cell r="T5770">
            <v>41746473</v>
          </cell>
        </row>
        <row r="5771">
          <cell r="P5771" t="str">
            <v>G04000088371</v>
          </cell>
          <cell r="Q5771" t="str">
            <v>Basket Of Procedures Quarter 2</v>
          </cell>
          <cell r="R5771" t="str">
            <v>B16 0LU</v>
          </cell>
          <cell r="S5771"/>
          <cell r="T5771">
            <v>41746473</v>
          </cell>
        </row>
        <row r="5772">
          <cell r="P5772" t="str">
            <v>G04000088371</v>
          </cell>
          <cell r="Q5772" t="str">
            <v>C&amp;M-GMS PCN DES Participation</v>
          </cell>
          <cell r="R5772" t="str">
            <v>B16 0LU</v>
          </cell>
          <cell r="S5772"/>
          <cell r="T5772">
            <v>41746473</v>
          </cell>
        </row>
        <row r="5773">
          <cell r="P5773" t="str">
            <v>G04000088371</v>
          </cell>
          <cell r="Q5773" t="str">
            <v>Notional Rent (GMS)</v>
          </cell>
          <cell r="R5773" t="str">
            <v>B16 0LU</v>
          </cell>
          <cell r="S5773"/>
          <cell r="T5773">
            <v>41746473</v>
          </cell>
        </row>
        <row r="5774">
          <cell r="P5774" t="str">
            <v>G04000088371</v>
          </cell>
          <cell r="Q5774" t="str">
            <v>Aspiration (GMS)</v>
          </cell>
          <cell r="R5774" t="str">
            <v>B16 0LU</v>
          </cell>
          <cell r="S5774"/>
          <cell r="T5774">
            <v>41746473</v>
          </cell>
        </row>
        <row r="5775">
          <cell r="P5775" t="str">
            <v>G04000093365</v>
          </cell>
          <cell r="Q5775" t="str">
            <v>Global Sum (GMS)</v>
          </cell>
          <cell r="R5775" t="str">
            <v>B16 0LU</v>
          </cell>
          <cell r="S5775"/>
          <cell r="T5775">
            <v>42182686</v>
          </cell>
        </row>
        <row r="5776">
          <cell r="P5776" t="str">
            <v>G04000093365</v>
          </cell>
          <cell r="Q5776" t="str">
            <v>C&amp;M-GMS PCN DES Participation</v>
          </cell>
          <cell r="R5776" t="str">
            <v>B16 0LU</v>
          </cell>
          <cell r="S5776"/>
          <cell r="T5776">
            <v>42182686</v>
          </cell>
        </row>
        <row r="5777">
          <cell r="P5777" t="str">
            <v>G04000093365</v>
          </cell>
          <cell r="Q5777" t="str">
            <v>Doctors Retainer Scheme (GMS)</v>
          </cell>
          <cell r="R5777" t="str">
            <v>B16 0LU</v>
          </cell>
          <cell r="S5777"/>
          <cell r="T5777">
            <v>42182686</v>
          </cell>
        </row>
        <row r="5778">
          <cell r="P5778" t="str">
            <v>G04000093365</v>
          </cell>
          <cell r="Q5778" t="str">
            <v>Notional Rent (GMS)</v>
          </cell>
          <cell r="R5778" t="str">
            <v>B16 0LU</v>
          </cell>
          <cell r="S5778"/>
          <cell r="T5778">
            <v>42182686</v>
          </cell>
        </row>
        <row r="5779">
          <cell r="P5779" t="str">
            <v>G04000093365</v>
          </cell>
          <cell r="Q5779" t="str">
            <v>Rates - Water (GMS)</v>
          </cell>
          <cell r="R5779" t="str">
            <v>B16 0LU</v>
          </cell>
          <cell r="S5779"/>
          <cell r="T5779">
            <v>42182686</v>
          </cell>
        </row>
        <row r="5780">
          <cell r="P5780" t="str">
            <v>G04000093365</v>
          </cell>
          <cell r="Q5780" t="str">
            <v>Aspiration (GMS)</v>
          </cell>
          <cell r="R5780" t="str">
            <v>B16 0LU</v>
          </cell>
          <cell r="S5780"/>
          <cell r="T5780">
            <v>42182686</v>
          </cell>
        </row>
        <row r="5781">
          <cell r="P5781" t="str">
            <v>G04000097897</v>
          </cell>
          <cell r="Q5781" t="str">
            <v>Global Sum (GMS)</v>
          </cell>
          <cell r="R5781" t="str">
            <v>B16 0LU</v>
          </cell>
          <cell r="S5781"/>
          <cell r="T5781">
            <v>42489617</v>
          </cell>
        </row>
        <row r="5782">
          <cell r="P5782" t="str">
            <v>G04000097897</v>
          </cell>
          <cell r="Q5782" t="str">
            <v>C&amp;M-GMS PCN DES Participation</v>
          </cell>
          <cell r="R5782" t="str">
            <v>B16 0LU</v>
          </cell>
          <cell r="S5782"/>
          <cell r="T5782">
            <v>42489617</v>
          </cell>
        </row>
        <row r="5783">
          <cell r="P5783" t="str">
            <v>G04000097897</v>
          </cell>
          <cell r="Q5783" t="str">
            <v>Notional Rent (GMS)</v>
          </cell>
          <cell r="R5783" t="str">
            <v>B16 0LU</v>
          </cell>
          <cell r="S5783"/>
          <cell r="T5783">
            <v>42489617</v>
          </cell>
        </row>
        <row r="5784">
          <cell r="P5784" t="str">
            <v>G04000097897</v>
          </cell>
          <cell r="Q5784" t="str">
            <v>Rates - Water (GMS)</v>
          </cell>
          <cell r="R5784" t="str">
            <v>B16 0LU</v>
          </cell>
          <cell r="S5784"/>
          <cell r="T5784">
            <v>42489617</v>
          </cell>
        </row>
        <row r="5785">
          <cell r="P5785" t="str">
            <v>G04000097897</v>
          </cell>
          <cell r="Q5785" t="str">
            <v>Aspiration (GMS)</v>
          </cell>
          <cell r="R5785" t="str">
            <v>B16 0LU</v>
          </cell>
          <cell r="S5785"/>
          <cell r="T5785">
            <v>42489617</v>
          </cell>
        </row>
        <row r="5786">
          <cell r="P5786" t="str">
            <v>G04000097897</v>
          </cell>
          <cell r="Q5786" t="str">
            <v>GP Pension EEs (GMS)</v>
          </cell>
          <cell r="R5786" t="str">
            <v>B16 0LU</v>
          </cell>
          <cell r="S5786"/>
          <cell r="T5786">
            <v>42489617</v>
          </cell>
        </row>
        <row r="5787">
          <cell r="P5787" t="str">
            <v>G04000097897</v>
          </cell>
          <cell r="Q5787" t="str">
            <v>GP Pension ERs (GMS)</v>
          </cell>
          <cell r="R5787" t="str">
            <v>B16 0LU</v>
          </cell>
          <cell r="S5787"/>
          <cell r="T5787">
            <v>42489617</v>
          </cell>
        </row>
        <row r="5788">
          <cell r="P5788" t="str">
            <v>G04000088371</v>
          </cell>
          <cell r="Q5788"/>
          <cell r="R5788"/>
          <cell r="S5788"/>
          <cell r="T5788"/>
        </row>
        <row r="5789">
          <cell r="P5789" t="str">
            <v>G04000088371</v>
          </cell>
          <cell r="Q5789"/>
          <cell r="R5789"/>
          <cell r="S5789"/>
          <cell r="T5789"/>
        </row>
        <row r="5790">
          <cell r="P5790" t="str">
            <v>G04000088371</v>
          </cell>
          <cell r="Q5790"/>
          <cell r="R5790"/>
          <cell r="S5790"/>
          <cell r="T5790"/>
        </row>
        <row r="5791">
          <cell r="P5791" t="str">
            <v>G04000088371</v>
          </cell>
          <cell r="Q5791"/>
          <cell r="R5791"/>
          <cell r="S5791"/>
          <cell r="T5791"/>
        </row>
        <row r="5792">
          <cell r="P5792" t="str">
            <v>G04000088371</v>
          </cell>
          <cell r="Q5792"/>
          <cell r="R5792"/>
          <cell r="S5792"/>
          <cell r="T5792"/>
        </row>
        <row r="5793">
          <cell r="P5793" t="str">
            <v>G04000093365</v>
          </cell>
          <cell r="Q5793"/>
          <cell r="R5793"/>
          <cell r="S5793"/>
          <cell r="T5793"/>
        </row>
        <row r="5794">
          <cell r="P5794" t="str">
            <v>G04000093365</v>
          </cell>
          <cell r="Q5794"/>
          <cell r="R5794"/>
          <cell r="S5794"/>
          <cell r="T5794"/>
        </row>
        <row r="5795">
          <cell r="P5795" t="str">
            <v>G04000093365</v>
          </cell>
          <cell r="Q5795"/>
          <cell r="R5795"/>
          <cell r="S5795"/>
          <cell r="T5795"/>
        </row>
        <row r="5796">
          <cell r="P5796" t="str">
            <v>G04000093365</v>
          </cell>
          <cell r="Q5796"/>
          <cell r="R5796"/>
          <cell r="S5796"/>
          <cell r="T5796"/>
        </row>
        <row r="5797">
          <cell r="P5797" t="str">
            <v>G04000093365</v>
          </cell>
          <cell r="Q5797"/>
          <cell r="R5797"/>
          <cell r="S5797"/>
          <cell r="T5797"/>
        </row>
        <row r="5798">
          <cell r="P5798" t="str">
            <v>G04000093365</v>
          </cell>
          <cell r="Q5798"/>
          <cell r="R5798"/>
          <cell r="S5798"/>
          <cell r="T5798"/>
        </row>
        <row r="5799">
          <cell r="P5799" t="str">
            <v>G04000097897</v>
          </cell>
          <cell r="Q5799"/>
          <cell r="R5799"/>
          <cell r="S5799"/>
          <cell r="T5799"/>
        </row>
        <row r="5800">
          <cell r="P5800" t="str">
            <v>G04000097897</v>
          </cell>
          <cell r="Q5800"/>
          <cell r="R5800"/>
          <cell r="S5800"/>
          <cell r="T5800"/>
        </row>
        <row r="5801">
          <cell r="P5801" t="str">
            <v>G04000097897</v>
          </cell>
          <cell r="Q5801"/>
          <cell r="R5801"/>
          <cell r="S5801"/>
          <cell r="T5801"/>
        </row>
        <row r="5802">
          <cell r="P5802" t="str">
            <v>G04000097897</v>
          </cell>
          <cell r="Q5802"/>
          <cell r="R5802"/>
          <cell r="S5802"/>
          <cell r="T5802"/>
        </row>
        <row r="5803">
          <cell r="P5803" t="str">
            <v>G04000097897</v>
          </cell>
          <cell r="Q5803"/>
          <cell r="R5803"/>
          <cell r="S5803"/>
          <cell r="T5803"/>
        </row>
        <row r="5804">
          <cell r="P5804" t="str">
            <v>G04000097897</v>
          </cell>
          <cell r="Q5804"/>
          <cell r="R5804"/>
          <cell r="S5804"/>
          <cell r="T5804"/>
        </row>
        <row r="5805">
          <cell r="P5805" t="str">
            <v>G04000097897</v>
          </cell>
          <cell r="Q5805"/>
          <cell r="R5805"/>
          <cell r="S5805"/>
          <cell r="T5805"/>
        </row>
        <row r="5806">
          <cell r="P5806" t="str">
            <v>G04000103424</v>
          </cell>
          <cell r="Q5806" t="str">
            <v>Learning Disability Hlth Chk DES (GMS)</v>
          </cell>
          <cell r="R5806" t="str">
            <v>B16 0LU</v>
          </cell>
          <cell r="S5806"/>
          <cell r="T5806">
            <v>42882750</v>
          </cell>
        </row>
        <row r="5807">
          <cell r="P5807" t="str">
            <v>G04000103424</v>
          </cell>
          <cell r="Q5807" t="str">
            <v>Global Sum (GMS)</v>
          </cell>
          <cell r="R5807" t="str">
            <v>B16 0LU</v>
          </cell>
          <cell r="S5807"/>
          <cell r="T5807">
            <v>42882750</v>
          </cell>
        </row>
        <row r="5808">
          <cell r="P5808" t="str">
            <v>G04000103424</v>
          </cell>
          <cell r="Q5808" t="str">
            <v>Doctors Retainer Scheme (GMS)</v>
          </cell>
          <cell r="R5808" t="str">
            <v>B16 0LU</v>
          </cell>
          <cell r="S5808"/>
          <cell r="T5808">
            <v>42882750</v>
          </cell>
        </row>
        <row r="5809">
          <cell r="P5809" t="str">
            <v>G04000103424</v>
          </cell>
          <cell r="Q5809" t="str">
            <v>Notional Rent (GMS)</v>
          </cell>
          <cell r="R5809" t="str">
            <v>B16 0LU</v>
          </cell>
          <cell r="S5809"/>
          <cell r="T5809">
            <v>42882750</v>
          </cell>
        </row>
        <row r="5810">
          <cell r="P5810" t="str">
            <v>G04000103424</v>
          </cell>
          <cell r="Q5810" t="str">
            <v>Rates - Water (GMS)</v>
          </cell>
          <cell r="R5810" t="str">
            <v>B16 0LU</v>
          </cell>
          <cell r="S5810"/>
          <cell r="T5810">
            <v>42882750</v>
          </cell>
        </row>
        <row r="5811">
          <cell r="P5811" t="str">
            <v>G04000103424</v>
          </cell>
          <cell r="Q5811" t="str">
            <v>Aspiration (GMS)</v>
          </cell>
          <cell r="R5811" t="str">
            <v>B16 0LU</v>
          </cell>
          <cell r="S5811"/>
          <cell r="T5811">
            <v>42882750</v>
          </cell>
        </row>
        <row r="5812">
          <cell r="P5812" t="str">
            <v>G04000103424</v>
          </cell>
          <cell r="Q5812" t="str">
            <v>GMS GP Pension EEs In Year Adjustments</v>
          </cell>
          <cell r="R5812" t="str">
            <v>B16 0LU</v>
          </cell>
          <cell r="S5812"/>
          <cell r="T5812">
            <v>42882750</v>
          </cell>
        </row>
        <row r="5813">
          <cell r="P5813" t="str">
            <v>G04000103424</v>
          </cell>
          <cell r="Q5813" t="str">
            <v>GMS GP Pension ERs In Year Adjustments</v>
          </cell>
          <cell r="R5813" t="str">
            <v>B16 0LU</v>
          </cell>
          <cell r="S5813"/>
          <cell r="T5813">
            <v>42882750</v>
          </cell>
        </row>
        <row r="5814">
          <cell r="P5814" t="str">
            <v>G04000108492</v>
          </cell>
          <cell r="Q5814" t="str">
            <v>Learning Disability Hlth Chk DES (GMS)</v>
          </cell>
          <cell r="R5814" t="str">
            <v>B16 0LU</v>
          </cell>
          <cell r="S5814"/>
          <cell r="T5814">
            <v>43244141</v>
          </cell>
        </row>
        <row r="5815">
          <cell r="P5815" t="str">
            <v>G04000108492</v>
          </cell>
          <cell r="Q5815" t="str">
            <v>Global Sum (GMS)</v>
          </cell>
          <cell r="R5815" t="str">
            <v>B16 0LU</v>
          </cell>
          <cell r="S5815"/>
          <cell r="T5815">
            <v>43244141</v>
          </cell>
        </row>
        <row r="5816">
          <cell r="P5816" t="str">
            <v>G04000108492</v>
          </cell>
          <cell r="Q5816" t="str">
            <v>Basket Of Procedures Quarter 2</v>
          </cell>
          <cell r="R5816" t="str">
            <v>B16 0LU</v>
          </cell>
          <cell r="S5816"/>
          <cell r="T5816">
            <v>43244141</v>
          </cell>
        </row>
        <row r="5817">
          <cell r="P5817" t="str">
            <v>G04000108492</v>
          </cell>
          <cell r="Q5817" t="str">
            <v>GMS DES Participation in the PCN</v>
          </cell>
          <cell r="R5817" t="str">
            <v>B16 0LU</v>
          </cell>
          <cell r="S5817"/>
          <cell r="T5817">
            <v>43244141</v>
          </cell>
        </row>
        <row r="5818">
          <cell r="P5818" t="str">
            <v>G04000108492</v>
          </cell>
          <cell r="Q5818" t="str">
            <v>Notional Rent (GMS)</v>
          </cell>
          <cell r="R5818" t="str">
            <v>B16 0LU</v>
          </cell>
          <cell r="S5818"/>
          <cell r="T5818">
            <v>43244141</v>
          </cell>
        </row>
        <row r="5819">
          <cell r="P5819" t="str">
            <v>G04000108492</v>
          </cell>
          <cell r="Q5819" t="str">
            <v>Rates - Water (GMS)</v>
          </cell>
          <cell r="R5819" t="str">
            <v>B16 0LU</v>
          </cell>
          <cell r="S5819"/>
          <cell r="T5819">
            <v>43244141</v>
          </cell>
        </row>
        <row r="5820">
          <cell r="P5820" t="str">
            <v>G04000108492</v>
          </cell>
          <cell r="Q5820" t="str">
            <v>Aspiration (GMS)</v>
          </cell>
          <cell r="R5820" t="str">
            <v>B16 0LU</v>
          </cell>
          <cell r="S5820"/>
          <cell r="T5820">
            <v>43244141</v>
          </cell>
        </row>
        <row r="5821">
          <cell r="P5821" t="str">
            <v>G04000088767</v>
          </cell>
          <cell r="Q5821" t="str">
            <v>Learning Disability Hlth Chk DES (GMS)</v>
          </cell>
          <cell r="R5821" t="str">
            <v>B11 4BW</v>
          </cell>
          <cell r="S5821"/>
          <cell r="T5821">
            <v>41746664</v>
          </cell>
        </row>
        <row r="5822">
          <cell r="P5822" t="str">
            <v>G04000088767</v>
          </cell>
          <cell r="Q5822" t="str">
            <v>Minor Surgery DES (GMS)</v>
          </cell>
          <cell r="R5822" t="str">
            <v>B11 4BW</v>
          </cell>
          <cell r="S5822"/>
          <cell r="T5822">
            <v>41746664</v>
          </cell>
        </row>
        <row r="5823">
          <cell r="P5823" t="str">
            <v>G04000088767</v>
          </cell>
          <cell r="Q5823" t="str">
            <v>Global Sum (GMS)</v>
          </cell>
          <cell r="R5823" t="str">
            <v>B11 4BW</v>
          </cell>
          <cell r="S5823"/>
          <cell r="T5823">
            <v>41746664</v>
          </cell>
        </row>
        <row r="5824">
          <cell r="P5824" t="str">
            <v>G04000088767</v>
          </cell>
          <cell r="Q5824" t="str">
            <v>C&amp;M-GMS PCN DES Participation</v>
          </cell>
          <cell r="R5824" t="str">
            <v>B11 4BW</v>
          </cell>
          <cell r="S5824"/>
          <cell r="T5824">
            <v>41746664</v>
          </cell>
        </row>
        <row r="5825">
          <cell r="P5825" t="str">
            <v>G04000088767</v>
          </cell>
          <cell r="Q5825" t="str">
            <v>Disposal of Clinical Waste (GMS)</v>
          </cell>
          <cell r="R5825" t="str">
            <v>B11 4BW</v>
          </cell>
          <cell r="S5825"/>
          <cell r="T5825">
            <v>41746664</v>
          </cell>
        </row>
        <row r="5826">
          <cell r="P5826" t="str">
            <v>G04000088767</v>
          </cell>
          <cell r="Q5826" t="str">
            <v>Health Centre Rent (GMS)</v>
          </cell>
          <cell r="R5826" t="str">
            <v>B11 4BW</v>
          </cell>
          <cell r="S5826"/>
          <cell r="T5826">
            <v>41746664</v>
          </cell>
        </row>
        <row r="5827">
          <cell r="P5827" t="str">
            <v>G04000088767</v>
          </cell>
          <cell r="Q5827" t="str">
            <v>Premises Other (GMS)</v>
          </cell>
          <cell r="R5827" t="str">
            <v>B11 4BW</v>
          </cell>
          <cell r="S5827"/>
          <cell r="T5827">
            <v>41746664</v>
          </cell>
        </row>
        <row r="5828">
          <cell r="P5828" t="str">
            <v>G04000088767</v>
          </cell>
          <cell r="Q5828" t="str">
            <v>Rates - non domestic (GMS)</v>
          </cell>
          <cell r="R5828" t="str">
            <v>B11 4BW</v>
          </cell>
          <cell r="S5828"/>
          <cell r="T5828">
            <v>41746664</v>
          </cell>
        </row>
        <row r="5829">
          <cell r="P5829" t="str">
            <v>G04000088767</v>
          </cell>
          <cell r="Q5829" t="str">
            <v>Rates - Water (GMS)</v>
          </cell>
          <cell r="R5829" t="str">
            <v>B11 4BW</v>
          </cell>
          <cell r="S5829"/>
          <cell r="T5829">
            <v>41746664</v>
          </cell>
        </row>
        <row r="5830">
          <cell r="P5830" t="str">
            <v>G04000088767</v>
          </cell>
          <cell r="Q5830" t="str">
            <v>Aspiration (GMS)</v>
          </cell>
          <cell r="R5830" t="str">
            <v>B11 4BW</v>
          </cell>
          <cell r="S5830"/>
          <cell r="T5830">
            <v>41746664</v>
          </cell>
        </row>
        <row r="5831">
          <cell r="P5831" t="str">
            <v>G04000088767</v>
          </cell>
          <cell r="Q5831" t="str">
            <v>GP Prior Year ERs (GMS)</v>
          </cell>
          <cell r="R5831" t="str">
            <v>B11 4BW</v>
          </cell>
          <cell r="S5831"/>
          <cell r="T5831">
            <v>41746664</v>
          </cell>
        </row>
        <row r="5832">
          <cell r="P5832" t="str">
            <v>G04000088767</v>
          </cell>
          <cell r="Q5832" t="str">
            <v>GMS GP Pension Added Years EEs (GMS)</v>
          </cell>
          <cell r="R5832" t="str">
            <v>B11 4BW</v>
          </cell>
          <cell r="S5832"/>
          <cell r="T5832">
            <v>41746664</v>
          </cell>
        </row>
        <row r="5833">
          <cell r="P5833" t="str">
            <v>G04000088767</v>
          </cell>
          <cell r="Q5833" t="str">
            <v>GP Pension EEs (GMS)</v>
          </cell>
          <cell r="R5833" t="str">
            <v>B11 4BW</v>
          </cell>
          <cell r="S5833"/>
          <cell r="T5833">
            <v>41746664</v>
          </cell>
        </row>
        <row r="5834">
          <cell r="P5834" t="str">
            <v>G04000088767</v>
          </cell>
          <cell r="Q5834" t="str">
            <v>GMS GP Pension EEs In Year Adjustments</v>
          </cell>
          <cell r="R5834" t="str">
            <v>B11 4BW</v>
          </cell>
          <cell r="S5834"/>
          <cell r="T5834">
            <v>41746664</v>
          </cell>
        </row>
        <row r="5835">
          <cell r="P5835" t="str">
            <v>G04000088767</v>
          </cell>
          <cell r="Q5835" t="str">
            <v>GP Pension ERs (GMS)</v>
          </cell>
          <cell r="R5835" t="str">
            <v>B11 4BW</v>
          </cell>
          <cell r="S5835"/>
          <cell r="T5835">
            <v>41746664</v>
          </cell>
        </row>
        <row r="5836">
          <cell r="P5836" t="str">
            <v>G04000088767</v>
          </cell>
          <cell r="Q5836" t="str">
            <v>GMS GP Pension ERs In Year Adjustments</v>
          </cell>
          <cell r="R5836" t="str">
            <v>B11 4BW</v>
          </cell>
          <cell r="S5836"/>
          <cell r="T5836">
            <v>41746664</v>
          </cell>
        </row>
        <row r="5837">
          <cell r="P5837" t="str">
            <v>G04000088767</v>
          </cell>
          <cell r="Q5837" t="str">
            <v>GP Prior Year EEs (GMS)</v>
          </cell>
          <cell r="R5837" t="str">
            <v>B11 4BW</v>
          </cell>
          <cell r="S5837"/>
          <cell r="T5837">
            <v>41746664</v>
          </cell>
        </row>
        <row r="5838">
          <cell r="P5838" t="str">
            <v>G04000088769</v>
          </cell>
          <cell r="Q5838" t="str">
            <v>Statutory Levy (GMS)</v>
          </cell>
          <cell r="R5838" t="str">
            <v>B11 4BW</v>
          </cell>
          <cell r="S5838"/>
          <cell r="T5838">
            <v>41746665</v>
          </cell>
        </row>
        <row r="5839">
          <cell r="P5839" t="str">
            <v>G04000088769</v>
          </cell>
          <cell r="Q5839" t="str">
            <v>Disposal of Clinical Waste (GMS)</v>
          </cell>
          <cell r="R5839" t="str">
            <v>B11 4BW</v>
          </cell>
          <cell r="S5839"/>
          <cell r="T5839">
            <v>41746665</v>
          </cell>
        </row>
        <row r="5840">
          <cell r="P5840" t="str">
            <v>G04000088769</v>
          </cell>
          <cell r="Q5840" t="str">
            <v>Health Centre Rent (GMS)</v>
          </cell>
          <cell r="R5840" t="str">
            <v>B11 4BW</v>
          </cell>
          <cell r="S5840"/>
          <cell r="T5840">
            <v>41746665</v>
          </cell>
        </row>
        <row r="5841">
          <cell r="P5841" t="str">
            <v>G04000088769</v>
          </cell>
          <cell r="Q5841" t="str">
            <v>Premises Other (GMS)</v>
          </cell>
          <cell r="R5841" t="str">
            <v>B11 4BW</v>
          </cell>
          <cell r="S5841"/>
          <cell r="T5841">
            <v>41746665</v>
          </cell>
        </row>
        <row r="5842">
          <cell r="P5842" t="str">
            <v>G04000088769</v>
          </cell>
          <cell r="Q5842" t="str">
            <v>Rates - non domestic (GMS)</v>
          </cell>
          <cell r="R5842" t="str">
            <v>B11 4BW</v>
          </cell>
          <cell r="S5842"/>
          <cell r="T5842">
            <v>41746665</v>
          </cell>
        </row>
        <row r="5843">
          <cell r="P5843" t="str">
            <v>G04000088769</v>
          </cell>
          <cell r="Q5843" t="str">
            <v>Rates - Water (GMS)</v>
          </cell>
          <cell r="R5843" t="str">
            <v>B11 4BW</v>
          </cell>
          <cell r="S5843"/>
          <cell r="T5843">
            <v>41746665</v>
          </cell>
        </row>
        <row r="5844">
          <cell r="P5844" t="str">
            <v>G04000088769</v>
          </cell>
          <cell r="Q5844" t="str">
            <v>GP Pension EEs (GMS)</v>
          </cell>
          <cell r="R5844" t="str">
            <v>B11 4BW</v>
          </cell>
          <cell r="S5844"/>
          <cell r="T5844">
            <v>41746665</v>
          </cell>
        </row>
        <row r="5845">
          <cell r="P5845" t="str">
            <v>G04000088769</v>
          </cell>
          <cell r="Q5845" t="str">
            <v>GP Pension ERs (GMS)</v>
          </cell>
          <cell r="R5845" t="str">
            <v>B11 4BW</v>
          </cell>
          <cell r="S5845"/>
          <cell r="T5845">
            <v>41746665</v>
          </cell>
        </row>
        <row r="5846">
          <cell r="P5846" t="str">
            <v>G04000088767</v>
          </cell>
          <cell r="Q5846" t="str">
            <v>Learning Disability Hlth Chk DES (GMS)</v>
          </cell>
          <cell r="R5846" t="str">
            <v>B11 4BW</v>
          </cell>
          <cell r="S5846"/>
          <cell r="T5846">
            <v>41746664</v>
          </cell>
        </row>
        <row r="5847">
          <cell r="P5847" t="str">
            <v>G04000088767</v>
          </cell>
          <cell r="Q5847" t="str">
            <v>Minor Surgery DES (GMS)</v>
          </cell>
          <cell r="R5847" t="str">
            <v>B11 4BW</v>
          </cell>
          <cell r="S5847"/>
          <cell r="T5847">
            <v>41746664</v>
          </cell>
        </row>
        <row r="5848">
          <cell r="P5848" t="str">
            <v>G04000088767</v>
          </cell>
          <cell r="Q5848" t="str">
            <v>Global Sum (GMS)</v>
          </cell>
          <cell r="R5848" t="str">
            <v>B11 4BW</v>
          </cell>
          <cell r="S5848"/>
          <cell r="T5848">
            <v>41746664</v>
          </cell>
        </row>
        <row r="5849">
          <cell r="P5849" t="str">
            <v>G04000088767</v>
          </cell>
          <cell r="Q5849" t="str">
            <v>C&amp;M-GMS PCN DES Participation</v>
          </cell>
          <cell r="R5849" t="str">
            <v>B11 4BW</v>
          </cell>
          <cell r="S5849"/>
          <cell r="T5849">
            <v>41746664</v>
          </cell>
        </row>
        <row r="5850">
          <cell r="P5850" t="str">
            <v>G04000088767</v>
          </cell>
          <cell r="Q5850" t="str">
            <v>Disposal of Clinical Waste (GMS)</v>
          </cell>
          <cell r="R5850" t="str">
            <v>B11 4BW</v>
          </cell>
          <cell r="S5850"/>
          <cell r="T5850">
            <v>41746664</v>
          </cell>
        </row>
        <row r="5851">
          <cell r="P5851" t="str">
            <v>G04000088767</v>
          </cell>
          <cell r="Q5851" t="str">
            <v>Health Centre Rent (GMS)</v>
          </cell>
          <cell r="R5851" t="str">
            <v>B11 4BW</v>
          </cell>
          <cell r="S5851"/>
          <cell r="T5851">
            <v>41746664</v>
          </cell>
        </row>
        <row r="5852">
          <cell r="P5852" t="str">
            <v>G04000088767</v>
          </cell>
          <cell r="Q5852" t="str">
            <v>Premises Other (GMS)</v>
          </cell>
          <cell r="R5852" t="str">
            <v>B11 4BW</v>
          </cell>
          <cell r="S5852"/>
          <cell r="T5852">
            <v>41746664</v>
          </cell>
        </row>
        <row r="5853">
          <cell r="P5853" t="str">
            <v>G04000088767</v>
          </cell>
          <cell r="Q5853" t="str">
            <v>Rates - non domestic (GMS)</v>
          </cell>
          <cell r="R5853" t="str">
            <v>B11 4BW</v>
          </cell>
          <cell r="S5853"/>
          <cell r="T5853">
            <v>41746664</v>
          </cell>
        </row>
        <row r="5854">
          <cell r="P5854" t="str">
            <v>G04000088767</v>
          </cell>
          <cell r="Q5854" t="str">
            <v>Rates - Water (GMS)</v>
          </cell>
          <cell r="R5854" t="str">
            <v>B11 4BW</v>
          </cell>
          <cell r="S5854"/>
          <cell r="T5854">
            <v>41746664</v>
          </cell>
        </row>
        <row r="5855">
          <cell r="P5855" t="str">
            <v>G04000088767</v>
          </cell>
          <cell r="Q5855" t="str">
            <v>Aspiration (GMS)</v>
          </cell>
          <cell r="R5855" t="str">
            <v>B11 4BW</v>
          </cell>
          <cell r="S5855"/>
          <cell r="T5855">
            <v>41746664</v>
          </cell>
        </row>
        <row r="5856">
          <cell r="P5856" t="str">
            <v>G04000088767</v>
          </cell>
          <cell r="Q5856" t="str">
            <v>GP Prior Year ERs (GMS)</v>
          </cell>
          <cell r="R5856" t="str">
            <v>B11 4BW</v>
          </cell>
          <cell r="S5856"/>
          <cell r="T5856">
            <v>41746664</v>
          </cell>
        </row>
        <row r="5857">
          <cell r="P5857" t="str">
            <v>G04000088767</v>
          </cell>
          <cell r="Q5857" t="str">
            <v>GMS GP Pension Added Years EEs (GMS)</v>
          </cell>
          <cell r="R5857" t="str">
            <v>B11 4BW</v>
          </cell>
          <cell r="S5857"/>
          <cell r="T5857">
            <v>41746664</v>
          </cell>
        </row>
        <row r="5858">
          <cell r="P5858" t="str">
            <v>G04000088767</v>
          </cell>
          <cell r="Q5858" t="str">
            <v>GP Pension EEs (GMS)</v>
          </cell>
          <cell r="R5858" t="str">
            <v>B11 4BW</v>
          </cell>
          <cell r="S5858"/>
          <cell r="T5858">
            <v>41746664</v>
          </cell>
        </row>
        <row r="5859">
          <cell r="P5859" t="str">
            <v>G04000088767</v>
          </cell>
          <cell r="Q5859" t="str">
            <v>GMS GP Pension EEs In Year Adjustments</v>
          </cell>
          <cell r="R5859" t="str">
            <v>B11 4BW</v>
          </cell>
          <cell r="S5859"/>
          <cell r="T5859">
            <v>41746664</v>
          </cell>
        </row>
        <row r="5860">
          <cell r="P5860" t="str">
            <v>G04000088767</v>
          </cell>
          <cell r="Q5860" t="str">
            <v>GP Pension ERs (GMS)</v>
          </cell>
          <cell r="R5860" t="str">
            <v>B11 4BW</v>
          </cell>
          <cell r="S5860"/>
          <cell r="T5860">
            <v>41746664</v>
          </cell>
        </row>
        <row r="5861">
          <cell r="P5861" t="str">
            <v>G04000088767</v>
          </cell>
          <cell r="Q5861" t="str">
            <v>GMS GP Pension ERs In Year Adjustments</v>
          </cell>
          <cell r="R5861" t="str">
            <v>B11 4BW</v>
          </cell>
          <cell r="S5861"/>
          <cell r="T5861">
            <v>41746664</v>
          </cell>
        </row>
        <row r="5862">
          <cell r="P5862" t="str">
            <v>G04000088767</v>
          </cell>
          <cell r="Q5862" t="str">
            <v>GP Prior Year EEs (GMS)</v>
          </cell>
          <cell r="R5862" t="str">
            <v>B11 4BW</v>
          </cell>
          <cell r="S5862"/>
          <cell r="T5862">
            <v>41746664</v>
          </cell>
        </row>
        <row r="5863">
          <cell r="P5863" t="str">
            <v>G04000088769</v>
          </cell>
          <cell r="Q5863" t="str">
            <v>Statutory Levy (GMS)</v>
          </cell>
          <cell r="R5863" t="str">
            <v>B11 4BW</v>
          </cell>
          <cell r="S5863"/>
          <cell r="T5863">
            <v>41746665</v>
          </cell>
        </row>
        <row r="5864">
          <cell r="P5864" t="str">
            <v>G04000088769</v>
          </cell>
          <cell r="Q5864" t="str">
            <v>Disposal of Clinical Waste (GMS)</v>
          </cell>
          <cell r="R5864" t="str">
            <v>B11 4BW</v>
          </cell>
          <cell r="S5864"/>
          <cell r="T5864">
            <v>41746665</v>
          </cell>
        </row>
        <row r="5865">
          <cell r="P5865" t="str">
            <v>G04000088769</v>
          </cell>
          <cell r="Q5865" t="str">
            <v>Health Centre Rent (GMS)</v>
          </cell>
          <cell r="R5865" t="str">
            <v>B11 4BW</v>
          </cell>
          <cell r="S5865"/>
          <cell r="T5865">
            <v>41746665</v>
          </cell>
        </row>
        <row r="5866">
          <cell r="P5866" t="str">
            <v>G04000088769</v>
          </cell>
          <cell r="Q5866" t="str">
            <v>Premises Other (GMS)</v>
          </cell>
          <cell r="R5866" t="str">
            <v>B11 4BW</v>
          </cell>
          <cell r="S5866"/>
          <cell r="T5866">
            <v>41746665</v>
          </cell>
        </row>
        <row r="5867">
          <cell r="P5867" t="str">
            <v>G04000088769</v>
          </cell>
          <cell r="Q5867" t="str">
            <v>Rates - non domestic (GMS)</v>
          </cell>
          <cell r="R5867" t="str">
            <v>B11 4BW</v>
          </cell>
          <cell r="S5867"/>
          <cell r="T5867">
            <v>41746665</v>
          </cell>
        </row>
        <row r="5868">
          <cell r="P5868" t="str">
            <v>G04000088769</v>
          </cell>
          <cell r="Q5868" t="str">
            <v>Rates - Water (GMS)</v>
          </cell>
          <cell r="R5868" t="str">
            <v>B11 4BW</v>
          </cell>
          <cell r="S5868"/>
          <cell r="T5868">
            <v>41746665</v>
          </cell>
        </row>
        <row r="5869">
          <cell r="P5869" t="str">
            <v>G04000088769</v>
          </cell>
          <cell r="Q5869" t="str">
            <v>GP Pension EEs (GMS)</v>
          </cell>
          <cell r="R5869" t="str">
            <v>B11 4BW</v>
          </cell>
          <cell r="S5869"/>
          <cell r="T5869">
            <v>41746665</v>
          </cell>
        </row>
        <row r="5870">
          <cell r="P5870" t="str">
            <v>G04000088769</v>
          </cell>
          <cell r="Q5870" t="str">
            <v>GP Pension ERs (GMS)</v>
          </cell>
          <cell r="R5870" t="str">
            <v>B11 4BW</v>
          </cell>
          <cell r="S5870"/>
          <cell r="T5870">
            <v>41746665</v>
          </cell>
        </row>
        <row r="5871">
          <cell r="P5871" t="str">
            <v>G04000093739</v>
          </cell>
          <cell r="Q5871" t="str">
            <v>Global Sum (GMS)</v>
          </cell>
          <cell r="R5871" t="str">
            <v>B11 4BW</v>
          </cell>
          <cell r="S5871"/>
          <cell r="T5871">
            <v>42166973</v>
          </cell>
        </row>
        <row r="5872">
          <cell r="P5872" t="str">
            <v>G04000093739</v>
          </cell>
          <cell r="Q5872" t="str">
            <v>C&amp;M-GMS PCN DES Participation</v>
          </cell>
          <cell r="R5872" t="str">
            <v>B11 4BW</v>
          </cell>
          <cell r="S5872"/>
          <cell r="T5872">
            <v>42166973</v>
          </cell>
        </row>
        <row r="5873">
          <cell r="P5873" t="str">
            <v>G04000093739</v>
          </cell>
          <cell r="Q5873" t="str">
            <v>Disposal of Clinical Waste (GMS)</v>
          </cell>
          <cell r="R5873" t="str">
            <v>B11 4BW</v>
          </cell>
          <cell r="S5873"/>
          <cell r="T5873">
            <v>42166973</v>
          </cell>
        </row>
        <row r="5874">
          <cell r="P5874" t="str">
            <v>G04000093739</v>
          </cell>
          <cell r="Q5874" t="str">
            <v>Health Centre Rent (GMS)</v>
          </cell>
          <cell r="R5874" t="str">
            <v>B11 4BW</v>
          </cell>
          <cell r="S5874"/>
          <cell r="T5874">
            <v>42166973</v>
          </cell>
        </row>
        <row r="5875">
          <cell r="P5875" t="str">
            <v>G04000093739</v>
          </cell>
          <cell r="Q5875" t="str">
            <v>Premises Other (GMS)</v>
          </cell>
          <cell r="R5875" t="str">
            <v>B11 4BW</v>
          </cell>
          <cell r="S5875"/>
          <cell r="T5875">
            <v>42166973</v>
          </cell>
        </row>
        <row r="5876">
          <cell r="P5876" t="str">
            <v>G04000093739</v>
          </cell>
          <cell r="Q5876" t="str">
            <v>Rates - non domestic (GMS)</v>
          </cell>
          <cell r="R5876" t="str">
            <v>B11 4BW</v>
          </cell>
          <cell r="S5876"/>
          <cell r="T5876">
            <v>42166973</v>
          </cell>
        </row>
        <row r="5877">
          <cell r="P5877" t="str">
            <v>G04000093739</v>
          </cell>
          <cell r="Q5877" t="str">
            <v>Rates - Water (GMS)</v>
          </cell>
          <cell r="R5877" t="str">
            <v>B11 4BW</v>
          </cell>
          <cell r="S5877"/>
          <cell r="T5877">
            <v>42166973</v>
          </cell>
        </row>
        <row r="5878">
          <cell r="P5878" t="str">
            <v>G04000093739</v>
          </cell>
          <cell r="Q5878" t="str">
            <v>Aspiration (GMS)</v>
          </cell>
          <cell r="R5878" t="str">
            <v>B11 4BW</v>
          </cell>
          <cell r="S5878"/>
          <cell r="T5878">
            <v>42166973</v>
          </cell>
        </row>
        <row r="5879">
          <cell r="P5879" t="str">
            <v>G04000093741</v>
          </cell>
          <cell r="Q5879" t="str">
            <v>Disposal of Clinical Waste (GMS)</v>
          </cell>
          <cell r="R5879" t="str">
            <v>B11 4BW</v>
          </cell>
          <cell r="S5879"/>
          <cell r="T5879">
            <v>42166974</v>
          </cell>
        </row>
        <row r="5880">
          <cell r="P5880" t="str">
            <v>G04000093741</v>
          </cell>
          <cell r="Q5880" t="str">
            <v>Health Centre Rent (GMS)</v>
          </cell>
          <cell r="R5880" t="str">
            <v>B11 4BW</v>
          </cell>
          <cell r="S5880"/>
          <cell r="T5880">
            <v>42166974</v>
          </cell>
        </row>
        <row r="5881">
          <cell r="P5881" t="str">
            <v>G04000093741</v>
          </cell>
          <cell r="Q5881" t="str">
            <v>Premises Other (GMS)</v>
          </cell>
          <cell r="R5881" t="str">
            <v>B11 4BW</v>
          </cell>
          <cell r="S5881"/>
          <cell r="T5881">
            <v>42166974</v>
          </cell>
        </row>
        <row r="5882">
          <cell r="P5882" t="str">
            <v>G04000093741</v>
          </cell>
          <cell r="Q5882" t="str">
            <v>Rates - non domestic (GMS)</v>
          </cell>
          <cell r="R5882" t="str">
            <v>B11 4BW</v>
          </cell>
          <cell r="S5882"/>
          <cell r="T5882">
            <v>42166974</v>
          </cell>
        </row>
        <row r="5883">
          <cell r="P5883" t="str">
            <v>G04000093741</v>
          </cell>
          <cell r="Q5883" t="str">
            <v>Rates - Water (GMS)</v>
          </cell>
          <cell r="R5883" t="str">
            <v>B11 4BW</v>
          </cell>
          <cell r="S5883"/>
          <cell r="T5883">
            <v>42166974</v>
          </cell>
        </row>
        <row r="5884">
          <cell r="P5884" t="str">
            <v>G04000093741</v>
          </cell>
          <cell r="Q5884" t="str">
            <v>GP Pension EEs (GMS)</v>
          </cell>
          <cell r="R5884" t="str">
            <v>B11 4BW</v>
          </cell>
          <cell r="S5884"/>
          <cell r="T5884">
            <v>42166974</v>
          </cell>
        </row>
        <row r="5885">
          <cell r="P5885" t="str">
            <v>G04000093741</v>
          </cell>
          <cell r="Q5885" t="str">
            <v>GP Pension ERs (GMS)</v>
          </cell>
          <cell r="R5885" t="str">
            <v>B11 4BW</v>
          </cell>
          <cell r="S5885"/>
          <cell r="T5885">
            <v>42166974</v>
          </cell>
        </row>
        <row r="5886">
          <cell r="P5886" t="str">
            <v>G04000098001</v>
          </cell>
          <cell r="Q5886" t="str">
            <v>Disposal of Clinical Waste (GMS)</v>
          </cell>
          <cell r="R5886" t="str">
            <v>B11 4BW</v>
          </cell>
          <cell r="S5886"/>
          <cell r="T5886">
            <v>42489634</v>
          </cell>
        </row>
        <row r="5887">
          <cell r="P5887" t="str">
            <v>G04000098001</v>
          </cell>
          <cell r="Q5887" t="str">
            <v>Health Centre Rent (GMS)</v>
          </cell>
          <cell r="R5887" t="str">
            <v>B11 4BW</v>
          </cell>
          <cell r="S5887"/>
          <cell r="T5887">
            <v>42489634</v>
          </cell>
        </row>
        <row r="5888">
          <cell r="P5888" t="str">
            <v>G04000098001</v>
          </cell>
          <cell r="Q5888" t="str">
            <v>Premises Other (GMS)</v>
          </cell>
          <cell r="R5888" t="str">
            <v>B11 4BW</v>
          </cell>
          <cell r="S5888"/>
          <cell r="T5888">
            <v>42489634</v>
          </cell>
        </row>
        <row r="5889">
          <cell r="P5889" t="str">
            <v>G04000098001</v>
          </cell>
          <cell r="Q5889" t="str">
            <v>Rates - non domestic (GMS)</v>
          </cell>
          <cell r="R5889" t="str">
            <v>B11 4BW</v>
          </cell>
          <cell r="S5889"/>
          <cell r="T5889">
            <v>42489634</v>
          </cell>
        </row>
        <row r="5890">
          <cell r="P5890" t="str">
            <v>G04000098001</v>
          </cell>
          <cell r="Q5890" t="str">
            <v>Rates - Water (GMS)</v>
          </cell>
          <cell r="R5890" t="str">
            <v>B11 4BW</v>
          </cell>
          <cell r="S5890"/>
          <cell r="T5890">
            <v>42489634</v>
          </cell>
        </row>
        <row r="5891">
          <cell r="P5891" t="str">
            <v>G04000098001</v>
          </cell>
          <cell r="Q5891" t="str">
            <v>GP Pension EEs (GMS)</v>
          </cell>
          <cell r="R5891" t="str">
            <v>B11 4BW</v>
          </cell>
          <cell r="S5891"/>
          <cell r="T5891">
            <v>42489634</v>
          </cell>
        </row>
        <row r="5892">
          <cell r="P5892" t="str">
            <v>G04000098001</v>
          </cell>
          <cell r="Q5892" t="str">
            <v>GP Pension ERs (GMS)</v>
          </cell>
          <cell r="R5892" t="str">
            <v>B11 4BW</v>
          </cell>
          <cell r="S5892"/>
          <cell r="T5892">
            <v>42489634</v>
          </cell>
        </row>
        <row r="5893">
          <cell r="P5893" t="str">
            <v>G04000097999</v>
          </cell>
          <cell r="Q5893" t="str">
            <v>Learning Disability Hlth Chk DES (GMS)</v>
          </cell>
          <cell r="R5893" t="str">
            <v>B11 4BW</v>
          </cell>
          <cell r="S5893"/>
          <cell r="T5893">
            <v>42506728</v>
          </cell>
        </row>
        <row r="5894">
          <cell r="P5894" t="str">
            <v>G04000097999</v>
          </cell>
          <cell r="Q5894" t="str">
            <v>Global Sum (GMS)</v>
          </cell>
          <cell r="R5894" t="str">
            <v>B11 4BW</v>
          </cell>
          <cell r="S5894"/>
          <cell r="T5894">
            <v>42506728</v>
          </cell>
        </row>
        <row r="5895">
          <cell r="P5895" t="str">
            <v>G04000097999</v>
          </cell>
          <cell r="Q5895" t="str">
            <v>C&amp;M-GMS PCN DES Participation</v>
          </cell>
          <cell r="R5895" t="str">
            <v>B11 4BW</v>
          </cell>
          <cell r="S5895"/>
          <cell r="T5895">
            <v>42506728</v>
          </cell>
        </row>
        <row r="5896">
          <cell r="P5896" t="str">
            <v>G04000097999</v>
          </cell>
          <cell r="Q5896" t="str">
            <v>Disposal of Clinical Waste (GMS)</v>
          </cell>
          <cell r="R5896" t="str">
            <v>B11 4BW</v>
          </cell>
          <cell r="S5896"/>
          <cell r="T5896">
            <v>42506728</v>
          </cell>
        </row>
        <row r="5897">
          <cell r="P5897" t="str">
            <v>G04000097999</v>
          </cell>
          <cell r="Q5897" t="str">
            <v>Health Centre Rent (GMS)</v>
          </cell>
          <cell r="R5897" t="str">
            <v>B11 4BW</v>
          </cell>
          <cell r="S5897"/>
          <cell r="T5897">
            <v>42506728</v>
          </cell>
        </row>
        <row r="5898">
          <cell r="P5898" t="str">
            <v>G04000097999</v>
          </cell>
          <cell r="Q5898" t="str">
            <v>Premises Other (GMS)</v>
          </cell>
          <cell r="R5898" t="str">
            <v>B11 4BW</v>
          </cell>
          <cell r="S5898"/>
          <cell r="T5898">
            <v>42506728</v>
          </cell>
        </row>
        <row r="5899">
          <cell r="P5899" t="str">
            <v>G04000097999</v>
          </cell>
          <cell r="Q5899" t="str">
            <v>Rates - non domestic (GMS)</v>
          </cell>
          <cell r="R5899" t="str">
            <v>B11 4BW</v>
          </cell>
          <cell r="S5899"/>
          <cell r="T5899">
            <v>42506728</v>
          </cell>
        </row>
        <row r="5900">
          <cell r="P5900" t="str">
            <v>G04000097999</v>
          </cell>
          <cell r="Q5900" t="str">
            <v>Rates - Water (GMS)</v>
          </cell>
          <cell r="R5900" t="str">
            <v>B11 4BW</v>
          </cell>
          <cell r="S5900"/>
          <cell r="T5900">
            <v>42506728</v>
          </cell>
        </row>
        <row r="5901">
          <cell r="P5901" t="str">
            <v>G04000097999</v>
          </cell>
          <cell r="Q5901" t="str">
            <v>Aspiration (GMS)</v>
          </cell>
          <cell r="R5901" t="str">
            <v>B11 4BW</v>
          </cell>
          <cell r="S5901"/>
          <cell r="T5901">
            <v>42506728</v>
          </cell>
        </row>
        <row r="5902">
          <cell r="P5902" t="str">
            <v>G04000097999</v>
          </cell>
          <cell r="Q5902" t="str">
            <v>GMS Weight Management Service</v>
          </cell>
          <cell r="R5902" t="str">
            <v>B11 4BW</v>
          </cell>
          <cell r="S5902"/>
          <cell r="T5902">
            <v>42506728</v>
          </cell>
        </row>
        <row r="5903">
          <cell r="P5903" t="str">
            <v>G04000088767</v>
          </cell>
          <cell r="Q5903"/>
          <cell r="R5903"/>
          <cell r="S5903"/>
          <cell r="T5903"/>
        </row>
        <row r="5904">
          <cell r="P5904" t="str">
            <v>G04000088767</v>
          </cell>
          <cell r="Q5904"/>
          <cell r="R5904"/>
          <cell r="S5904"/>
          <cell r="T5904"/>
        </row>
        <row r="5905">
          <cell r="P5905" t="str">
            <v>G04000088767</v>
          </cell>
          <cell r="Q5905"/>
          <cell r="R5905"/>
          <cell r="S5905"/>
          <cell r="T5905"/>
        </row>
        <row r="5906">
          <cell r="P5906" t="str">
            <v>G04000088767</v>
          </cell>
          <cell r="Q5906"/>
          <cell r="R5906"/>
          <cell r="S5906"/>
          <cell r="T5906"/>
        </row>
        <row r="5907">
          <cell r="P5907" t="str">
            <v>G04000088767</v>
          </cell>
          <cell r="Q5907"/>
          <cell r="R5907"/>
          <cell r="S5907"/>
          <cell r="T5907"/>
        </row>
        <row r="5908">
          <cell r="P5908" t="str">
            <v>G04000088767</v>
          </cell>
          <cell r="Q5908"/>
          <cell r="R5908"/>
          <cell r="S5908"/>
          <cell r="T5908"/>
        </row>
        <row r="5909">
          <cell r="P5909" t="str">
            <v>G04000088767</v>
          </cell>
          <cell r="Q5909"/>
          <cell r="R5909"/>
          <cell r="S5909"/>
          <cell r="T5909"/>
        </row>
        <row r="5910">
          <cell r="P5910" t="str">
            <v>G04000088767</v>
          </cell>
          <cell r="Q5910"/>
          <cell r="R5910"/>
          <cell r="S5910"/>
          <cell r="T5910"/>
        </row>
        <row r="5911">
          <cell r="P5911" t="str">
            <v>G04000088767</v>
          </cell>
          <cell r="Q5911"/>
          <cell r="R5911"/>
          <cell r="S5911"/>
          <cell r="T5911"/>
        </row>
        <row r="5912">
          <cell r="P5912" t="str">
            <v>G04000088767</v>
          </cell>
          <cell r="Q5912"/>
          <cell r="R5912"/>
          <cell r="S5912"/>
          <cell r="T5912"/>
        </row>
        <row r="5913">
          <cell r="P5913" t="str">
            <v>G04000088767</v>
          </cell>
          <cell r="Q5913"/>
          <cell r="R5913"/>
          <cell r="S5913"/>
          <cell r="T5913"/>
        </row>
        <row r="5914">
          <cell r="P5914" t="str">
            <v>G04000088767</v>
          </cell>
          <cell r="Q5914"/>
          <cell r="R5914"/>
          <cell r="S5914"/>
          <cell r="T5914"/>
        </row>
        <row r="5915">
          <cell r="P5915" t="str">
            <v>G04000088767</v>
          </cell>
          <cell r="Q5915"/>
          <cell r="R5915"/>
          <cell r="S5915"/>
          <cell r="T5915"/>
        </row>
        <row r="5916">
          <cell r="P5916" t="str">
            <v>G04000088767</v>
          </cell>
          <cell r="Q5916"/>
          <cell r="R5916"/>
          <cell r="S5916"/>
          <cell r="T5916"/>
        </row>
        <row r="5917">
          <cell r="P5917" t="str">
            <v>G04000088767</v>
          </cell>
          <cell r="Q5917"/>
          <cell r="R5917"/>
          <cell r="S5917"/>
          <cell r="T5917"/>
        </row>
        <row r="5918">
          <cell r="P5918" t="str">
            <v>G04000088767</v>
          </cell>
          <cell r="Q5918"/>
          <cell r="R5918"/>
          <cell r="S5918"/>
          <cell r="T5918"/>
        </row>
        <row r="5919">
          <cell r="P5919" t="str">
            <v>G04000088767</v>
          </cell>
          <cell r="Q5919"/>
          <cell r="R5919"/>
          <cell r="S5919"/>
          <cell r="T5919"/>
        </row>
        <row r="5920">
          <cell r="P5920" t="str">
            <v>G04000088769</v>
          </cell>
          <cell r="Q5920"/>
          <cell r="R5920"/>
          <cell r="S5920"/>
          <cell r="T5920"/>
        </row>
        <row r="5921">
          <cell r="P5921" t="str">
            <v>G04000088769</v>
          </cell>
          <cell r="Q5921"/>
          <cell r="R5921"/>
          <cell r="S5921"/>
          <cell r="T5921"/>
        </row>
        <row r="5922">
          <cell r="P5922" t="str">
            <v>G04000088769</v>
          </cell>
          <cell r="Q5922"/>
          <cell r="R5922"/>
          <cell r="S5922"/>
          <cell r="T5922"/>
        </row>
        <row r="5923">
          <cell r="P5923" t="str">
            <v>G04000088769</v>
          </cell>
          <cell r="Q5923"/>
          <cell r="R5923"/>
          <cell r="S5923"/>
          <cell r="T5923"/>
        </row>
        <row r="5924">
          <cell r="P5924" t="str">
            <v>G04000088769</v>
          </cell>
          <cell r="Q5924"/>
          <cell r="R5924"/>
          <cell r="S5924"/>
          <cell r="T5924"/>
        </row>
        <row r="5925">
          <cell r="P5925" t="str">
            <v>G04000088769</v>
          </cell>
          <cell r="Q5925"/>
          <cell r="R5925"/>
          <cell r="S5925"/>
          <cell r="T5925"/>
        </row>
        <row r="5926">
          <cell r="P5926" t="str">
            <v>G04000088769</v>
          </cell>
          <cell r="Q5926"/>
          <cell r="R5926"/>
          <cell r="S5926"/>
          <cell r="T5926"/>
        </row>
        <row r="5927">
          <cell r="P5927" t="str">
            <v>G04000088769</v>
          </cell>
          <cell r="Q5927"/>
          <cell r="R5927"/>
          <cell r="S5927"/>
          <cell r="T5927"/>
        </row>
        <row r="5928">
          <cell r="P5928" t="str">
            <v>G04000093739</v>
          </cell>
          <cell r="Q5928"/>
          <cell r="R5928"/>
          <cell r="S5928"/>
          <cell r="T5928"/>
        </row>
        <row r="5929">
          <cell r="P5929" t="str">
            <v>G04000093739</v>
          </cell>
          <cell r="Q5929"/>
          <cell r="R5929"/>
          <cell r="S5929"/>
          <cell r="T5929"/>
        </row>
        <row r="5930">
          <cell r="P5930" t="str">
            <v>G04000093739</v>
          </cell>
          <cell r="Q5930"/>
          <cell r="R5930"/>
          <cell r="S5930"/>
          <cell r="T5930"/>
        </row>
        <row r="5931">
          <cell r="P5931" t="str">
            <v>G04000093739</v>
          </cell>
          <cell r="Q5931"/>
          <cell r="R5931"/>
          <cell r="S5931"/>
          <cell r="T5931"/>
        </row>
        <row r="5932">
          <cell r="P5932" t="str">
            <v>G04000093739</v>
          </cell>
          <cell r="Q5932"/>
          <cell r="R5932"/>
          <cell r="S5932"/>
          <cell r="T5932"/>
        </row>
        <row r="5933">
          <cell r="P5933" t="str">
            <v>G04000093739</v>
          </cell>
          <cell r="Q5933"/>
          <cell r="R5933"/>
          <cell r="S5933"/>
          <cell r="T5933"/>
        </row>
        <row r="5934">
          <cell r="P5934" t="str">
            <v>G04000093739</v>
          </cell>
          <cell r="Q5934"/>
          <cell r="R5934"/>
          <cell r="S5934"/>
          <cell r="T5934"/>
        </row>
        <row r="5935">
          <cell r="P5935" t="str">
            <v>G04000093739</v>
          </cell>
          <cell r="Q5935"/>
          <cell r="R5935"/>
          <cell r="S5935"/>
          <cell r="T5935"/>
        </row>
        <row r="5936">
          <cell r="P5936" t="str">
            <v>G04000093741</v>
          </cell>
          <cell r="Q5936"/>
          <cell r="R5936"/>
          <cell r="S5936"/>
          <cell r="T5936"/>
        </row>
        <row r="5937">
          <cell r="P5937" t="str">
            <v>G04000093741</v>
          </cell>
          <cell r="Q5937"/>
          <cell r="R5937"/>
          <cell r="S5937"/>
          <cell r="T5937"/>
        </row>
        <row r="5938">
          <cell r="P5938" t="str">
            <v>G04000093741</v>
          </cell>
          <cell r="Q5938"/>
          <cell r="R5938"/>
          <cell r="S5938"/>
          <cell r="T5938"/>
        </row>
        <row r="5939">
          <cell r="P5939" t="str">
            <v>G04000093741</v>
          </cell>
          <cell r="Q5939"/>
          <cell r="R5939"/>
          <cell r="S5939"/>
          <cell r="T5939"/>
        </row>
        <row r="5940">
          <cell r="P5940" t="str">
            <v>G04000093741</v>
          </cell>
          <cell r="Q5940"/>
          <cell r="R5940"/>
          <cell r="S5940"/>
          <cell r="T5940"/>
        </row>
        <row r="5941">
          <cell r="P5941" t="str">
            <v>G04000093741</v>
          </cell>
          <cell r="Q5941"/>
          <cell r="R5941"/>
          <cell r="S5941"/>
          <cell r="T5941"/>
        </row>
        <row r="5942">
          <cell r="P5942" t="str">
            <v>G04000093741</v>
          </cell>
          <cell r="Q5942"/>
          <cell r="R5942"/>
          <cell r="S5942"/>
          <cell r="T5942"/>
        </row>
        <row r="5943">
          <cell r="P5943" t="str">
            <v>G04000098001</v>
          </cell>
          <cell r="Q5943"/>
          <cell r="R5943"/>
          <cell r="S5943"/>
          <cell r="T5943"/>
        </row>
        <row r="5944">
          <cell r="P5944" t="str">
            <v>G04000098001</v>
          </cell>
          <cell r="Q5944"/>
          <cell r="R5944"/>
          <cell r="S5944"/>
          <cell r="T5944"/>
        </row>
        <row r="5945">
          <cell r="P5945" t="str">
            <v>G04000098001</v>
          </cell>
          <cell r="Q5945"/>
          <cell r="R5945"/>
          <cell r="S5945"/>
          <cell r="T5945"/>
        </row>
        <row r="5946">
          <cell r="P5946" t="str">
            <v>G04000098001</v>
          </cell>
          <cell r="Q5946"/>
          <cell r="R5946"/>
          <cell r="S5946"/>
          <cell r="T5946"/>
        </row>
        <row r="5947">
          <cell r="P5947" t="str">
            <v>G04000098001</v>
          </cell>
          <cell r="Q5947"/>
          <cell r="R5947"/>
          <cell r="S5947"/>
          <cell r="T5947"/>
        </row>
        <row r="5948">
          <cell r="P5948" t="str">
            <v>G04000098001</v>
          </cell>
          <cell r="Q5948"/>
          <cell r="R5948"/>
          <cell r="S5948"/>
          <cell r="T5948"/>
        </row>
        <row r="5949">
          <cell r="P5949" t="str">
            <v>G04000098001</v>
          </cell>
          <cell r="Q5949"/>
          <cell r="R5949"/>
          <cell r="S5949"/>
          <cell r="T5949"/>
        </row>
        <row r="5950">
          <cell r="P5950" t="str">
            <v>G04000097999</v>
          </cell>
          <cell r="Q5950"/>
          <cell r="R5950"/>
          <cell r="S5950"/>
          <cell r="T5950"/>
        </row>
        <row r="5951">
          <cell r="P5951" t="str">
            <v>G04000097999</v>
          </cell>
          <cell r="Q5951"/>
          <cell r="R5951"/>
          <cell r="S5951"/>
          <cell r="T5951"/>
        </row>
        <row r="5952">
          <cell r="P5952" t="str">
            <v>G04000097999</v>
          </cell>
          <cell r="Q5952"/>
          <cell r="R5952"/>
          <cell r="S5952"/>
          <cell r="T5952"/>
        </row>
        <row r="5953">
          <cell r="P5953" t="str">
            <v>G04000097999</v>
          </cell>
          <cell r="Q5953"/>
          <cell r="R5953"/>
          <cell r="S5953"/>
          <cell r="T5953"/>
        </row>
        <row r="5954">
          <cell r="P5954" t="str">
            <v>G04000097999</v>
          </cell>
          <cell r="Q5954"/>
          <cell r="R5954"/>
          <cell r="S5954"/>
          <cell r="T5954"/>
        </row>
        <row r="5955">
          <cell r="P5955" t="str">
            <v>G04000097999</v>
          </cell>
          <cell r="Q5955"/>
          <cell r="R5955"/>
          <cell r="S5955"/>
          <cell r="T5955"/>
        </row>
        <row r="5956">
          <cell r="P5956" t="str">
            <v>G04000097999</v>
          </cell>
          <cell r="Q5956"/>
          <cell r="R5956"/>
          <cell r="S5956"/>
          <cell r="T5956"/>
        </row>
        <row r="5957">
          <cell r="P5957" t="str">
            <v>G04000097999</v>
          </cell>
          <cell r="Q5957"/>
          <cell r="R5957"/>
          <cell r="S5957"/>
          <cell r="T5957"/>
        </row>
        <row r="5958">
          <cell r="P5958" t="str">
            <v>G04000097999</v>
          </cell>
          <cell r="Q5958"/>
          <cell r="R5958"/>
          <cell r="S5958"/>
          <cell r="T5958"/>
        </row>
        <row r="5959">
          <cell r="P5959" t="str">
            <v>G04000097999</v>
          </cell>
          <cell r="Q5959"/>
          <cell r="R5959"/>
          <cell r="S5959"/>
          <cell r="T5959"/>
        </row>
        <row r="5960">
          <cell r="P5960" t="str">
            <v>G04000103820</v>
          </cell>
          <cell r="Q5960" t="str">
            <v>Global Sum (GMS)</v>
          </cell>
          <cell r="R5960" t="str">
            <v>B11 4BW</v>
          </cell>
          <cell r="S5960"/>
          <cell r="T5960">
            <v>42863531</v>
          </cell>
        </row>
        <row r="5961">
          <cell r="P5961" t="str">
            <v>G04000103820</v>
          </cell>
          <cell r="Q5961" t="str">
            <v>C&amp;M LONG COVIDES (Adjustments)</v>
          </cell>
          <cell r="R5961" t="str">
            <v>B11 4BW</v>
          </cell>
          <cell r="S5961"/>
          <cell r="T5961">
            <v>42863531</v>
          </cell>
        </row>
        <row r="5962">
          <cell r="P5962" t="str">
            <v>G04000103820</v>
          </cell>
          <cell r="Q5962" t="str">
            <v>C&amp;M-GMS PCN DES Participation</v>
          </cell>
          <cell r="R5962" t="str">
            <v>B11 4BW</v>
          </cell>
          <cell r="S5962"/>
          <cell r="T5962">
            <v>42863531</v>
          </cell>
        </row>
        <row r="5963">
          <cell r="P5963" t="str">
            <v>G04000103820</v>
          </cell>
          <cell r="Q5963" t="str">
            <v>Disposal of Clinical Waste (GMS)</v>
          </cell>
          <cell r="R5963" t="str">
            <v>B11 4BW</v>
          </cell>
          <cell r="S5963"/>
          <cell r="T5963">
            <v>42863531</v>
          </cell>
        </row>
        <row r="5964">
          <cell r="P5964" t="str">
            <v>G04000103820</v>
          </cell>
          <cell r="Q5964" t="str">
            <v>Health Centre Rent (GMS)</v>
          </cell>
          <cell r="R5964" t="str">
            <v>B11 4BW</v>
          </cell>
          <cell r="S5964"/>
          <cell r="T5964">
            <v>42863531</v>
          </cell>
        </row>
        <row r="5965">
          <cell r="P5965" t="str">
            <v>G04000103820</v>
          </cell>
          <cell r="Q5965" t="str">
            <v>Premises Other (GMS)</v>
          </cell>
          <cell r="R5965" t="str">
            <v>B11 4BW</v>
          </cell>
          <cell r="S5965"/>
          <cell r="T5965">
            <v>42863531</v>
          </cell>
        </row>
        <row r="5966">
          <cell r="P5966" t="str">
            <v>G04000103820</v>
          </cell>
          <cell r="Q5966" t="str">
            <v>Rates - non domestic (GMS)</v>
          </cell>
          <cell r="R5966" t="str">
            <v>B11 4BW</v>
          </cell>
          <cell r="S5966"/>
          <cell r="T5966">
            <v>42863531</v>
          </cell>
        </row>
        <row r="5967">
          <cell r="P5967" t="str">
            <v>G04000103820</v>
          </cell>
          <cell r="Q5967" t="str">
            <v>Rates - Water (GMS)</v>
          </cell>
          <cell r="R5967" t="str">
            <v>B11 4BW</v>
          </cell>
          <cell r="S5967"/>
          <cell r="T5967">
            <v>42863531</v>
          </cell>
        </row>
        <row r="5968">
          <cell r="P5968" t="str">
            <v>G04000103820</v>
          </cell>
          <cell r="Q5968" t="str">
            <v>Aspiration (GMS)</v>
          </cell>
          <cell r="R5968" t="str">
            <v>B11 4BW</v>
          </cell>
          <cell r="S5968"/>
          <cell r="T5968">
            <v>42863531</v>
          </cell>
        </row>
        <row r="5969">
          <cell r="P5969" t="str">
            <v>G04000103822</v>
          </cell>
          <cell r="Q5969" t="str">
            <v>Statutory Levy (GMS)</v>
          </cell>
          <cell r="R5969" t="str">
            <v>B11 4BW</v>
          </cell>
          <cell r="S5969"/>
          <cell r="T5969">
            <v>42863532</v>
          </cell>
        </row>
        <row r="5970">
          <cell r="P5970" t="str">
            <v>G04000103822</v>
          </cell>
          <cell r="Q5970" t="str">
            <v>Disposal of Clinical Waste (GMS)</v>
          </cell>
          <cell r="R5970" t="str">
            <v>B11 4BW</v>
          </cell>
          <cell r="S5970"/>
          <cell r="T5970">
            <v>42863532</v>
          </cell>
        </row>
        <row r="5971">
          <cell r="P5971" t="str">
            <v>G04000103822</v>
          </cell>
          <cell r="Q5971" t="str">
            <v>Health Centre Rent (GMS)</v>
          </cell>
          <cell r="R5971" t="str">
            <v>B11 4BW</v>
          </cell>
          <cell r="S5971"/>
          <cell r="T5971">
            <v>42863532</v>
          </cell>
        </row>
        <row r="5972">
          <cell r="P5972" t="str">
            <v>G04000103822</v>
          </cell>
          <cell r="Q5972" t="str">
            <v>Premises Other (GMS)</v>
          </cell>
          <cell r="R5972" t="str">
            <v>B11 4BW</v>
          </cell>
          <cell r="S5972"/>
          <cell r="T5972">
            <v>42863532</v>
          </cell>
        </row>
        <row r="5973">
          <cell r="P5973" t="str">
            <v>G04000103822</v>
          </cell>
          <cell r="Q5973" t="str">
            <v>Rates - non domestic (GMS)</v>
          </cell>
          <cell r="R5973" t="str">
            <v>B11 4BW</v>
          </cell>
          <cell r="S5973"/>
          <cell r="T5973">
            <v>42863532</v>
          </cell>
        </row>
        <row r="5974">
          <cell r="P5974" t="str">
            <v>G04000103822</v>
          </cell>
          <cell r="Q5974" t="str">
            <v>Rates - Water (GMS)</v>
          </cell>
          <cell r="R5974" t="str">
            <v>B11 4BW</v>
          </cell>
          <cell r="S5974"/>
          <cell r="T5974">
            <v>42863532</v>
          </cell>
        </row>
        <row r="5975">
          <cell r="P5975" t="str">
            <v>G04000103822</v>
          </cell>
          <cell r="Q5975" t="str">
            <v>GP Pension EEs (GMS)</v>
          </cell>
          <cell r="R5975" t="str">
            <v>B11 4BW</v>
          </cell>
          <cell r="S5975"/>
          <cell r="T5975">
            <v>42863532</v>
          </cell>
        </row>
        <row r="5976">
          <cell r="P5976" t="str">
            <v>G04000103822</v>
          </cell>
          <cell r="Q5976" t="str">
            <v>GP Pension ERs (GMS)</v>
          </cell>
          <cell r="R5976" t="str">
            <v>B11 4BW</v>
          </cell>
          <cell r="S5976"/>
          <cell r="T5976">
            <v>42863532</v>
          </cell>
        </row>
        <row r="5977">
          <cell r="P5977" t="str">
            <v>G04000108741</v>
          </cell>
          <cell r="Q5977" t="str">
            <v>Learning Disability Hlth Chk DES (GMS)</v>
          </cell>
          <cell r="R5977" t="str">
            <v>B11 4BW</v>
          </cell>
          <cell r="S5977"/>
          <cell r="T5977">
            <v>43244323</v>
          </cell>
        </row>
        <row r="5978">
          <cell r="P5978" t="str">
            <v>G04000108741</v>
          </cell>
          <cell r="Q5978" t="str">
            <v>Global Sum (GMS)</v>
          </cell>
          <cell r="R5978" t="str">
            <v>B11 4BW</v>
          </cell>
          <cell r="S5978"/>
          <cell r="T5978">
            <v>43244323</v>
          </cell>
        </row>
        <row r="5979">
          <cell r="P5979" t="str">
            <v>G04000108741</v>
          </cell>
          <cell r="Q5979" t="str">
            <v>GMS DES Participation in the PCN</v>
          </cell>
          <cell r="R5979" t="str">
            <v>B11 4BW</v>
          </cell>
          <cell r="S5979"/>
          <cell r="T5979">
            <v>43244323</v>
          </cell>
        </row>
        <row r="5980">
          <cell r="P5980" t="str">
            <v>G04000108741</v>
          </cell>
          <cell r="Q5980" t="str">
            <v>Disposal of Clinical Waste (GMS)</v>
          </cell>
          <cell r="R5980" t="str">
            <v>B11 4BW</v>
          </cell>
          <cell r="S5980"/>
          <cell r="T5980">
            <v>43244323</v>
          </cell>
        </row>
        <row r="5981">
          <cell r="P5981" t="str">
            <v>G04000108741</v>
          </cell>
          <cell r="Q5981" t="str">
            <v>Health Centre Rent (GMS)</v>
          </cell>
          <cell r="R5981" t="str">
            <v>B11 4BW</v>
          </cell>
          <cell r="S5981"/>
          <cell r="T5981">
            <v>43244323</v>
          </cell>
        </row>
        <row r="5982">
          <cell r="P5982" t="str">
            <v>G04000108741</v>
          </cell>
          <cell r="Q5982" t="str">
            <v>Premises Other (GMS)</v>
          </cell>
          <cell r="R5982" t="str">
            <v>B11 4BW</v>
          </cell>
          <cell r="S5982"/>
          <cell r="T5982">
            <v>43244323</v>
          </cell>
        </row>
        <row r="5983">
          <cell r="P5983" t="str">
            <v>G04000108741</v>
          </cell>
          <cell r="Q5983" t="str">
            <v>Rates - non domestic (GMS)</v>
          </cell>
          <cell r="R5983" t="str">
            <v>B11 4BW</v>
          </cell>
          <cell r="S5983"/>
          <cell r="T5983">
            <v>43244323</v>
          </cell>
        </row>
        <row r="5984">
          <cell r="P5984" t="str">
            <v>G04000108741</v>
          </cell>
          <cell r="Q5984" t="str">
            <v>Rates - Water (GMS)</v>
          </cell>
          <cell r="R5984" t="str">
            <v>B11 4BW</v>
          </cell>
          <cell r="S5984"/>
          <cell r="T5984">
            <v>43244323</v>
          </cell>
        </row>
        <row r="5985">
          <cell r="P5985" t="str">
            <v>G04000108741</v>
          </cell>
          <cell r="Q5985" t="str">
            <v>Aspiration (GMS)</v>
          </cell>
          <cell r="R5985" t="str">
            <v>B11 4BW</v>
          </cell>
          <cell r="S5985"/>
          <cell r="T5985">
            <v>43244323</v>
          </cell>
        </row>
        <row r="5986">
          <cell r="P5986" t="str">
            <v>G04000108741</v>
          </cell>
          <cell r="Q5986" t="str">
            <v>GMS Weight Management Service</v>
          </cell>
          <cell r="R5986" t="str">
            <v>B11 4BW</v>
          </cell>
          <cell r="S5986"/>
          <cell r="T5986">
            <v>43244323</v>
          </cell>
        </row>
        <row r="5987">
          <cell r="P5987" t="str">
            <v>G04000108743</v>
          </cell>
          <cell r="Q5987" t="str">
            <v>Disposal of Clinical Waste (GMS)</v>
          </cell>
          <cell r="R5987" t="str">
            <v>B11 4BW</v>
          </cell>
          <cell r="S5987"/>
          <cell r="T5987">
            <v>43244325</v>
          </cell>
        </row>
        <row r="5988">
          <cell r="P5988" t="str">
            <v>G04000108743</v>
          </cell>
          <cell r="Q5988" t="str">
            <v>Health Centre Rent (GMS)</v>
          </cell>
          <cell r="R5988" t="str">
            <v>B11 4BW</v>
          </cell>
          <cell r="S5988"/>
          <cell r="T5988">
            <v>43244325</v>
          </cell>
        </row>
        <row r="5989">
          <cell r="P5989" t="str">
            <v>G04000108743</v>
          </cell>
          <cell r="Q5989" t="str">
            <v>Premises Other (GMS)</v>
          </cell>
          <cell r="R5989" t="str">
            <v>B11 4BW</v>
          </cell>
          <cell r="S5989"/>
          <cell r="T5989">
            <v>43244325</v>
          </cell>
        </row>
        <row r="5990">
          <cell r="P5990" t="str">
            <v>G04000108743</v>
          </cell>
          <cell r="Q5990" t="str">
            <v>Rates - non domestic (GMS)</v>
          </cell>
          <cell r="R5990" t="str">
            <v>B11 4BW</v>
          </cell>
          <cell r="S5990"/>
          <cell r="T5990">
            <v>43244325</v>
          </cell>
        </row>
        <row r="5991">
          <cell r="P5991" t="str">
            <v>G04000108743</v>
          </cell>
          <cell r="Q5991" t="str">
            <v>Rates - Water (GMS)</v>
          </cell>
          <cell r="R5991" t="str">
            <v>B11 4BW</v>
          </cell>
          <cell r="S5991"/>
          <cell r="T5991">
            <v>43244325</v>
          </cell>
        </row>
        <row r="5992">
          <cell r="P5992" t="str">
            <v>G04000108743</v>
          </cell>
          <cell r="Q5992" t="str">
            <v>GP Prior Year ERs (GMS)</v>
          </cell>
          <cell r="R5992" t="str">
            <v>B11 4BW</v>
          </cell>
          <cell r="S5992"/>
          <cell r="T5992">
            <v>43244325</v>
          </cell>
        </row>
        <row r="5993">
          <cell r="P5993" t="str">
            <v>G04000108743</v>
          </cell>
          <cell r="Q5993" t="str">
            <v>GP Pension EEs (GMS)</v>
          </cell>
          <cell r="R5993" t="str">
            <v>B11 4BW</v>
          </cell>
          <cell r="S5993"/>
          <cell r="T5993">
            <v>43244325</v>
          </cell>
        </row>
        <row r="5994">
          <cell r="P5994" t="str">
            <v>G04000108743</v>
          </cell>
          <cell r="Q5994" t="str">
            <v>GP Pension ERs (GMS)</v>
          </cell>
          <cell r="R5994" t="str">
            <v>B11 4BW</v>
          </cell>
          <cell r="S5994"/>
          <cell r="T5994">
            <v>43244325</v>
          </cell>
        </row>
        <row r="5995">
          <cell r="P5995" t="str">
            <v>G04000108743</v>
          </cell>
          <cell r="Q5995" t="str">
            <v>GP Prior Year EEs (GMS)</v>
          </cell>
          <cell r="R5995" t="str">
            <v>B11 4BW</v>
          </cell>
          <cell r="S5995"/>
          <cell r="T5995">
            <v>43244325</v>
          </cell>
        </row>
        <row r="5996">
          <cell r="P5996" t="str">
            <v>G04000088751</v>
          </cell>
          <cell r="Q5996" t="str">
            <v>Learning Disability Hlth Chk DES (GMS)</v>
          </cell>
          <cell r="R5996" t="str">
            <v>B92 7JS</v>
          </cell>
          <cell r="S5996"/>
          <cell r="T5996">
            <v>41736519</v>
          </cell>
        </row>
        <row r="5997">
          <cell r="P5997" t="str">
            <v>G04000088751</v>
          </cell>
          <cell r="Q5997" t="str">
            <v>Minor Surgery DES (GMS)</v>
          </cell>
          <cell r="R5997" t="str">
            <v>B92 7JS</v>
          </cell>
          <cell r="S5997"/>
          <cell r="T5997">
            <v>41736519</v>
          </cell>
        </row>
        <row r="5998">
          <cell r="P5998" t="str">
            <v>G04000088751</v>
          </cell>
          <cell r="Q5998" t="str">
            <v>Global Sum (GMS)</v>
          </cell>
          <cell r="R5998" t="str">
            <v>B92 7JS</v>
          </cell>
          <cell r="S5998"/>
          <cell r="T5998">
            <v>41736519</v>
          </cell>
        </row>
        <row r="5999">
          <cell r="P5999" t="str">
            <v>G04000088751</v>
          </cell>
          <cell r="Q5999" t="str">
            <v>C&amp;M-GMS PCN DES Participation</v>
          </cell>
          <cell r="R5999" t="str">
            <v>B92 7JS</v>
          </cell>
          <cell r="S5999"/>
          <cell r="T5999">
            <v>41736519</v>
          </cell>
        </row>
        <row r="6000">
          <cell r="P6000" t="str">
            <v>G04000088751</v>
          </cell>
          <cell r="Q6000" t="str">
            <v>Notional Rent (GMS)</v>
          </cell>
          <cell r="R6000" t="str">
            <v>B92 7JS</v>
          </cell>
          <cell r="S6000"/>
          <cell r="T6000">
            <v>41736519</v>
          </cell>
        </row>
        <row r="6001">
          <cell r="P6001" t="str">
            <v>G04000088751</v>
          </cell>
          <cell r="Q6001" t="str">
            <v>Aspiration (GMS)</v>
          </cell>
          <cell r="R6001" t="str">
            <v>B92 7JS</v>
          </cell>
          <cell r="S6001"/>
          <cell r="T6001">
            <v>41736519</v>
          </cell>
        </row>
        <row r="6002">
          <cell r="P6002" t="str">
            <v>G04000088751</v>
          </cell>
          <cell r="Q6002" t="str">
            <v>Learning Disability Hlth Chk DES (GMS)</v>
          </cell>
          <cell r="R6002" t="str">
            <v>B92 7JS</v>
          </cell>
          <cell r="S6002"/>
          <cell r="T6002">
            <v>41736519</v>
          </cell>
        </row>
        <row r="6003">
          <cell r="P6003" t="str">
            <v>G04000088751</v>
          </cell>
          <cell r="Q6003" t="str">
            <v>Minor Surgery DES (GMS)</v>
          </cell>
          <cell r="R6003" t="str">
            <v>B92 7JS</v>
          </cell>
          <cell r="S6003"/>
          <cell r="T6003">
            <v>41736519</v>
          </cell>
        </row>
        <row r="6004">
          <cell r="P6004" t="str">
            <v>G04000088751</v>
          </cell>
          <cell r="Q6004" t="str">
            <v>Global Sum (GMS)</v>
          </cell>
          <cell r="R6004" t="str">
            <v>B92 7JS</v>
          </cell>
          <cell r="S6004"/>
          <cell r="T6004">
            <v>41736519</v>
          </cell>
        </row>
        <row r="6005">
          <cell r="P6005" t="str">
            <v>G04000088751</v>
          </cell>
          <cell r="Q6005" t="str">
            <v>C&amp;M-GMS PCN DES Participation</v>
          </cell>
          <cell r="R6005" t="str">
            <v>B92 7JS</v>
          </cell>
          <cell r="S6005"/>
          <cell r="T6005">
            <v>41736519</v>
          </cell>
        </row>
        <row r="6006">
          <cell r="P6006" t="str">
            <v>G04000088751</v>
          </cell>
          <cell r="Q6006" t="str">
            <v>Notional Rent (GMS)</v>
          </cell>
          <cell r="R6006" t="str">
            <v>B92 7JS</v>
          </cell>
          <cell r="S6006"/>
          <cell r="T6006">
            <v>41736519</v>
          </cell>
        </row>
        <row r="6007">
          <cell r="P6007" t="str">
            <v>G04000088751</v>
          </cell>
          <cell r="Q6007" t="str">
            <v>Aspiration (GMS)</v>
          </cell>
          <cell r="R6007" t="str">
            <v>B92 7JS</v>
          </cell>
          <cell r="S6007"/>
          <cell r="T6007">
            <v>41736519</v>
          </cell>
        </row>
        <row r="6008">
          <cell r="P6008" t="str">
            <v>G04000093723</v>
          </cell>
          <cell r="Q6008" t="str">
            <v>Learning Disability Hlth Chk DES (GMS)</v>
          </cell>
          <cell r="R6008" t="str">
            <v>B92 7JS</v>
          </cell>
          <cell r="S6008"/>
          <cell r="T6008">
            <v>42182726</v>
          </cell>
        </row>
        <row r="6009">
          <cell r="P6009" t="str">
            <v>G04000093723</v>
          </cell>
          <cell r="Q6009" t="str">
            <v>Global Sum (GMS)</v>
          </cell>
          <cell r="R6009" t="str">
            <v>B92 7JS</v>
          </cell>
          <cell r="S6009"/>
          <cell r="T6009">
            <v>42182726</v>
          </cell>
        </row>
        <row r="6010">
          <cell r="P6010" t="str">
            <v>G04000093723</v>
          </cell>
          <cell r="Q6010" t="str">
            <v>C&amp;M-GMS PCN DES Participation</v>
          </cell>
          <cell r="R6010" t="str">
            <v>B92 7JS</v>
          </cell>
          <cell r="S6010"/>
          <cell r="T6010">
            <v>42182726</v>
          </cell>
        </row>
        <row r="6011">
          <cell r="P6011" t="str">
            <v>G04000093723</v>
          </cell>
          <cell r="Q6011" t="str">
            <v>Notional Rent (GMS)</v>
          </cell>
          <cell r="R6011" t="str">
            <v>B92 7JS</v>
          </cell>
          <cell r="S6011"/>
          <cell r="T6011">
            <v>42182726</v>
          </cell>
        </row>
        <row r="6012">
          <cell r="P6012" t="str">
            <v>G04000093723</v>
          </cell>
          <cell r="Q6012" t="str">
            <v>Aspiration (GMS)</v>
          </cell>
          <cell r="R6012" t="str">
            <v>B92 7JS</v>
          </cell>
          <cell r="S6012"/>
          <cell r="T6012">
            <v>42182726</v>
          </cell>
        </row>
        <row r="6013">
          <cell r="P6013" t="str">
            <v>G04000093723</v>
          </cell>
          <cell r="Q6013" t="str">
            <v>GMS Weight Management Service</v>
          </cell>
          <cell r="R6013" t="str">
            <v>B92 7JS</v>
          </cell>
          <cell r="S6013"/>
          <cell r="T6013">
            <v>42182726</v>
          </cell>
        </row>
        <row r="6014">
          <cell r="P6014" t="str">
            <v>G04000097844</v>
          </cell>
          <cell r="Q6014" t="str">
            <v>Learning Disability Hlth Chk DES (GMS)</v>
          </cell>
          <cell r="R6014" t="str">
            <v>B92 7JS</v>
          </cell>
          <cell r="S6014"/>
          <cell r="T6014">
            <v>42489603</v>
          </cell>
        </row>
        <row r="6015">
          <cell r="P6015" t="str">
            <v>G04000097844</v>
          </cell>
          <cell r="Q6015" t="str">
            <v>Minor Surgery DES (GMS)</v>
          </cell>
          <cell r="R6015" t="str">
            <v>B92 7JS</v>
          </cell>
          <cell r="S6015"/>
          <cell r="T6015">
            <v>42489603</v>
          </cell>
        </row>
        <row r="6016">
          <cell r="P6016" t="str">
            <v>G04000097844</v>
          </cell>
          <cell r="Q6016" t="str">
            <v>Global Sum (GMS)</v>
          </cell>
          <cell r="R6016" t="str">
            <v>B92 7JS</v>
          </cell>
          <cell r="S6016"/>
          <cell r="T6016">
            <v>42489603</v>
          </cell>
        </row>
        <row r="6017">
          <cell r="P6017" t="str">
            <v>G04000097844</v>
          </cell>
          <cell r="Q6017" t="str">
            <v>C&amp;M-GMS PCN DES Participation</v>
          </cell>
          <cell r="R6017" t="str">
            <v>B92 7JS</v>
          </cell>
          <cell r="S6017"/>
          <cell r="T6017">
            <v>42489603</v>
          </cell>
        </row>
        <row r="6018">
          <cell r="P6018" t="str">
            <v>G04000097844</v>
          </cell>
          <cell r="Q6018" t="str">
            <v>Notional Rent (GMS)</v>
          </cell>
          <cell r="R6018" t="str">
            <v>B92 7JS</v>
          </cell>
          <cell r="S6018"/>
          <cell r="T6018">
            <v>42489603</v>
          </cell>
        </row>
        <row r="6019">
          <cell r="P6019" t="str">
            <v>G04000097844</v>
          </cell>
          <cell r="Q6019" t="str">
            <v>Aspiration (GMS)</v>
          </cell>
          <cell r="R6019" t="str">
            <v>B92 7JS</v>
          </cell>
          <cell r="S6019"/>
          <cell r="T6019">
            <v>42489603</v>
          </cell>
        </row>
        <row r="6020">
          <cell r="P6020" t="str">
            <v>G04000097844</v>
          </cell>
          <cell r="Q6020" t="str">
            <v>GMS Weight Management Service</v>
          </cell>
          <cell r="R6020" t="str">
            <v>B92 7JS</v>
          </cell>
          <cell r="S6020"/>
          <cell r="T6020">
            <v>42489603</v>
          </cell>
        </row>
        <row r="6021">
          <cell r="P6021" t="str">
            <v>G04000088751</v>
          </cell>
          <cell r="Q6021"/>
          <cell r="R6021"/>
          <cell r="S6021"/>
          <cell r="T6021"/>
        </row>
        <row r="6022">
          <cell r="P6022" t="str">
            <v>G04000088751</v>
          </cell>
          <cell r="Q6022"/>
          <cell r="R6022"/>
          <cell r="S6022"/>
          <cell r="T6022"/>
        </row>
        <row r="6023">
          <cell r="P6023" t="str">
            <v>G04000088751</v>
          </cell>
          <cell r="Q6023"/>
          <cell r="R6023"/>
          <cell r="S6023"/>
          <cell r="T6023"/>
        </row>
        <row r="6024">
          <cell r="P6024" t="str">
            <v>G04000088751</v>
          </cell>
          <cell r="Q6024"/>
          <cell r="R6024"/>
          <cell r="S6024"/>
          <cell r="T6024"/>
        </row>
        <row r="6025">
          <cell r="P6025" t="str">
            <v>G04000088751</v>
          </cell>
          <cell r="Q6025"/>
          <cell r="R6025"/>
          <cell r="S6025"/>
          <cell r="T6025"/>
        </row>
        <row r="6026">
          <cell r="P6026" t="str">
            <v>G04000088751</v>
          </cell>
          <cell r="Q6026"/>
          <cell r="R6026"/>
          <cell r="S6026"/>
          <cell r="T6026"/>
        </row>
        <row r="6027">
          <cell r="P6027" t="str">
            <v>G04000093723</v>
          </cell>
          <cell r="Q6027"/>
          <cell r="R6027"/>
          <cell r="S6027"/>
          <cell r="T6027"/>
        </row>
        <row r="6028">
          <cell r="P6028" t="str">
            <v>G04000093723</v>
          </cell>
          <cell r="Q6028"/>
          <cell r="R6028"/>
          <cell r="S6028"/>
          <cell r="T6028"/>
        </row>
        <row r="6029">
          <cell r="P6029" t="str">
            <v>G04000093723</v>
          </cell>
          <cell r="Q6029"/>
          <cell r="R6029"/>
          <cell r="S6029"/>
          <cell r="T6029"/>
        </row>
        <row r="6030">
          <cell r="P6030" t="str">
            <v>G04000093723</v>
          </cell>
          <cell r="Q6030"/>
          <cell r="R6030"/>
          <cell r="S6030"/>
          <cell r="T6030"/>
        </row>
        <row r="6031">
          <cell r="P6031" t="str">
            <v>G04000093723</v>
          </cell>
          <cell r="Q6031"/>
          <cell r="R6031"/>
          <cell r="S6031"/>
          <cell r="T6031"/>
        </row>
        <row r="6032">
          <cell r="P6032" t="str">
            <v>G04000093723</v>
          </cell>
          <cell r="Q6032"/>
          <cell r="R6032"/>
          <cell r="S6032"/>
          <cell r="T6032"/>
        </row>
        <row r="6033">
          <cell r="P6033" t="str">
            <v>G04000097844</v>
          </cell>
          <cell r="Q6033"/>
          <cell r="R6033"/>
          <cell r="S6033"/>
          <cell r="T6033"/>
        </row>
        <row r="6034">
          <cell r="P6034" t="str">
            <v>G04000097844</v>
          </cell>
          <cell r="Q6034"/>
          <cell r="R6034"/>
          <cell r="S6034"/>
          <cell r="T6034"/>
        </row>
        <row r="6035">
          <cell r="P6035" t="str">
            <v>G04000097844</v>
          </cell>
          <cell r="Q6035"/>
          <cell r="R6035"/>
          <cell r="S6035"/>
          <cell r="T6035"/>
        </row>
        <row r="6036">
          <cell r="P6036" t="str">
            <v>G04000097844</v>
          </cell>
          <cell r="Q6036"/>
          <cell r="R6036"/>
          <cell r="S6036"/>
          <cell r="T6036"/>
        </row>
        <row r="6037">
          <cell r="P6037" t="str">
            <v>G04000097844</v>
          </cell>
          <cell r="Q6037"/>
          <cell r="R6037"/>
          <cell r="S6037"/>
          <cell r="T6037"/>
        </row>
        <row r="6038">
          <cell r="P6038" t="str">
            <v>G04000097844</v>
          </cell>
          <cell r="Q6038"/>
          <cell r="R6038"/>
          <cell r="S6038"/>
          <cell r="T6038"/>
        </row>
        <row r="6039">
          <cell r="P6039" t="str">
            <v>G04000097844</v>
          </cell>
          <cell r="Q6039"/>
          <cell r="R6039"/>
          <cell r="S6039"/>
          <cell r="T6039"/>
        </row>
        <row r="6040">
          <cell r="P6040" t="str">
            <v>G04000103804</v>
          </cell>
          <cell r="Q6040" t="str">
            <v>Global Sum (GMS)</v>
          </cell>
          <cell r="R6040" t="str">
            <v>B92 7JS</v>
          </cell>
          <cell r="S6040"/>
          <cell r="T6040">
            <v>42863521</v>
          </cell>
        </row>
        <row r="6041">
          <cell r="P6041" t="str">
            <v>G04000103804</v>
          </cell>
          <cell r="Q6041" t="str">
            <v>C&amp;M LONG COVIDES (Adjustments)</v>
          </cell>
          <cell r="R6041" t="str">
            <v>B92 7JS</v>
          </cell>
          <cell r="S6041"/>
          <cell r="T6041">
            <v>42863521</v>
          </cell>
        </row>
        <row r="6042">
          <cell r="P6042" t="str">
            <v>G04000103804</v>
          </cell>
          <cell r="Q6042" t="str">
            <v>C&amp;M-GMS PCN DES Participation</v>
          </cell>
          <cell r="R6042" t="str">
            <v>B92 7JS</v>
          </cell>
          <cell r="S6042"/>
          <cell r="T6042">
            <v>42863521</v>
          </cell>
        </row>
        <row r="6043">
          <cell r="P6043" t="str">
            <v>G04000103804</v>
          </cell>
          <cell r="Q6043" t="str">
            <v>Notional Rent (GMS)</v>
          </cell>
          <cell r="R6043" t="str">
            <v>B92 7JS</v>
          </cell>
          <cell r="S6043"/>
          <cell r="T6043">
            <v>42863521</v>
          </cell>
        </row>
        <row r="6044">
          <cell r="P6044" t="str">
            <v>G04000103804</v>
          </cell>
          <cell r="Q6044" t="str">
            <v>Aspiration (GMS)</v>
          </cell>
          <cell r="R6044" t="str">
            <v>B92 7JS</v>
          </cell>
          <cell r="S6044"/>
          <cell r="T6044">
            <v>42863521</v>
          </cell>
        </row>
        <row r="6045">
          <cell r="P6045" t="str">
            <v>G04000109414</v>
          </cell>
          <cell r="Q6045" t="str">
            <v>Learning Disability Hlth Chk DES (GMS)</v>
          </cell>
          <cell r="R6045" t="str">
            <v>B92 7JS</v>
          </cell>
          <cell r="S6045"/>
          <cell r="T6045">
            <v>43261556</v>
          </cell>
        </row>
        <row r="6046">
          <cell r="P6046" t="str">
            <v>G04000109414</v>
          </cell>
          <cell r="Q6046" t="str">
            <v>Global Sum (GMS)</v>
          </cell>
          <cell r="R6046" t="str">
            <v>B92 7JS</v>
          </cell>
          <cell r="S6046"/>
          <cell r="T6046">
            <v>43261556</v>
          </cell>
        </row>
        <row r="6047">
          <cell r="P6047" t="str">
            <v>G04000109414</v>
          </cell>
          <cell r="Q6047" t="str">
            <v>GMS DES Participation in the PCN</v>
          </cell>
          <cell r="R6047" t="str">
            <v>B92 7JS</v>
          </cell>
          <cell r="S6047"/>
          <cell r="T6047">
            <v>43261556</v>
          </cell>
        </row>
        <row r="6048">
          <cell r="P6048" t="str">
            <v>G04000109414</v>
          </cell>
          <cell r="Q6048" t="str">
            <v>C&amp;M-GMS PCO - CQC reimbursement</v>
          </cell>
          <cell r="R6048" t="str">
            <v>B92 7JS</v>
          </cell>
          <cell r="S6048"/>
          <cell r="T6048">
            <v>43261556</v>
          </cell>
        </row>
        <row r="6049">
          <cell r="P6049" t="str">
            <v>G04000109414</v>
          </cell>
          <cell r="Q6049" t="str">
            <v>Notional Rent (GMS)</v>
          </cell>
          <cell r="R6049" t="str">
            <v>B92 7JS</v>
          </cell>
          <cell r="S6049"/>
          <cell r="T6049">
            <v>43261556</v>
          </cell>
        </row>
        <row r="6050">
          <cell r="P6050" t="str">
            <v>G04000109414</v>
          </cell>
          <cell r="Q6050" t="str">
            <v>Rates - Water (GMS)</v>
          </cell>
          <cell r="R6050" t="str">
            <v>B92 7JS</v>
          </cell>
          <cell r="S6050"/>
          <cell r="T6050">
            <v>43261556</v>
          </cell>
        </row>
        <row r="6051">
          <cell r="P6051" t="str">
            <v>G04000109414</v>
          </cell>
          <cell r="Q6051" t="str">
            <v>Aspiration (GMS)</v>
          </cell>
          <cell r="R6051" t="str">
            <v>B92 7JS</v>
          </cell>
          <cell r="S6051"/>
          <cell r="T6051">
            <v>43261556</v>
          </cell>
        </row>
        <row r="6052">
          <cell r="P6052" t="str">
            <v>G04000109414</v>
          </cell>
          <cell r="Q6052" t="str">
            <v>GMS Weight Management Service</v>
          </cell>
          <cell r="R6052" t="str">
            <v>B92 7JS</v>
          </cell>
          <cell r="S6052"/>
          <cell r="T6052">
            <v>43261556</v>
          </cell>
        </row>
        <row r="6053">
          <cell r="P6053" t="str">
            <v>G04000088650</v>
          </cell>
          <cell r="Q6053" t="str">
            <v>Minor Surgery DES (GMS)</v>
          </cell>
          <cell r="R6053" t="str">
            <v>B9 5EG</v>
          </cell>
          <cell r="S6053"/>
          <cell r="T6053">
            <v>41746626</v>
          </cell>
        </row>
        <row r="6054">
          <cell r="P6054" t="str">
            <v>G04000088650</v>
          </cell>
          <cell r="Q6054" t="str">
            <v>Global Sum (GMS)</v>
          </cell>
          <cell r="R6054" t="str">
            <v>B9 5EG</v>
          </cell>
          <cell r="S6054"/>
          <cell r="T6054">
            <v>41746626</v>
          </cell>
        </row>
        <row r="6055">
          <cell r="P6055" t="str">
            <v>G04000088650</v>
          </cell>
          <cell r="Q6055" t="str">
            <v>C&amp;M-GMS PCN DES Participation</v>
          </cell>
          <cell r="R6055" t="str">
            <v>B9 5EG</v>
          </cell>
          <cell r="S6055"/>
          <cell r="T6055">
            <v>41746626</v>
          </cell>
        </row>
        <row r="6056">
          <cell r="P6056" t="str">
            <v>G04000088650</v>
          </cell>
          <cell r="Q6056" t="str">
            <v>Notional Rent (GMS)</v>
          </cell>
          <cell r="R6056" t="str">
            <v>B9 5EG</v>
          </cell>
          <cell r="S6056"/>
          <cell r="T6056">
            <v>41746626</v>
          </cell>
        </row>
        <row r="6057">
          <cell r="P6057" t="str">
            <v>G04000088650</v>
          </cell>
          <cell r="Q6057" t="str">
            <v>Aspiration (GMS)</v>
          </cell>
          <cell r="R6057" t="str">
            <v>B9 5EG</v>
          </cell>
          <cell r="S6057"/>
          <cell r="T6057">
            <v>41746626</v>
          </cell>
        </row>
        <row r="6058">
          <cell r="P6058" t="str">
            <v>G04000088650</v>
          </cell>
          <cell r="Q6058" t="str">
            <v>Minor Surgery DES (GMS)</v>
          </cell>
          <cell r="R6058" t="str">
            <v>B9 5EG</v>
          </cell>
          <cell r="S6058"/>
          <cell r="T6058">
            <v>41746626</v>
          </cell>
        </row>
        <row r="6059">
          <cell r="P6059" t="str">
            <v>G04000088650</v>
          </cell>
          <cell r="Q6059" t="str">
            <v>Global Sum (GMS)</v>
          </cell>
          <cell r="R6059" t="str">
            <v>B9 5EG</v>
          </cell>
          <cell r="S6059"/>
          <cell r="T6059">
            <v>41746626</v>
          </cell>
        </row>
        <row r="6060">
          <cell r="P6060" t="str">
            <v>G04000088650</v>
          </cell>
          <cell r="Q6060" t="str">
            <v>C&amp;M-GMS PCN DES Participation</v>
          </cell>
          <cell r="R6060" t="str">
            <v>B9 5EG</v>
          </cell>
          <cell r="S6060"/>
          <cell r="T6060">
            <v>41746626</v>
          </cell>
        </row>
        <row r="6061">
          <cell r="P6061" t="str">
            <v>G04000088650</v>
          </cell>
          <cell r="Q6061" t="str">
            <v>Notional Rent (GMS)</v>
          </cell>
          <cell r="R6061" t="str">
            <v>B9 5EG</v>
          </cell>
          <cell r="S6061"/>
          <cell r="T6061">
            <v>41746626</v>
          </cell>
        </row>
        <row r="6062">
          <cell r="P6062" t="str">
            <v>G04000088650</v>
          </cell>
          <cell r="Q6062" t="str">
            <v>Aspiration (GMS)</v>
          </cell>
          <cell r="R6062" t="str">
            <v>B9 5EG</v>
          </cell>
          <cell r="S6062"/>
          <cell r="T6062">
            <v>41746626</v>
          </cell>
        </row>
        <row r="6063">
          <cell r="P6063" t="str">
            <v>G04000093623</v>
          </cell>
          <cell r="Q6063" t="str">
            <v>Global Sum (GMS)</v>
          </cell>
          <cell r="R6063" t="str">
            <v>B9 5EG</v>
          </cell>
          <cell r="S6063"/>
          <cell r="T6063">
            <v>42182709</v>
          </cell>
        </row>
        <row r="6064">
          <cell r="P6064" t="str">
            <v>G04000093623</v>
          </cell>
          <cell r="Q6064" t="str">
            <v>C&amp;M-GMS PCN DES Participation</v>
          </cell>
          <cell r="R6064" t="str">
            <v>B9 5EG</v>
          </cell>
          <cell r="S6064"/>
          <cell r="T6064">
            <v>42182709</v>
          </cell>
        </row>
        <row r="6065">
          <cell r="P6065" t="str">
            <v>G04000093623</v>
          </cell>
          <cell r="Q6065" t="str">
            <v>Notional Rent (GMS)</v>
          </cell>
          <cell r="R6065" t="str">
            <v>B9 5EG</v>
          </cell>
          <cell r="S6065"/>
          <cell r="T6065">
            <v>42182709</v>
          </cell>
        </row>
        <row r="6066">
          <cell r="P6066" t="str">
            <v>G04000093623</v>
          </cell>
          <cell r="Q6066" t="str">
            <v>Aspiration (GMS)</v>
          </cell>
          <cell r="R6066" t="str">
            <v>B9 5EG</v>
          </cell>
          <cell r="S6066"/>
          <cell r="T6066">
            <v>42182709</v>
          </cell>
        </row>
        <row r="6067">
          <cell r="P6067" t="str">
            <v>G04000093623</v>
          </cell>
          <cell r="Q6067" t="str">
            <v>GMS Weight Management Service</v>
          </cell>
          <cell r="R6067" t="str">
            <v>B9 5EG</v>
          </cell>
          <cell r="S6067"/>
          <cell r="T6067">
            <v>42182709</v>
          </cell>
        </row>
        <row r="6068">
          <cell r="P6068" t="str">
            <v>G04000098881</v>
          </cell>
          <cell r="Q6068" t="str">
            <v>Learning Disability Hlth Chk DES (GMS)</v>
          </cell>
          <cell r="R6068" t="str">
            <v>B9 5EG</v>
          </cell>
          <cell r="S6068"/>
          <cell r="T6068">
            <v>42489824</v>
          </cell>
        </row>
        <row r="6069">
          <cell r="P6069" t="str">
            <v>G04000098881</v>
          </cell>
          <cell r="Q6069" t="str">
            <v>Global Sum (GMS)</v>
          </cell>
          <cell r="R6069" t="str">
            <v>B9 5EG</v>
          </cell>
          <cell r="S6069"/>
          <cell r="T6069">
            <v>42489824</v>
          </cell>
        </row>
        <row r="6070">
          <cell r="P6070" t="str">
            <v>G04000098881</v>
          </cell>
          <cell r="Q6070" t="str">
            <v>C&amp;M-GMS PCN DES Participation</v>
          </cell>
          <cell r="R6070" t="str">
            <v>B9 5EG</v>
          </cell>
          <cell r="S6070"/>
          <cell r="T6070">
            <v>42489824</v>
          </cell>
        </row>
        <row r="6071">
          <cell r="P6071" t="str">
            <v>G04000098881</v>
          </cell>
          <cell r="Q6071" t="str">
            <v>Notional Rent (GMS)</v>
          </cell>
          <cell r="R6071" t="str">
            <v>B9 5EG</v>
          </cell>
          <cell r="S6071"/>
          <cell r="T6071">
            <v>42489824</v>
          </cell>
        </row>
        <row r="6072">
          <cell r="P6072" t="str">
            <v>G04000098881</v>
          </cell>
          <cell r="Q6072" t="str">
            <v>Aspiration (GMS)</v>
          </cell>
          <cell r="R6072" t="str">
            <v>B9 5EG</v>
          </cell>
          <cell r="S6072"/>
          <cell r="T6072">
            <v>42489824</v>
          </cell>
        </row>
        <row r="6073">
          <cell r="P6073" t="str">
            <v>G04000098881</v>
          </cell>
          <cell r="Q6073" t="str">
            <v>GMS Weight Management Service</v>
          </cell>
          <cell r="R6073" t="str">
            <v>B9 5EG</v>
          </cell>
          <cell r="S6073"/>
          <cell r="T6073">
            <v>42489824</v>
          </cell>
        </row>
        <row r="6074">
          <cell r="P6074" t="str">
            <v>G04000088650</v>
          </cell>
          <cell r="Q6074"/>
          <cell r="R6074"/>
          <cell r="S6074"/>
          <cell r="T6074"/>
        </row>
        <row r="6075">
          <cell r="P6075" t="str">
            <v>G04000088650</v>
          </cell>
          <cell r="Q6075"/>
          <cell r="R6075"/>
          <cell r="S6075"/>
          <cell r="T6075"/>
        </row>
        <row r="6076">
          <cell r="P6076" t="str">
            <v>G04000088650</v>
          </cell>
          <cell r="Q6076"/>
          <cell r="R6076"/>
          <cell r="S6076"/>
          <cell r="T6076"/>
        </row>
        <row r="6077">
          <cell r="P6077" t="str">
            <v>G04000088650</v>
          </cell>
          <cell r="Q6077"/>
          <cell r="R6077"/>
          <cell r="S6077"/>
          <cell r="T6077"/>
        </row>
        <row r="6078">
          <cell r="P6078" t="str">
            <v>G04000088650</v>
          </cell>
          <cell r="Q6078"/>
          <cell r="R6078"/>
          <cell r="S6078"/>
          <cell r="T6078"/>
        </row>
        <row r="6079">
          <cell r="P6079" t="str">
            <v>G04000093623</v>
          </cell>
          <cell r="Q6079"/>
          <cell r="R6079"/>
          <cell r="S6079"/>
          <cell r="T6079"/>
        </row>
        <row r="6080">
          <cell r="P6080" t="str">
            <v>G04000093623</v>
          </cell>
          <cell r="Q6080"/>
          <cell r="R6080"/>
          <cell r="S6080"/>
          <cell r="T6080"/>
        </row>
        <row r="6081">
          <cell r="P6081" t="str">
            <v>G04000093623</v>
          </cell>
          <cell r="Q6081"/>
          <cell r="R6081"/>
          <cell r="S6081"/>
          <cell r="T6081"/>
        </row>
        <row r="6082">
          <cell r="P6082" t="str">
            <v>G04000093623</v>
          </cell>
          <cell r="Q6082"/>
          <cell r="R6082"/>
          <cell r="S6082"/>
          <cell r="T6082"/>
        </row>
        <row r="6083">
          <cell r="P6083" t="str">
            <v>G04000093623</v>
          </cell>
          <cell r="Q6083"/>
          <cell r="R6083"/>
          <cell r="S6083"/>
          <cell r="T6083"/>
        </row>
        <row r="6084">
          <cell r="P6084" t="str">
            <v>G04000098881</v>
          </cell>
          <cell r="Q6084"/>
          <cell r="R6084"/>
          <cell r="S6084"/>
          <cell r="T6084"/>
        </row>
        <row r="6085">
          <cell r="P6085" t="str">
            <v>G04000098881</v>
          </cell>
          <cell r="Q6085"/>
          <cell r="R6085"/>
          <cell r="S6085"/>
          <cell r="T6085"/>
        </row>
        <row r="6086">
          <cell r="P6086" t="str">
            <v>G04000098881</v>
          </cell>
          <cell r="Q6086"/>
          <cell r="R6086"/>
          <cell r="S6086"/>
          <cell r="T6086"/>
        </row>
        <row r="6087">
          <cell r="P6087" t="str">
            <v>G04000098881</v>
          </cell>
          <cell r="Q6087"/>
          <cell r="R6087"/>
          <cell r="S6087"/>
          <cell r="T6087"/>
        </row>
        <row r="6088">
          <cell r="P6088" t="str">
            <v>G04000098881</v>
          </cell>
          <cell r="Q6088"/>
          <cell r="R6088"/>
          <cell r="S6088"/>
          <cell r="T6088"/>
        </row>
        <row r="6089">
          <cell r="P6089" t="str">
            <v>G04000098881</v>
          </cell>
          <cell r="Q6089"/>
          <cell r="R6089"/>
          <cell r="S6089"/>
          <cell r="T6089"/>
        </row>
        <row r="6090">
          <cell r="P6090" t="str">
            <v>G04000103702</v>
          </cell>
          <cell r="Q6090" t="str">
            <v>Global Sum (GMS)</v>
          </cell>
          <cell r="R6090" t="str">
            <v>B9 5EG</v>
          </cell>
          <cell r="S6090"/>
          <cell r="T6090">
            <v>42882756</v>
          </cell>
        </row>
        <row r="6091">
          <cell r="P6091" t="str">
            <v>G04000103702</v>
          </cell>
          <cell r="Q6091" t="str">
            <v>C&amp;M LONG COVIDES (Adjustments)</v>
          </cell>
          <cell r="R6091" t="str">
            <v>B9 5EG</v>
          </cell>
          <cell r="S6091"/>
          <cell r="T6091">
            <v>42882756</v>
          </cell>
        </row>
        <row r="6092">
          <cell r="P6092" t="str">
            <v>G04000103702</v>
          </cell>
          <cell r="Q6092" t="str">
            <v>C&amp;M-GMS PCN DES Participation</v>
          </cell>
          <cell r="R6092" t="str">
            <v>B9 5EG</v>
          </cell>
          <cell r="S6092"/>
          <cell r="T6092">
            <v>42882756</v>
          </cell>
        </row>
        <row r="6093">
          <cell r="P6093" t="str">
            <v>G04000103702</v>
          </cell>
          <cell r="Q6093" t="str">
            <v>C&amp;M-GMS PCO - CQC reimbursement</v>
          </cell>
          <cell r="R6093" t="str">
            <v>B9 5EG</v>
          </cell>
          <cell r="S6093"/>
          <cell r="T6093">
            <v>42882756</v>
          </cell>
        </row>
        <row r="6094">
          <cell r="P6094" t="str">
            <v>G04000103702</v>
          </cell>
          <cell r="Q6094" t="str">
            <v>Notional Rent (GMS)</v>
          </cell>
          <cell r="R6094" t="str">
            <v>B9 5EG</v>
          </cell>
          <cell r="S6094"/>
          <cell r="T6094">
            <v>42882756</v>
          </cell>
        </row>
        <row r="6095">
          <cell r="P6095" t="str">
            <v>G04000103702</v>
          </cell>
          <cell r="Q6095" t="str">
            <v>Aspiration (GMS)</v>
          </cell>
          <cell r="R6095" t="str">
            <v>B9 5EG</v>
          </cell>
          <cell r="S6095"/>
          <cell r="T6095">
            <v>42882756</v>
          </cell>
        </row>
        <row r="6096">
          <cell r="P6096" t="str">
            <v>G04000103702</v>
          </cell>
          <cell r="Q6096" t="str">
            <v>GMS Weight Management Service</v>
          </cell>
          <cell r="R6096" t="str">
            <v>B9 5EG</v>
          </cell>
          <cell r="S6096"/>
          <cell r="T6096">
            <v>42882756</v>
          </cell>
        </row>
        <row r="6097">
          <cell r="P6097" t="str">
            <v>G04000108752</v>
          </cell>
          <cell r="Q6097" t="str">
            <v>Learning Disability Hlth Chk DES (GMS)</v>
          </cell>
          <cell r="R6097" t="str">
            <v>B9 5EG</v>
          </cell>
          <cell r="S6097"/>
          <cell r="T6097">
            <v>43244335</v>
          </cell>
        </row>
        <row r="6098">
          <cell r="P6098" t="str">
            <v>G04000108752</v>
          </cell>
          <cell r="Q6098" t="str">
            <v>Minor Surgery DES (GMS)</v>
          </cell>
          <cell r="R6098" t="str">
            <v>B9 5EG</v>
          </cell>
          <cell r="S6098"/>
          <cell r="T6098">
            <v>43244335</v>
          </cell>
        </row>
        <row r="6099">
          <cell r="P6099" t="str">
            <v>G04000108752</v>
          </cell>
          <cell r="Q6099" t="str">
            <v>Global Sum (GMS)</v>
          </cell>
          <cell r="R6099" t="str">
            <v>B9 5EG</v>
          </cell>
          <cell r="S6099"/>
          <cell r="T6099">
            <v>43244335</v>
          </cell>
        </row>
        <row r="6100">
          <cell r="P6100" t="str">
            <v>G04000108752</v>
          </cell>
          <cell r="Q6100" t="str">
            <v>GMS DES Participation in the PCN</v>
          </cell>
          <cell r="R6100" t="str">
            <v>B9 5EG</v>
          </cell>
          <cell r="S6100"/>
          <cell r="T6100">
            <v>43244335</v>
          </cell>
        </row>
        <row r="6101">
          <cell r="P6101" t="str">
            <v>G04000108752</v>
          </cell>
          <cell r="Q6101" t="str">
            <v>Notional Rent (GMS)</v>
          </cell>
          <cell r="R6101" t="str">
            <v>B9 5EG</v>
          </cell>
          <cell r="S6101"/>
          <cell r="T6101">
            <v>43244335</v>
          </cell>
        </row>
        <row r="6102">
          <cell r="P6102" t="str">
            <v>G04000108752</v>
          </cell>
          <cell r="Q6102" t="str">
            <v>Aspiration (GMS)</v>
          </cell>
          <cell r="R6102" t="str">
            <v>B9 5EG</v>
          </cell>
          <cell r="S6102"/>
          <cell r="T6102">
            <v>43244335</v>
          </cell>
        </row>
        <row r="6103">
          <cell r="P6103" t="str">
            <v>G04000087599</v>
          </cell>
          <cell r="Q6103" t="str">
            <v>Minor Surgery DES (GMS)</v>
          </cell>
          <cell r="R6103" t="str">
            <v>B8 1RE</v>
          </cell>
          <cell r="S6103"/>
          <cell r="T6103">
            <v>41745922</v>
          </cell>
        </row>
        <row r="6104">
          <cell r="P6104" t="str">
            <v>G04000087599</v>
          </cell>
          <cell r="Q6104" t="str">
            <v>Global Sum (GMS)</v>
          </cell>
          <cell r="R6104" t="str">
            <v>B8 1RE</v>
          </cell>
          <cell r="S6104"/>
          <cell r="T6104">
            <v>41745922</v>
          </cell>
        </row>
        <row r="6105">
          <cell r="P6105" t="str">
            <v>G04000087599</v>
          </cell>
          <cell r="Q6105" t="str">
            <v>C&amp;M-GMS PCN DES Participation</v>
          </cell>
          <cell r="R6105" t="str">
            <v>B8 1RE</v>
          </cell>
          <cell r="S6105"/>
          <cell r="T6105">
            <v>41745922</v>
          </cell>
        </row>
        <row r="6106">
          <cell r="P6106" t="str">
            <v>G04000087599</v>
          </cell>
          <cell r="Q6106" t="str">
            <v>Locum Allow (Mat and Pat) (GMS)</v>
          </cell>
          <cell r="R6106" t="str">
            <v>B8 1RE</v>
          </cell>
          <cell r="S6106"/>
          <cell r="T6106">
            <v>41745922</v>
          </cell>
        </row>
        <row r="6107">
          <cell r="P6107" t="str">
            <v>G04000087599</v>
          </cell>
          <cell r="Q6107" t="str">
            <v>Notional Rent (GMS)</v>
          </cell>
          <cell r="R6107" t="str">
            <v>B8 1RE</v>
          </cell>
          <cell r="S6107"/>
          <cell r="T6107">
            <v>41745922</v>
          </cell>
        </row>
        <row r="6108">
          <cell r="P6108" t="str">
            <v>G04000087599</v>
          </cell>
          <cell r="Q6108" t="str">
            <v>Aspiration (GMS)</v>
          </cell>
          <cell r="R6108" t="str">
            <v>B8 1RE</v>
          </cell>
          <cell r="S6108"/>
          <cell r="T6108">
            <v>41745922</v>
          </cell>
        </row>
        <row r="6109">
          <cell r="P6109" t="str">
            <v>G04000087599</v>
          </cell>
          <cell r="Q6109" t="str">
            <v>Minor Surgery DES (GMS)</v>
          </cell>
          <cell r="R6109" t="str">
            <v>B8 1RE</v>
          </cell>
          <cell r="S6109"/>
          <cell r="T6109">
            <v>41745922</v>
          </cell>
        </row>
        <row r="6110">
          <cell r="P6110" t="str">
            <v>G04000087599</v>
          </cell>
          <cell r="Q6110" t="str">
            <v>Global Sum (GMS)</v>
          </cell>
          <cell r="R6110" t="str">
            <v>B8 1RE</v>
          </cell>
          <cell r="S6110"/>
          <cell r="T6110">
            <v>41745922</v>
          </cell>
        </row>
        <row r="6111">
          <cell r="P6111" t="str">
            <v>G04000087599</v>
          </cell>
          <cell r="Q6111" t="str">
            <v>C&amp;M-GMS PCN DES Participation</v>
          </cell>
          <cell r="R6111" t="str">
            <v>B8 1RE</v>
          </cell>
          <cell r="S6111"/>
          <cell r="T6111">
            <v>41745922</v>
          </cell>
        </row>
        <row r="6112">
          <cell r="P6112" t="str">
            <v>G04000087599</v>
          </cell>
          <cell r="Q6112" t="str">
            <v>Locum Allow (Mat and Pat) (GMS)</v>
          </cell>
          <cell r="R6112" t="str">
            <v>B8 1RE</v>
          </cell>
          <cell r="S6112"/>
          <cell r="T6112">
            <v>41745922</v>
          </cell>
        </row>
        <row r="6113">
          <cell r="P6113" t="str">
            <v>G04000087599</v>
          </cell>
          <cell r="Q6113" t="str">
            <v>Notional Rent (GMS)</v>
          </cell>
          <cell r="R6113" t="str">
            <v>B8 1RE</v>
          </cell>
          <cell r="S6113"/>
          <cell r="T6113">
            <v>41745922</v>
          </cell>
        </row>
        <row r="6114">
          <cell r="P6114" t="str">
            <v>G04000087599</v>
          </cell>
          <cell r="Q6114" t="str">
            <v>Aspiration (GMS)</v>
          </cell>
          <cell r="R6114" t="str">
            <v>B8 1RE</v>
          </cell>
          <cell r="S6114"/>
          <cell r="T6114">
            <v>41745922</v>
          </cell>
        </row>
        <row r="6115">
          <cell r="P6115" t="str">
            <v>G04000092612</v>
          </cell>
          <cell r="Q6115" t="str">
            <v>Global Sum (GMS)</v>
          </cell>
          <cell r="R6115" t="str">
            <v>B8 1RE</v>
          </cell>
          <cell r="S6115"/>
          <cell r="T6115">
            <v>42182596</v>
          </cell>
        </row>
        <row r="6116">
          <cell r="P6116" t="str">
            <v>G04000092612</v>
          </cell>
          <cell r="Q6116" t="str">
            <v>C&amp;M-GMS PCN DES Participation</v>
          </cell>
          <cell r="R6116" t="str">
            <v>B8 1RE</v>
          </cell>
          <cell r="S6116"/>
          <cell r="T6116">
            <v>42182596</v>
          </cell>
        </row>
        <row r="6117">
          <cell r="P6117" t="str">
            <v>G04000092612</v>
          </cell>
          <cell r="Q6117" t="str">
            <v>Notional Rent (GMS)</v>
          </cell>
          <cell r="R6117" t="str">
            <v>B8 1RE</v>
          </cell>
          <cell r="S6117"/>
          <cell r="T6117">
            <v>42182596</v>
          </cell>
        </row>
        <row r="6118">
          <cell r="P6118" t="str">
            <v>G04000092612</v>
          </cell>
          <cell r="Q6118" t="str">
            <v>Rates - Water (GMS)</v>
          </cell>
          <cell r="R6118" t="str">
            <v>B8 1RE</v>
          </cell>
          <cell r="S6118"/>
          <cell r="T6118">
            <v>42182596</v>
          </cell>
        </row>
        <row r="6119">
          <cell r="P6119" t="str">
            <v>G04000092612</v>
          </cell>
          <cell r="Q6119" t="str">
            <v>Aspiration (GMS)</v>
          </cell>
          <cell r="R6119" t="str">
            <v>B8 1RE</v>
          </cell>
          <cell r="S6119"/>
          <cell r="T6119">
            <v>42182596</v>
          </cell>
        </row>
        <row r="6120">
          <cell r="P6120" t="str">
            <v>G04000097509</v>
          </cell>
          <cell r="Q6120" t="str">
            <v>Global Sum (GMS)</v>
          </cell>
          <cell r="R6120" t="str">
            <v>B8 1RE</v>
          </cell>
          <cell r="S6120"/>
          <cell r="T6120">
            <v>42487259</v>
          </cell>
        </row>
        <row r="6121">
          <cell r="P6121" t="str">
            <v>G04000097509</v>
          </cell>
          <cell r="Q6121" t="str">
            <v>C&amp;M-GMS PCN DES Participation</v>
          </cell>
          <cell r="R6121" t="str">
            <v>B8 1RE</v>
          </cell>
          <cell r="S6121"/>
          <cell r="T6121">
            <v>42487259</v>
          </cell>
        </row>
        <row r="6122">
          <cell r="P6122" t="str">
            <v>G04000097509</v>
          </cell>
          <cell r="Q6122" t="str">
            <v>Notional Rent (GMS)</v>
          </cell>
          <cell r="R6122" t="str">
            <v>B8 1RE</v>
          </cell>
          <cell r="S6122"/>
          <cell r="T6122">
            <v>42487259</v>
          </cell>
        </row>
        <row r="6123">
          <cell r="P6123" t="str">
            <v>G04000097509</v>
          </cell>
          <cell r="Q6123" t="str">
            <v>Rates - Water (GMS)</v>
          </cell>
          <cell r="R6123" t="str">
            <v>B8 1RE</v>
          </cell>
          <cell r="S6123"/>
          <cell r="T6123">
            <v>42487259</v>
          </cell>
        </row>
        <row r="6124">
          <cell r="P6124" t="str">
            <v>G04000097509</v>
          </cell>
          <cell r="Q6124" t="str">
            <v>Aspiration (GMS)</v>
          </cell>
          <cell r="R6124" t="str">
            <v>B8 1RE</v>
          </cell>
          <cell r="S6124"/>
          <cell r="T6124">
            <v>42487259</v>
          </cell>
        </row>
        <row r="6125">
          <cell r="P6125" t="str">
            <v>G04000087599</v>
          </cell>
          <cell r="Q6125"/>
          <cell r="R6125"/>
          <cell r="S6125"/>
          <cell r="T6125"/>
        </row>
        <row r="6126">
          <cell r="P6126" t="str">
            <v>G04000087599</v>
          </cell>
          <cell r="Q6126"/>
          <cell r="R6126"/>
          <cell r="S6126"/>
          <cell r="T6126"/>
        </row>
        <row r="6127">
          <cell r="P6127" t="str">
            <v>G04000087599</v>
          </cell>
          <cell r="Q6127"/>
          <cell r="R6127"/>
          <cell r="S6127"/>
          <cell r="T6127"/>
        </row>
        <row r="6128">
          <cell r="P6128" t="str">
            <v>G04000087599</v>
          </cell>
          <cell r="Q6128"/>
          <cell r="R6128"/>
          <cell r="S6128"/>
          <cell r="T6128"/>
        </row>
        <row r="6129">
          <cell r="P6129" t="str">
            <v>G04000087599</v>
          </cell>
          <cell r="Q6129"/>
          <cell r="R6129"/>
          <cell r="S6129"/>
          <cell r="T6129"/>
        </row>
        <row r="6130">
          <cell r="P6130" t="str">
            <v>G04000087599</v>
          </cell>
          <cell r="Q6130"/>
          <cell r="R6130"/>
          <cell r="S6130"/>
          <cell r="T6130"/>
        </row>
        <row r="6131">
          <cell r="P6131" t="str">
            <v>G04000092612</v>
          </cell>
          <cell r="Q6131"/>
          <cell r="R6131"/>
          <cell r="S6131"/>
          <cell r="T6131"/>
        </row>
        <row r="6132">
          <cell r="P6132" t="str">
            <v>G04000092612</v>
          </cell>
          <cell r="Q6132"/>
          <cell r="R6132"/>
          <cell r="S6132"/>
          <cell r="T6132"/>
        </row>
        <row r="6133">
          <cell r="P6133" t="str">
            <v>G04000092612</v>
          </cell>
          <cell r="Q6133"/>
          <cell r="R6133"/>
          <cell r="S6133"/>
          <cell r="T6133"/>
        </row>
        <row r="6134">
          <cell r="P6134" t="str">
            <v>G04000092612</v>
          </cell>
          <cell r="Q6134"/>
          <cell r="R6134"/>
          <cell r="S6134"/>
          <cell r="T6134"/>
        </row>
        <row r="6135">
          <cell r="P6135" t="str">
            <v>G04000092612</v>
          </cell>
          <cell r="Q6135"/>
          <cell r="R6135"/>
          <cell r="S6135"/>
          <cell r="T6135"/>
        </row>
        <row r="6136">
          <cell r="P6136" t="str">
            <v>G04000097509</v>
          </cell>
          <cell r="Q6136"/>
          <cell r="R6136"/>
          <cell r="S6136"/>
          <cell r="T6136"/>
        </row>
        <row r="6137">
          <cell r="P6137" t="str">
            <v>G04000097509</v>
          </cell>
          <cell r="Q6137"/>
          <cell r="R6137"/>
          <cell r="S6137"/>
          <cell r="T6137"/>
        </row>
        <row r="6138">
          <cell r="P6138" t="str">
            <v>G04000097509</v>
          </cell>
          <cell r="Q6138"/>
          <cell r="R6138"/>
          <cell r="S6138"/>
          <cell r="T6138"/>
        </row>
        <row r="6139">
          <cell r="P6139" t="str">
            <v>G04000097509</v>
          </cell>
          <cell r="Q6139"/>
          <cell r="R6139"/>
          <cell r="S6139"/>
          <cell r="T6139"/>
        </row>
        <row r="6140">
          <cell r="P6140" t="str">
            <v>G04000097509</v>
          </cell>
          <cell r="Q6140"/>
          <cell r="R6140"/>
          <cell r="S6140"/>
          <cell r="T6140"/>
        </row>
        <row r="6141">
          <cell r="P6141" t="str">
            <v>G04000102634</v>
          </cell>
          <cell r="Q6141" t="str">
            <v>Global Sum (GMS)</v>
          </cell>
          <cell r="R6141" t="str">
            <v>B8 1RE</v>
          </cell>
          <cell r="S6141"/>
          <cell r="T6141">
            <v>42860613</v>
          </cell>
        </row>
        <row r="6142">
          <cell r="P6142" t="str">
            <v>G04000102634</v>
          </cell>
          <cell r="Q6142" t="str">
            <v>C&amp;M LONG COVIDES (Adjustments)</v>
          </cell>
          <cell r="R6142" t="str">
            <v>B8 1RE</v>
          </cell>
          <cell r="S6142"/>
          <cell r="T6142">
            <v>42860613</v>
          </cell>
        </row>
        <row r="6143">
          <cell r="P6143" t="str">
            <v>G04000102634</v>
          </cell>
          <cell r="Q6143" t="str">
            <v>C&amp;M-GMS PCN DES Participation</v>
          </cell>
          <cell r="R6143" t="str">
            <v>B8 1RE</v>
          </cell>
          <cell r="S6143"/>
          <cell r="T6143">
            <v>42860613</v>
          </cell>
        </row>
        <row r="6144">
          <cell r="P6144" t="str">
            <v>G04000102634</v>
          </cell>
          <cell r="Q6144" t="str">
            <v>Notional Rent (GMS)</v>
          </cell>
          <cell r="R6144" t="str">
            <v>B8 1RE</v>
          </cell>
          <cell r="S6144"/>
          <cell r="T6144">
            <v>42860613</v>
          </cell>
        </row>
        <row r="6145">
          <cell r="P6145" t="str">
            <v>G04000102634</v>
          </cell>
          <cell r="Q6145" t="str">
            <v>Aspiration (GMS)</v>
          </cell>
          <cell r="R6145" t="str">
            <v>B8 1RE</v>
          </cell>
          <cell r="S6145"/>
          <cell r="T6145">
            <v>42860613</v>
          </cell>
        </row>
        <row r="6146">
          <cell r="P6146" t="str">
            <v>G04000108591</v>
          </cell>
          <cell r="Q6146" t="str">
            <v>Learning Disability Hlth Chk DES (GMS)</v>
          </cell>
          <cell r="R6146" t="str">
            <v>B8 1RE</v>
          </cell>
          <cell r="S6146"/>
          <cell r="T6146">
            <v>43251237</v>
          </cell>
        </row>
        <row r="6147">
          <cell r="P6147" t="str">
            <v>G04000108591</v>
          </cell>
          <cell r="Q6147" t="str">
            <v>Global Sum (GMS)</v>
          </cell>
          <cell r="R6147" t="str">
            <v>B8 1RE</v>
          </cell>
          <cell r="S6147"/>
          <cell r="T6147">
            <v>43251237</v>
          </cell>
        </row>
        <row r="6148">
          <cell r="P6148" t="str">
            <v>G04000108591</v>
          </cell>
          <cell r="Q6148" t="str">
            <v>GMS DES Participation in the PCN</v>
          </cell>
          <cell r="R6148" t="str">
            <v>B8 1RE</v>
          </cell>
          <cell r="S6148"/>
          <cell r="T6148">
            <v>43251237</v>
          </cell>
        </row>
        <row r="6149">
          <cell r="P6149" t="str">
            <v>G04000108591</v>
          </cell>
          <cell r="Q6149" t="str">
            <v>C&amp;M-GMS PCO - CQC reimbursement</v>
          </cell>
          <cell r="R6149" t="str">
            <v>B8 1RE</v>
          </cell>
          <cell r="S6149"/>
          <cell r="T6149">
            <v>43251237</v>
          </cell>
        </row>
        <row r="6150">
          <cell r="P6150" t="str">
            <v>G04000108591</v>
          </cell>
          <cell r="Q6150" t="str">
            <v>Notional Rent (GMS)</v>
          </cell>
          <cell r="R6150" t="str">
            <v>B8 1RE</v>
          </cell>
          <cell r="S6150"/>
          <cell r="T6150">
            <v>43251237</v>
          </cell>
        </row>
        <row r="6151">
          <cell r="P6151" t="str">
            <v>G04000108591</v>
          </cell>
          <cell r="Q6151" t="str">
            <v>Aspiration (GMS)</v>
          </cell>
          <cell r="R6151" t="str">
            <v>B8 1RE</v>
          </cell>
          <cell r="S6151"/>
          <cell r="T6151">
            <v>43251237</v>
          </cell>
        </row>
        <row r="6152">
          <cell r="P6152" t="str">
            <v>G04000088158</v>
          </cell>
          <cell r="Q6152" t="str">
            <v>Minor Surgery DES (GMS)</v>
          </cell>
          <cell r="R6152" t="str">
            <v>B15 1LZ</v>
          </cell>
          <cell r="S6152"/>
          <cell r="T6152">
            <v>41746330</v>
          </cell>
        </row>
        <row r="6153">
          <cell r="P6153" t="str">
            <v>G04000088158</v>
          </cell>
          <cell r="Q6153" t="str">
            <v>Global Sum (GMS)</v>
          </cell>
          <cell r="R6153" t="str">
            <v>B15 1LZ</v>
          </cell>
          <cell r="S6153"/>
          <cell r="T6153">
            <v>41746330</v>
          </cell>
        </row>
        <row r="6154">
          <cell r="P6154" t="str">
            <v>G04000088158</v>
          </cell>
          <cell r="Q6154" t="str">
            <v>C&amp;M-GMS PCN DES Participation</v>
          </cell>
          <cell r="R6154" t="str">
            <v>B15 1LZ</v>
          </cell>
          <cell r="S6154"/>
          <cell r="T6154">
            <v>41746330</v>
          </cell>
        </row>
        <row r="6155">
          <cell r="P6155" t="str">
            <v>G04000088158</v>
          </cell>
          <cell r="Q6155" t="str">
            <v>Disposal of Clinical Waste (GMS)</v>
          </cell>
          <cell r="R6155" t="str">
            <v>B15 1LZ</v>
          </cell>
          <cell r="S6155"/>
          <cell r="T6155">
            <v>41746330</v>
          </cell>
        </row>
        <row r="6156">
          <cell r="P6156" t="str">
            <v>G04000088158</v>
          </cell>
          <cell r="Q6156" t="str">
            <v>Health Centre Rent (GMS)</v>
          </cell>
          <cell r="R6156" t="str">
            <v>B15 1LZ</v>
          </cell>
          <cell r="S6156"/>
          <cell r="T6156">
            <v>41746330</v>
          </cell>
        </row>
        <row r="6157">
          <cell r="P6157" t="str">
            <v>G04000088158</v>
          </cell>
          <cell r="Q6157" t="str">
            <v>Premises Other (GMS)</v>
          </cell>
          <cell r="R6157" t="str">
            <v>B15 1LZ</v>
          </cell>
          <cell r="S6157"/>
          <cell r="T6157">
            <v>41746330</v>
          </cell>
        </row>
        <row r="6158">
          <cell r="P6158" t="str">
            <v>G04000088158</v>
          </cell>
          <cell r="Q6158" t="str">
            <v>Rates - non domestic (GMS)</v>
          </cell>
          <cell r="R6158" t="str">
            <v>B15 1LZ</v>
          </cell>
          <cell r="S6158"/>
          <cell r="T6158">
            <v>41746330</v>
          </cell>
        </row>
        <row r="6159">
          <cell r="P6159" t="str">
            <v>G04000088158</v>
          </cell>
          <cell r="Q6159" t="str">
            <v>Rates - Water (GMS)</v>
          </cell>
          <cell r="R6159" t="str">
            <v>B15 1LZ</v>
          </cell>
          <cell r="S6159"/>
          <cell r="T6159">
            <v>41746330</v>
          </cell>
        </row>
        <row r="6160">
          <cell r="P6160" t="str">
            <v>G04000088158</v>
          </cell>
          <cell r="Q6160" t="str">
            <v>Aspiration (GMS)</v>
          </cell>
          <cell r="R6160" t="str">
            <v>B15 1LZ</v>
          </cell>
          <cell r="S6160"/>
          <cell r="T6160">
            <v>41746330</v>
          </cell>
        </row>
        <row r="6161">
          <cell r="P6161" t="str">
            <v>G04000088158</v>
          </cell>
          <cell r="Q6161" t="str">
            <v>GP Prior Year ERs (GMS)</v>
          </cell>
          <cell r="R6161" t="str">
            <v>B15 1LZ</v>
          </cell>
          <cell r="S6161"/>
          <cell r="T6161">
            <v>41746330</v>
          </cell>
        </row>
        <row r="6162">
          <cell r="P6162" t="str">
            <v>G04000088158</v>
          </cell>
          <cell r="Q6162" t="str">
            <v>GP Prior Year EEs (GMS)</v>
          </cell>
          <cell r="R6162" t="str">
            <v>B15 1LZ</v>
          </cell>
          <cell r="S6162"/>
          <cell r="T6162">
            <v>41746330</v>
          </cell>
        </row>
        <row r="6163">
          <cell r="P6163" t="str">
            <v>G04000088158</v>
          </cell>
          <cell r="Q6163" t="str">
            <v>Minor Surgery DES (GMS)</v>
          </cell>
          <cell r="R6163" t="str">
            <v>B15 1LZ</v>
          </cell>
          <cell r="S6163"/>
          <cell r="T6163">
            <v>41746330</v>
          </cell>
        </row>
        <row r="6164">
          <cell r="P6164" t="str">
            <v>G04000088158</v>
          </cell>
          <cell r="Q6164" t="str">
            <v>Global Sum (GMS)</v>
          </cell>
          <cell r="R6164" t="str">
            <v>B15 1LZ</v>
          </cell>
          <cell r="S6164"/>
          <cell r="T6164">
            <v>41746330</v>
          </cell>
        </row>
        <row r="6165">
          <cell r="P6165" t="str">
            <v>G04000088158</v>
          </cell>
          <cell r="Q6165" t="str">
            <v>C&amp;M-GMS PCN DES Participation</v>
          </cell>
          <cell r="R6165" t="str">
            <v>B15 1LZ</v>
          </cell>
          <cell r="S6165"/>
          <cell r="T6165">
            <v>41746330</v>
          </cell>
        </row>
        <row r="6166">
          <cell r="P6166" t="str">
            <v>G04000088158</v>
          </cell>
          <cell r="Q6166" t="str">
            <v>Disposal of Clinical Waste (GMS)</v>
          </cell>
          <cell r="R6166" t="str">
            <v>B15 1LZ</v>
          </cell>
          <cell r="S6166"/>
          <cell r="T6166">
            <v>41746330</v>
          </cell>
        </row>
        <row r="6167">
          <cell r="P6167" t="str">
            <v>G04000088158</v>
          </cell>
          <cell r="Q6167" t="str">
            <v>Health Centre Rent (GMS)</v>
          </cell>
          <cell r="R6167" t="str">
            <v>B15 1LZ</v>
          </cell>
          <cell r="S6167"/>
          <cell r="T6167">
            <v>41746330</v>
          </cell>
        </row>
        <row r="6168">
          <cell r="P6168" t="str">
            <v>G04000088158</v>
          </cell>
          <cell r="Q6168" t="str">
            <v>Premises Other (GMS)</v>
          </cell>
          <cell r="R6168" t="str">
            <v>B15 1LZ</v>
          </cell>
          <cell r="S6168"/>
          <cell r="T6168">
            <v>41746330</v>
          </cell>
        </row>
        <row r="6169">
          <cell r="P6169" t="str">
            <v>G04000088158</v>
          </cell>
          <cell r="Q6169" t="str">
            <v>Rates - non domestic (GMS)</v>
          </cell>
          <cell r="R6169" t="str">
            <v>B15 1LZ</v>
          </cell>
          <cell r="S6169"/>
          <cell r="T6169">
            <v>41746330</v>
          </cell>
        </row>
        <row r="6170">
          <cell r="P6170" t="str">
            <v>G04000088158</v>
          </cell>
          <cell r="Q6170" t="str">
            <v>Rates - Water (GMS)</v>
          </cell>
          <cell r="R6170" t="str">
            <v>B15 1LZ</v>
          </cell>
          <cell r="S6170"/>
          <cell r="T6170">
            <v>41746330</v>
          </cell>
        </row>
        <row r="6171">
          <cell r="P6171" t="str">
            <v>G04000088158</v>
          </cell>
          <cell r="Q6171" t="str">
            <v>Aspiration (GMS)</v>
          </cell>
          <cell r="R6171" t="str">
            <v>B15 1LZ</v>
          </cell>
          <cell r="S6171"/>
          <cell r="T6171">
            <v>41746330</v>
          </cell>
        </row>
        <row r="6172">
          <cell r="P6172" t="str">
            <v>G04000088158</v>
          </cell>
          <cell r="Q6172" t="str">
            <v>GP Prior Year ERs (GMS)</v>
          </cell>
          <cell r="R6172" t="str">
            <v>B15 1LZ</v>
          </cell>
          <cell r="S6172"/>
          <cell r="T6172">
            <v>41746330</v>
          </cell>
        </row>
        <row r="6173">
          <cell r="P6173" t="str">
            <v>G04000088158</v>
          </cell>
          <cell r="Q6173" t="str">
            <v>GP Prior Year EEs (GMS)</v>
          </cell>
          <cell r="R6173" t="str">
            <v>B15 1LZ</v>
          </cell>
          <cell r="S6173"/>
          <cell r="T6173">
            <v>41746330</v>
          </cell>
        </row>
        <row r="6174">
          <cell r="P6174" t="str">
            <v>G04000093151</v>
          </cell>
          <cell r="Q6174" t="str">
            <v>Global Sum (GMS)</v>
          </cell>
          <cell r="R6174" t="str">
            <v>B15 1LZ</v>
          </cell>
          <cell r="S6174"/>
          <cell r="T6174">
            <v>42182666</v>
          </cell>
        </row>
        <row r="6175">
          <cell r="P6175" t="str">
            <v>G04000093151</v>
          </cell>
          <cell r="Q6175" t="str">
            <v>C&amp;M-GMS PCN DES Participation</v>
          </cell>
          <cell r="R6175" t="str">
            <v>B15 1LZ</v>
          </cell>
          <cell r="S6175"/>
          <cell r="T6175">
            <v>42182666</v>
          </cell>
        </row>
        <row r="6176">
          <cell r="P6176" t="str">
            <v>G04000093151</v>
          </cell>
          <cell r="Q6176" t="str">
            <v>Disposal of Clinical Waste (GMS)</v>
          </cell>
          <cell r="R6176" t="str">
            <v>B15 1LZ</v>
          </cell>
          <cell r="S6176"/>
          <cell r="T6176">
            <v>42182666</v>
          </cell>
        </row>
        <row r="6177">
          <cell r="P6177" t="str">
            <v>G04000093151</v>
          </cell>
          <cell r="Q6177" t="str">
            <v>Health Centre Rent (GMS)</v>
          </cell>
          <cell r="R6177" t="str">
            <v>B15 1LZ</v>
          </cell>
          <cell r="S6177"/>
          <cell r="T6177">
            <v>42182666</v>
          </cell>
        </row>
        <row r="6178">
          <cell r="P6178" t="str">
            <v>G04000093151</v>
          </cell>
          <cell r="Q6178" t="str">
            <v>Premises Other (GMS)</v>
          </cell>
          <cell r="R6178" t="str">
            <v>B15 1LZ</v>
          </cell>
          <cell r="S6178"/>
          <cell r="T6178">
            <v>42182666</v>
          </cell>
        </row>
        <row r="6179">
          <cell r="P6179" t="str">
            <v>G04000093151</v>
          </cell>
          <cell r="Q6179" t="str">
            <v>Rates - non domestic (GMS)</v>
          </cell>
          <cell r="R6179" t="str">
            <v>B15 1LZ</v>
          </cell>
          <cell r="S6179"/>
          <cell r="T6179">
            <v>42182666</v>
          </cell>
        </row>
        <row r="6180">
          <cell r="P6180" t="str">
            <v>G04000093151</v>
          </cell>
          <cell r="Q6180" t="str">
            <v>Rates - Water (GMS)</v>
          </cell>
          <cell r="R6180" t="str">
            <v>B15 1LZ</v>
          </cell>
          <cell r="S6180"/>
          <cell r="T6180">
            <v>42182666</v>
          </cell>
        </row>
        <row r="6181">
          <cell r="P6181" t="str">
            <v>G04000093151</v>
          </cell>
          <cell r="Q6181" t="str">
            <v>Aspiration (GMS)</v>
          </cell>
          <cell r="R6181" t="str">
            <v>B15 1LZ</v>
          </cell>
          <cell r="S6181"/>
          <cell r="T6181">
            <v>42182666</v>
          </cell>
        </row>
        <row r="6182">
          <cell r="P6182" t="str">
            <v>G04000093151</v>
          </cell>
          <cell r="Q6182" t="str">
            <v>GMS Weight Management Service</v>
          </cell>
          <cell r="R6182" t="str">
            <v>B15 1LZ</v>
          </cell>
          <cell r="S6182"/>
          <cell r="T6182">
            <v>42182666</v>
          </cell>
        </row>
        <row r="6183">
          <cell r="P6183" t="str">
            <v>G04000097459</v>
          </cell>
          <cell r="Q6183" t="str">
            <v>Minor Surgery DES (GMS)</v>
          </cell>
          <cell r="R6183" t="str">
            <v>B15 1LZ</v>
          </cell>
          <cell r="S6183"/>
          <cell r="T6183">
            <v>42489534</v>
          </cell>
        </row>
        <row r="6184">
          <cell r="P6184" t="str">
            <v>G04000097459</v>
          </cell>
          <cell r="Q6184" t="str">
            <v>Global Sum (GMS)</v>
          </cell>
          <cell r="R6184" t="str">
            <v>B15 1LZ</v>
          </cell>
          <cell r="S6184"/>
          <cell r="T6184">
            <v>42489534</v>
          </cell>
        </row>
        <row r="6185">
          <cell r="P6185" t="str">
            <v>G04000097459</v>
          </cell>
          <cell r="Q6185" t="str">
            <v>C&amp;M-GMS PCN DES Participation</v>
          </cell>
          <cell r="R6185" t="str">
            <v>B15 1LZ</v>
          </cell>
          <cell r="S6185"/>
          <cell r="T6185">
            <v>42489534</v>
          </cell>
        </row>
        <row r="6186">
          <cell r="P6186" t="str">
            <v>G04000097459</v>
          </cell>
          <cell r="Q6186" t="str">
            <v>Disposal of Clinical Waste (GMS)</v>
          </cell>
          <cell r="R6186" t="str">
            <v>B15 1LZ</v>
          </cell>
          <cell r="S6186"/>
          <cell r="T6186">
            <v>42489534</v>
          </cell>
        </row>
        <row r="6187">
          <cell r="P6187" t="str">
            <v>G04000097459</v>
          </cell>
          <cell r="Q6187" t="str">
            <v>Health Centre Rent (GMS)</v>
          </cell>
          <cell r="R6187" t="str">
            <v>B15 1LZ</v>
          </cell>
          <cell r="S6187"/>
          <cell r="T6187">
            <v>42489534</v>
          </cell>
        </row>
        <row r="6188">
          <cell r="P6188" t="str">
            <v>G04000097459</v>
          </cell>
          <cell r="Q6188" t="str">
            <v>Premises Other (GMS)</v>
          </cell>
          <cell r="R6188" t="str">
            <v>B15 1LZ</v>
          </cell>
          <cell r="S6188"/>
          <cell r="T6188">
            <v>42489534</v>
          </cell>
        </row>
        <row r="6189">
          <cell r="P6189" t="str">
            <v>G04000097459</v>
          </cell>
          <cell r="Q6189" t="str">
            <v>Rates - non domestic (GMS)</v>
          </cell>
          <cell r="R6189" t="str">
            <v>B15 1LZ</v>
          </cell>
          <cell r="S6189"/>
          <cell r="T6189">
            <v>42489534</v>
          </cell>
        </row>
        <row r="6190">
          <cell r="P6190" t="str">
            <v>G04000097459</v>
          </cell>
          <cell r="Q6190" t="str">
            <v>Rates - Water (GMS)</v>
          </cell>
          <cell r="R6190" t="str">
            <v>B15 1LZ</v>
          </cell>
          <cell r="S6190"/>
          <cell r="T6190">
            <v>42489534</v>
          </cell>
        </row>
        <row r="6191">
          <cell r="P6191" t="str">
            <v>G04000097459</v>
          </cell>
          <cell r="Q6191" t="str">
            <v>Aspiration (GMS)</v>
          </cell>
          <cell r="R6191" t="str">
            <v>B15 1LZ</v>
          </cell>
          <cell r="S6191"/>
          <cell r="T6191">
            <v>42489534</v>
          </cell>
        </row>
        <row r="6192">
          <cell r="P6192" t="str">
            <v>G04000097459</v>
          </cell>
          <cell r="Q6192" t="str">
            <v>GMS Weight Management Service</v>
          </cell>
          <cell r="R6192" t="str">
            <v>B15 1LZ</v>
          </cell>
          <cell r="S6192"/>
          <cell r="T6192">
            <v>42489534</v>
          </cell>
        </row>
        <row r="6193">
          <cell r="P6193" t="str">
            <v>G04000088158</v>
          </cell>
          <cell r="Q6193"/>
          <cell r="R6193"/>
          <cell r="S6193"/>
          <cell r="T6193"/>
        </row>
        <row r="6194">
          <cell r="P6194" t="str">
            <v>G04000088158</v>
          </cell>
          <cell r="Q6194"/>
          <cell r="R6194"/>
          <cell r="S6194"/>
          <cell r="T6194"/>
        </row>
        <row r="6195">
          <cell r="P6195" t="str">
            <v>G04000088158</v>
          </cell>
          <cell r="Q6195"/>
          <cell r="R6195"/>
          <cell r="S6195"/>
          <cell r="T6195"/>
        </row>
        <row r="6196">
          <cell r="P6196" t="str">
            <v>G04000088158</v>
          </cell>
          <cell r="Q6196"/>
          <cell r="R6196"/>
          <cell r="S6196"/>
          <cell r="T6196"/>
        </row>
        <row r="6197">
          <cell r="P6197" t="str">
            <v>G04000088158</v>
          </cell>
          <cell r="Q6197"/>
          <cell r="R6197"/>
          <cell r="S6197"/>
          <cell r="T6197"/>
        </row>
        <row r="6198">
          <cell r="P6198" t="str">
            <v>G04000088158</v>
          </cell>
          <cell r="Q6198"/>
          <cell r="R6198"/>
          <cell r="S6198"/>
          <cell r="T6198"/>
        </row>
        <row r="6199">
          <cell r="P6199" t="str">
            <v>G04000088158</v>
          </cell>
          <cell r="Q6199"/>
          <cell r="R6199"/>
          <cell r="S6199"/>
          <cell r="T6199"/>
        </row>
        <row r="6200">
          <cell r="P6200" t="str">
            <v>G04000088158</v>
          </cell>
          <cell r="Q6200"/>
          <cell r="R6200"/>
          <cell r="S6200"/>
          <cell r="T6200"/>
        </row>
        <row r="6201">
          <cell r="P6201" t="str">
            <v>G04000088158</v>
          </cell>
          <cell r="Q6201"/>
          <cell r="R6201"/>
          <cell r="S6201"/>
          <cell r="T6201"/>
        </row>
        <row r="6202">
          <cell r="P6202" t="str">
            <v>G04000088158</v>
          </cell>
          <cell r="Q6202"/>
          <cell r="R6202"/>
          <cell r="S6202"/>
          <cell r="T6202"/>
        </row>
        <row r="6203">
          <cell r="P6203" t="str">
            <v>G04000088158</v>
          </cell>
          <cell r="Q6203"/>
          <cell r="R6203"/>
          <cell r="S6203"/>
          <cell r="T6203"/>
        </row>
        <row r="6204">
          <cell r="P6204" t="str">
            <v>G04000093151</v>
          </cell>
          <cell r="Q6204"/>
          <cell r="R6204"/>
          <cell r="S6204"/>
          <cell r="T6204"/>
        </row>
        <row r="6205">
          <cell r="P6205" t="str">
            <v>G04000093151</v>
          </cell>
          <cell r="Q6205"/>
          <cell r="R6205"/>
          <cell r="S6205"/>
          <cell r="T6205"/>
        </row>
        <row r="6206">
          <cell r="P6206" t="str">
            <v>G04000093151</v>
          </cell>
          <cell r="Q6206"/>
          <cell r="R6206"/>
          <cell r="S6206"/>
          <cell r="T6206"/>
        </row>
        <row r="6207">
          <cell r="P6207" t="str">
            <v>G04000093151</v>
          </cell>
          <cell r="Q6207"/>
          <cell r="R6207"/>
          <cell r="S6207"/>
          <cell r="T6207"/>
        </row>
        <row r="6208">
          <cell r="P6208" t="str">
            <v>G04000093151</v>
          </cell>
          <cell r="Q6208"/>
          <cell r="R6208"/>
          <cell r="S6208"/>
          <cell r="T6208"/>
        </row>
        <row r="6209">
          <cell r="P6209" t="str">
            <v>G04000093151</v>
          </cell>
          <cell r="Q6209"/>
          <cell r="R6209"/>
          <cell r="S6209"/>
          <cell r="T6209"/>
        </row>
        <row r="6210">
          <cell r="P6210" t="str">
            <v>G04000093151</v>
          </cell>
          <cell r="Q6210"/>
          <cell r="R6210"/>
          <cell r="S6210"/>
          <cell r="T6210"/>
        </row>
        <row r="6211">
          <cell r="P6211" t="str">
            <v>G04000093151</v>
          </cell>
          <cell r="Q6211"/>
          <cell r="R6211"/>
          <cell r="S6211"/>
          <cell r="T6211"/>
        </row>
        <row r="6212">
          <cell r="P6212" t="str">
            <v>G04000093151</v>
          </cell>
          <cell r="Q6212"/>
          <cell r="R6212"/>
          <cell r="S6212"/>
          <cell r="T6212"/>
        </row>
        <row r="6213">
          <cell r="P6213" t="str">
            <v>G04000097459</v>
          </cell>
          <cell r="Q6213"/>
          <cell r="R6213"/>
          <cell r="S6213"/>
          <cell r="T6213"/>
        </row>
        <row r="6214">
          <cell r="P6214" t="str">
            <v>G04000097459</v>
          </cell>
          <cell r="Q6214"/>
          <cell r="R6214"/>
          <cell r="S6214"/>
          <cell r="T6214"/>
        </row>
        <row r="6215">
          <cell r="P6215" t="str">
            <v>G04000097459</v>
          </cell>
          <cell r="Q6215"/>
          <cell r="R6215"/>
          <cell r="S6215"/>
          <cell r="T6215"/>
        </row>
        <row r="6216">
          <cell r="P6216" t="str">
            <v>G04000097459</v>
          </cell>
          <cell r="Q6216"/>
          <cell r="R6216"/>
          <cell r="S6216"/>
          <cell r="T6216"/>
        </row>
        <row r="6217">
          <cell r="P6217" t="str">
            <v>G04000097459</v>
          </cell>
          <cell r="Q6217"/>
          <cell r="R6217"/>
          <cell r="S6217"/>
          <cell r="T6217"/>
        </row>
        <row r="6218">
          <cell r="P6218" t="str">
            <v>G04000097459</v>
          </cell>
          <cell r="Q6218"/>
          <cell r="R6218"/>
          <cell r="S6218"/>
          <cell r="T6218"/>
        </row>
        <row r="6219">
          <cell r="P6219" t="str">
            <v>G04000097459</v>
          </cell>
          <cell r="Q6219"/>
          <cell r="R6219"/>
          <cell r="S6219"/>
          <cell r="T6219"/>
        </row>
        <row r="6220">
          <cell r="P6220" t="str">
            <v>G04000097459</v>
          </cell>
          <cell r="Q6220"/>
          <cell r="R6220"/>
          <cell r="S6220"/>
          <cell r="T6220"/>
        </row>
        <row r="6221">
          <cell r="P6221" t="str">
            <v>G04000097459</v>
          </cell>
          <cell r="Q6221"/>
          <cell r="R6221"/>
          <cell r="S6221"/>
          <cell r="T6221"/>
        </row>
        <row r="6222">
          <cell r="P6222" t="str">
            <v>G04000097459</v>
          </cell>
          <cell r="Q6222"/>
          <cell r="R6222"/>
          <cell r="S6222"/>
          <cell r="T6222"/>
        </row>
        <row r="6223">
          <cell r="P6223" t="str">
            <v>G04000103205</v>
          </cell>
          <cell r="Q6223" t="str">
            <v>Global Sum (GMS)</v>
          </cell>
          <cell r="R6223" t="str">
            <v>B15 1LZ</v>
          </cell>
          <cell r="S6223"/>
          <cell r="T6223">
            <v>42863383</v>
          </cell>
        </row>
        <row r="6224">
          <cell r="P6224" t="str">
            <v>G04000103205</v>
          </cell>
          <cell r="Q6224" t="str">
            <v>C&amp;M-GMS PCN DES Participation</v>
          </cell>
          <cell r="R6224" t="str">
            <v>B15 1LZ</v>
          </cell>
          <cell r="S6224"/>
          <cell r="T6224">
            <v>42863383</v>
          </cell>
        </row>
        <row r="6225">
          <cell r="P6225" t="str">
            <v>G04000103205</v>
          </cell>
          <cell r="Q6225" t="str">
            <v>Disposal of Clinical Waste (GMS)</v>
          </cell>
          <cell r="R6225" t="str">
            <v>B15 1LZ</v>
          </cell>
          <cell r="S6225"/>
          <cell r="T6225">
            <v>42863383</v>
          </cell>
        </row>
        <row r="6226">
          <cell r="P6226" t="str">
            <v>G04000103205</v>
          </cell>
          <cell r="Q6226" t="str">
            <v>Health Centre Rent (GMS)</v>
          </cell>
          <cell r="R6226" t="str">
            <v>B15 1LZ</v>
          </cell>
          <cell r="S6226"/>
          <cell r="T6226">
            <v>42863383</v>
          </cell>
        </row>
        <row r="6227">
          <cell r="P6227" t="str">
            <v>G04000103205</v>
          </cell>
          <cell r="Q6227" t="str">
            <v>Premises Other (GMS)</v>
          </cell>
          <cell r="R6227" t="str">
            <v>B15 1LZ</v>
          </cell>
          <cell r="S6227"/>
          <cell r="T6227">
            <v>42863383</v>
          </cell>
        </row>
        <row r="6228">
          <cell r="P6228" t="str">
            <v>G04000103205</v>
          </cell>
          <cell r="Q6228" t="str">
            <v>Rates - non domestic (GMS)</v>
          </cell>
          <cell r="R6228" t="str">
            <v>B15 1LZ</v>
          </cell>
          <cell r="S6228"/>
          <cell r="T6228">
            <v>42863383</v>
          </cell>
        </row>
        <row r="6229">
          <cell r="P6229" t="str">
            <v>G04000103205</v>
          </cell>
          <cell r="Q6229" t="str">
            <v>Rates - Water (GMS)</v>
          </cell>
          <cell r="R6229" t="str">
            <v>B15 1LZ</v>
          </cell>
          <cell r="S6229"/>
          <cell r="T6229">
            <v>42863383</v>
          </cell>
        </row>
        <row r="6230">
          <cell r="P6230" t="str">
            <v>G04000103205</v>
          </cell>
          <cell r="Q6230" t="str">
            <v>Aspiration (GMS)</v>
          </cell>
          <cell r="R6230" t="str">
            <v>B15 1LZ</v>
          </cell>
          <cell r="S6230"/>
          <cell r="T6230">
            <v>42863383</v>
          </cell>
        </row>
        <row r="6231">
          <cell r="P6231" t="str">
            <v>G04000103205</v>
          </cell>
          <cell r="Q6231" t="str">
            <v>GMS Weight Management Service</v>
          </cell>
          <cell r="R6231" t="str">
            <v>B15 1LZ</v>
          </cell>
          <cell r="S6231"/>
          <cell r="T6231">
            <v>42863383</v>
          </cell>
        </row>
        <row r="6232">
          <cell r="P6232" t="str">
            <v>G04000108330</v>
          </cell>
          <cell r="Q6232" t="str">
            <v>Minor Surgery DES (GMS)</v>
          </cell>
          <cell r="R6232" t="str">
            <v>B15 1LZ</v>
          </cell>
          <cell r="S6232"/>
          <cell r="T6232">
            <v>43244032</v>
          </cell>
        </row>
        <row r="6233">
          <cell r="P6233" t="str">
            <v>G04000108330</v>
          </cell>
          <cell r="Q6233" t="str">
            <v>Global Sum (GMS)</v>
          </cell>
          <cell r="R6233" t="str">
            <v>B15 1LZ</v>
          </cell>
          <cell r="S6233"/>
          <cell r="T6233">
            <v>43244032</v>
          </cell>
        </row>
        <row r="6234">
          <cell r="P6234" t="str">
            <v>G04000108330</v>
          </cell>
          <cell r="Q6234" t="str">
            <v>GMS DES Participation in the PCN</v>
          </cell>
          <cell r="R6234" t="str">
            <v>B15 1LZ</v>
          </cell>
          <cell r="S6234"/>
          <cell r="T6234">
            <v>43244032</v>
          </cell>
        </row>
        <row r="6235">
          <cell r="P6235" t="str">
            <v>G04000108330</v>
          </cell>
          <cell r="Q6235" t="str">
            <v>Disposal of Clinical Waste (GMS)</v>
          </cell>
          <cell r="R6235" t="str">
            <v>B15 1LZ</v>
          </cell>
          <cell r="S6235"/>
          <cell r="T6235">
            <v>43244032</v>
          </cell>
        </row>
        <row r="6236">
          <cell r="P6236" t="str">
            <v>G04000108330</v>
          </cell>
          <cell r="Q6236" t="str">
            <v>Health Centre Rent (GMS)</v>
          </cell>
          <cell r="R6236" t="str">
            <v>B15 1LZ</v>
          </cell>
          <cell r="S6236"/>
          <cell r="T6236">
            <v>43244032</v>
          </cell>
        </row>
        <row r="6237">
          <cell r="P6237" t="str">
            <v>G04000108330</v>
          </cell>
          <cell r="Q6237" t="str">
            <v>Premises Other (GMS)</v>
          </cell>
          <cell r="R6237" t="str">
            <v>B15 1LZ</v>
          </cell>
          <cell r="S6237"/>
          <cell r="T6237">
            <v>43244032</v>
          </cell>
        </row>
        <row r="6238">
          <cell r="P6238" t="str">
            <v>G04000108330</v>
          </cell>
          <cell r="Q6238" t="str">
            <v>Rates - non domestic (GMS)</v>
          </cell>
          <cell r="R6238" t="str">
            <v>B15 1LZ</v>
          </cell>
          <cell r="S6238"/>
          <cell r="T6238">
            <v>43244032</v>
          </cell>
        </row>
        <row r="6239">
          <cell r="P6239" t="str">
            <v>G04000108330</v>
          </cell>
          <cell r="Q6239" t="str">
            <v>Rates - Water (GMS)</v>
          </cell>
          <cell r="R6239" t="str">
            <v>B15 1LZ</v>
          </cell>
          <cell r="S6239"/>
          <cell r="T6239">
            <v>43244032</v>
          </cell>
        </row>
        <row r="6240">
          <cell r="P6240" t="str">
            <v>G04000108330</v>
          </cell>
          <cell r="Q6240" t="str">
            <v>Aspiration (GMS)</v>
          </cell>
          <cell r="R6240" t="str">
            <v>B15 1LZ</v>
          </cell>
          <cell r="S6240"/>
          <cell r="T6240">
            <v>43244032</v>
          </cell>
        </row>
        <row r="6241">
          <cell r="P6241" t="str">
            <v>G04000108330</v>
          </cell>
          <cell r="Q6241" t="str">
            <v>GMS Weight Management Service</v>
          </cell>
          <cell r="R6241" t="str">
            <v>B15 1LZ</v>
          </cell>
          <cell r="S6241"/>
          <cell r="T6241">
            <v>43244032</v>
          </cell>
        </row>
        <row r="6242">
          <cell r="P6242" t="str">
            <v>UPOM422-49</v>
          </cell>
          <cell r="Q6242" t="str">
            <v>UPO July 2022-23 10%</v>
          </cell>
          <cell r="R6242" t="str">
            <v>B24 8NT</v>
          </cell>
          <cell r="S6242"/>
          <cell r="T6242">
            <v>41601141</v>
          </cell>
        </row>
        <row r="6243">
          <cell r="P6243" t="str">
            <v>ExtAccJul22f</v>
          </cell>
          <cell r="Q6243" t="str">
            <v>Extended Access Hub payment - July 22</v>
          </cell>
          <cell r="R6243" t="str">
            <v>B24 8NT</v>
          </cell>
          <cell r="S6243"/>
          <cell r="T6243">
            <v>41665842</v>
          </cell>
        </row>
        <row r="6244">
          <cell r="P6244" t="str">
            <v>G04000087905</v>
          </cell>
          <cell r="Q6244" t="str">
            <v>Statutory Levy (GMS)</v>
          </cell>
          <cell r="R6244" t="str">
            <v>B24 8NT</v>
          </cell>
          <cell r="S6244"/>
          <cell r="T6244">
            <v>41735460</v>
          </cell>
        </row>
        <row r="6245">
          <cell r="P6245" t="str">
            <v>G04000087905</v>
          </cell>
          <cell r="Q6245" t="str">
            <v>GP Prior Year ERs (GMS)</v>
          </cell>
          <cell r="R6245" t="str">
            <v>B24 8NT</v>
          </cell>
          <cell r="S6245"/>
          <cell r="T6245">
            <v>41735460</v>
          </cell>
        </row>
        <row r="6246">
          <cell r="P6246" t="str">
            <v>G04000087905</v>
          </cell>
          <cell r="Q6246" t="str">
            <v>GMS GP Pension Added Years EEs (GMS)</v>
          </cell>
          <cell r="R6246" t="str">
            <v>B24 8NT</v>
          </cell>
          <cell r="S6246"/>
          <cell r="T6246">
            <v>41735460</v>
          </cell>
        </row>
        <row r="6247">
          <cell r="P6247" t="str">
            <v>G04000087905</v>
          </cell>
          <cell r="Q6247" t="str">
            <v>GP Pension EEs (GMS)</v>
          </cell>
          <cell r="R6247" t="str">
            <v>B24 8NT</v>
          </cell>
          <cell r="S6247"/>
          <cell r="T6247">
            <v>41735460</v>
          </cell>
        </row>
        <row r="6248">
          <cell r="P6248" t="str">
            <v>G04000087905</v>
          </cell>
          <cell r="Q6248" t="str">
            <v>GP Pension ERs (GMS)</v>
          </cell>
          <cell r="R6248" t="str">
            <v>B24 8NT</v>
          </cell>
          <cell r="S6248"/>
          <cell r="T6248">
            <v>41735460</v>
          </cell>
        </row>
        <row r="6249">
          <cell r="P6249" t="str">
            <v>G04000087905</v>
          </cell>
          <cell r="Q6249" t="str">
            <v>GP Prior Year EEs (GMS)</v>
          </cell>
          <cell r="R6249" t="str">
            <v>B24 8NT</v>
          </cell>
          <cell r="S6249"/>
          <cell r="T6249">
            <v>41735460</v>
          </cell>
        </row>
        <row r="6250">
          <cell r="P6250" t="str">
            <v>G04000087903</v>
          </cell>
          <cell r="Q6250" t="str">
            <v>C&amp;M-GMS IIF Achievement</v>
          </cell>
          <cell r="R6250" t="str">
            <v>B24 8NT</v>
          </cell>
          <cell r="S6250"/>
          <cell r="T6250">
            <v>41746201</v>
          </cell>
        </row>
        <row r="6251">
          <cell r="P6251" t="str">
            <v>G04000087903</v>
          </cell>
          <cell r="Q6251" t="str">
            <v>C&amp;M-GMS PCN DES Care Coordinator</v>
          </cell>
          <cell r="R6251" t="str">
            <v>B24 8NT</v>
          </cell>
          <cell r="S6251"/>
          <cell r="T6251">
            <v>41746201</v>
          </cell>
        </row>
        <row r="6252">
          <cell r="P6252" t="str">
            <v>G04000087903</v>
          </cell>
          <cell r="Q6252" t="str">
            <v>C&amp;M-GMS PCN DES Care Home Premium</v>
          </cell>
          <cell r="R6252" t="str">
            <v>B24 8NT</v>
          </cell>
          <cell r="S6252"/>
          <cell r="T6252">
            <v>41746201</v>
          </cell>
        </row>
        <row r="6253">
          <cell r="P6253" t="str">
            <v>G04000087903</v>
          </cell>
          <cell r="Q6253" t="str">
            <v>C&amp;M-GMS C&amp;M-APMS PCN DES Physician Assoc</v>
          </cell>
          <cell r="R6253" t="str">
            <v>B24 8NT</v>
          </cell>
          <cell r="S6253"/>
          <cell r="T6253">
            <v>41746201</v>
          </cell>
        </row>
        <row r="6254">
          <cell r="P6254" t="str">
            <v>G04000087903</v>
          </cell>
          <cell r="Q6254" t="str">
            <v>Extended Hours Access DES (GMS)</v>
          </cell>
          <cell r="R6254" t="str">
            <v>B24 8NT</v>
          </cell>
          <cell r="S6254"/>
          <cell r="T6254">
            <v>41746201</v>
          </cell>
        </row>
        <row r="6255">
          <cell r="P6255" t="str">
            <v>G04000087903</v>
          </cell>
          <cell r="Q6255" t="str">
            <v>Learning Disability Hlth Chk DES (GMS)</v>
          </cell>
          <cell r="R6255" t="str">
            <v>B24 8NT</v>
          </cell>
          <cell r="S6255"/>
          <cell r="T6255">
            <v>41746201</v>
          </cell>
        </row>
        <row r="6256">
          <cell r="P6256" t="str">
            <v>G04000087903</v>
          </cell>
          <cell r="Q6256" t="str">
            <v>Minor Surgery DES (GMS)</v>
          </cell>
          <cell r="R6256" t="str">
            <v>B24 8NT</v>
          </cell>
          <cell r="S6256"/>
          <cell r="T6256">
            <v>41746201</v>
          </cell>
        </row>
        <row r="6257">
          <cell r="P6257" t="str">
            <v>G04000087903</v>
          </cell>
          <cell r="Q6257" t="str">
            <v>Global Sum (GMS)</v>
          </cell>
          <cell r="R6257" t="str">
            <v>B24 8NT</v>
          </cell>
          <cell r="S6257"/>
          <cell r="T6257">
            <v>41746201</v>
          </cell>
        </row>
        <row r="6258">
          <cell r="P6258" t="str">
            <v>G04000087903</v>
          </cell>
          <cell r="Q6258" t="str">
            <v>C&amp;M-GMS PCN DES Clin Pharmacist</v>
          </cell>
          <cell r="R6258" t="str">
            <v>B24 8NT</v>
          </cell>
          <cell r="S6258"/>
          <cell r="T6258">
            <v>41746201</v>
          </cell>
        </row>
        <row r="6259">
          <cell r="P6259" t="str">
            <v>G04000087903</v>
          </cell>
          <cell r="Q6259" t="str">
            <v>C&amp;M-GMS PCN DES Clinical Director</v>
          </cell>
          <cell r="R6259" t="str">
            <v>B24 8NT</v>
          </cell>
          <cell r="S6259"/>
          <cell r="T6259">
            <v>41746201</v>
          </cell>
        </row>
        <row r="6260">
          <cell r="P6260" t="str">
            <v>G04000087903</v>
          </cell>
          <cell r="Q6260" t="str">
            <v>C&amp;M-GMS PCN DES Home/RR paramedic</v>
          </cell>
          <cell r="R6260" t="str">
            <v>B24 8NT</v>
          </cell>
          <cell r="S6260"/>
          <cell r="T6260">
            <v>41746201</v>
          </cell>
        </row>
        <row r="6261">
          <cell r="P6261" t="str">
            <v>G04000087903</v>
          </cell>
          <cell r="Q6261" t="str">
            <v>C&amp;M-GMS PCN DES PCN support</v>
          </cell>
          <cell r="R6261" t="str">
            <v>B24 8NT</v>
          </cell>
          <cell r="S6261"/>
          <cell r="T6261">
            <v>41746201</v>
          </cell>
        </row>
        <row r="6262">
          <cell r="P6262" t="str">
            <v>G04000087903</v>
          </cell>
          <cell r="Q6262" t="str">
            <v>C&amp;M-GMS PCN DES Participation</v>
          </cell>
          <cell r="R6262" t="str">
            <v>B24 8NT</v>
          </cell>
          <cell r="S6262"/>
          <cell r="T6262">
            <v>41746201</v>
          </cell>
        </row>
        <row r="6263">
          <cell r="P6263" t="str">
            <v>G04000087903</v>
          </cell>
          <cell r="Q6263" t="str">
            <v>C&amp;M-GMS PCN DES Physiotherapist</v>
          </cell>
          <cell r="R6263" t="str">
            <v>B24 8NT</v>
          </cell>
          <cell r="S6263"/>
          <cell r="T6263">
            <v>41746201</v>
          </cell>
        </row>
        <row r="6264">
          <cell r="P6264" t="str">
            <v>G04000087903</v>
          </cell>
          <cell r="Q6264" t="str">
            <v>C&amp;M-GMS PCN DES Soc Prescribing</v>
          </cell>
          <cell r="R6264" t="str">
            <v>B24 8NT</v>
          </cell>
          <cell r="S6264"/>
          <cell r="T6264">
            <v>41746201</v>
          </cell>
        </row>
        <row r="6265">
          <cell r="P6265" t="str">
            <v>G04000087903</v>
          </cell>
          <cell r="Q6265" t="str">
            <v>Locum Allow (Mat and Pat) (GMS)</v>
          </cell>
          <cell r="R6265" t="str">
            <v>B24 8NT</v>
          </cell>
          <cell r="S6265"/>
          <cell r="T6265">
            <v>41746201</v>
          </cell>
        </row>
        <row r="6266">
          <cell r="P6266" t="str">
            <v>G04000087903</v>
          </cell>
          <cell r="Q6266" t="str">
            <v>C&amp;M-GMS PCO - CQC reimbursement</v>
          </cell>
          <cell r="R6266" t="str">
            <v>B24 8NT</v>
          </cell>
          <cell r="S6266"/>
          <cell r="T6266">
            <v>41746201</v>
          </cell>
        </row>
        <row r="6267">
          <cell r="P6267" t="str">
            <v>G04000087903</v>
          </cell>
          <cell r="Q6267" t="str">
            <v>Actual Rents (GMS)</v>
          </cell>
          <cell r="R6267" t="str">
            <v>B24 8NT</v>
          </cell>
          <cell r="S6267"/>
          <cell r="T6267">
            <v>41746201</v>
          </cell>
        </row>
        <row r="6268">
          <cell r="P6268" t="str">
            <v>G04000087903</v>
          </cell>
          <cell r="Q6268" t="str">
            <v>Health Centre Rent (GMS)</v>
          </cell>
          <cell r="R6268" t="str">
            <v>B24 8NT</v>
          </cell>
          <cell r="S6268"/>
          <cell r="T6268">
            <v>41746201</v>
          </cell>
        </row>
        <row r="6269">
          <cell r="P6269" t="str">
            <v>G04000087903</v>
          </cell>
          <cell r="Q6269" t="str">
            <v>Notional Rent (GMS)</v>
          </cell>
          <cell r="R6269" t="str">
            <v>B24 8NT</v>
          </cell>
          <cell r="S6269"/>
          <cell r="T6269">
            <v>41746201</v>
          </cell>
        </row>
        <row r="6270">
          <cell r="P6270" t="str">
            <v>G04000087903</v>
          </cell>
          <cell r="Q6270" t="str">
            <v>Rates - Water (GMS)</v>
          </cell>
          <cell r="R6270" t="str">
            <v>B24 8NT</v>
          </cell>
          <cell r="S6270"/>
          <cell r="T6270">
            <v>41746201</v>
          </cell>
        </row>
        <row r="6271">
          <cell r="P6271" t="str">
            <v>G04000087903</v>
          </cell>
          <cell r="Q6271" t="str">
            <v>Aspiration (GMS)</v>
          </cell>
          <cell r="R6271" t="str">
            <v>B24 8NT</v>
          </cell>
          <cell r="S6271"/>
          <cell r="T6271">
            <v>41746201</v>
          </cell>
        </row>
        <row r="6272">
          <cell r="P6272" t="str">
            <v>G04000087903</v>
          </cell>
          <cell r="Q6272" t="str">
            <v>C&amp;M-GMS PCN DES Pharmacy technicians</v>
          </cell>
          <cell r="R6272" t="str">
            <v>B24 8NT</v>
          </cell>
          <cell r="S6272"/>
          <cell r="T6272">
            <v>41746201</v>
          </cell>
        </row>
        <row r="6273">
          <cell r="P6273" t="str">
            <v>G04000087903</v>
          </cell>
          <cell r="Q6273" t="str">
            <v>PCN DES Leadership Payment (Adjustments)</v>
          </cell>
          <cell r="R6273" t="str">
            <v>B24 8NT</v>
          </cell>
          <cell r="S6273"/>
          <cell r="T6273">
            <v>41746201</v>
          </cell>
        </row>
        <row r="6274">
          <cell r="P6274" t="str">
            <v>G04000087903</v>
          </cell>
          <cell r="Q6274" t="str">
            <v>GP Prior Year ERs (GMS)</v>
          </cell>
          <cell r="R6274" t="str">
            <v>B24 8NT</v>
          </cell>
          <cell r="S6274"/>
          <cell r="T6274">
            <v>41746201</v>
          </cell>
        </row>
        <row r="6275">
          <cell r="P6275" t="str">
            <v>G04000087903</v>
          </cell>
          <cell r="Q6275" t="str">
            <v>GP Prior Year EEs (GMS)</v>
          </cell>
          <cell r="R6275" t="str">
            <v>B24 8NT</v>
          </cell>
          <cell r="S6275"/>
          <cell r="T6275">
            <v>41746201</v>
          </cell>
        </row>
        <row r="6276">
          <cell r="P6276" t="str">
            <v>UPOM422-49</v>
          </cell>
          <cell r="Q6276" t="str">
            <v>UPO July 2022-23 10%</v>
          </cell>
          <cell r="R6276" t="str">
            <v>B24 8NT</v>
          </cell>
          <cell r="S6276"/>
          <cell r="T6276">
            <v>41601141</v>
          </cell>
        </row>
        <row r="6277">
          <cell r="P6277" t="str">
            <v>ExtAccJul22f</v>
          </cell>
          <cell r="Q6277" t="str">
            <v>Extended Access Hub payment - July 22</v>
          </cell>
          <cell r="R6277" t="str">
            <v>B24 8NT</v>
          </cell>
          <cell r="S6277"/>
          <cell r="T6277">
            <v>41665842</v>
          </cell>
        </row>
        <row r="6278">
          <cell r="P6278" t="str">
            <v>G04000087905</v>
          </cell>
          <cell r="Q6278" t="str">
            <v>Statutory Levy (GMS)</v>
          </cell>
          <cell r="R6278" t="str">
            <v>B24 8NT</v>
          </cell>
          <cell r="S6278"/>
          <cell r="T6278">
            <v>41735460</v>
          </cell>
        </row>
        <row r="6279">
          <cell r="P6279" t="str">
            <v>G04000087905</v>
          </cell>
          <cell r="Q6279" t="str">
            <v>GP Prior Year ERs (GMS)</v>
          </cell>
          <cell r="R6279" t="str">
            <v>B24 8NT</v>
          </cell>
          <cell r="S6279"/>
          <cell r="T6279">
            <v>41735460</v>
          </cell>
        </row>
        <row r="6280">
          <cell r="P6280" t="str">
            <v>G04000087905</v>
          </cell>
          <cell r="Q6280" t="str">
            <v>GMS GP Pension Added Years EEs (GMS)</v>
          </cell>
          <cell r="R6280" t="str">
            <v>B24 8NT</v>
          </cell>
          <cell r="S6280"/>
          <cell r="T6280">
            <v>41735460</v>
          </cell>
        </row>
        <row r="6281">
          <cell r="P6281" t="str">
            <v>G04000087905</v>
          </cell>
          <cell r="Q6281" t="str">
            <v>GP Pension EEs (GMS)</v>
          </cell>
          <cell r="R6281" t="str">
            <v>B24 8NT</v>
          </cell>
          <cell r="S6281"/>
          <cell r="T6281">
            <v>41735460</v>
          </cell>
        </row>
        <row r="6282">
          <cell r="P6282" t="str">
            <v>G04000087905</v>
          </cell>
          <cell r="Q6282" t="str">
            <v>GP Pension ERs (GMS)</v>
          </cell>
          <cell r="R6282" t="str">
            <v>B24 8NT</v>
          </cell>
          <cell r="S6282"/>
          <cell r="T6282">
            <v>41735460</v>
          </cell>
        </row>
        <row r="6283">
          <cell r="P6283" t="str">
            <v>G04000087905</v>
          </cell>
          <cell r="Q6283" t="str">
            <v>GP Prior Year EEs (GMS)</v>
          </cell>
          <cell r="R6283" t="str">
            <v>B24 8NT</v>
          </cell>
          <cell r="S6283"/>
          <cell r="T6283">
            <v>41735460</v>
          </cell>
        </row>
        <row r="6284">
          <cell r="P6284" t="str">
            <v>G04000087903</v>
          </cell>
          <cell r="Q6284" t="str">
            <v>C&amp;M-GMS IIF Achievement</v>
          </cell>
          <cell r="R6284" t="str">
            <v>B24 8NT</v>
          </cell>
          <cell r="S6284"/>
          <cell r="T6284">
            <v>41746201</v>
          </cell>
        </row>
        <row r="6285">
          <cell r="P6285" t="str">
            <v>G04000087903</v>
          </cell>
          <cell r="Q6285" t="str">
            <v>C&amp;M-GMS PCN DES Care Coordinator</v>
          </cell>
          <cell r="R6285" t="str">
            <v>B24 8NT</v>
          </cell>
          <cell r="S6285"/>
          <cell r="T6285">
            <v>41746201</v>
          </cell>
        </row>
        <row r="6286">
          <cell r="P6286" t="str">
            <v>G04000087903</v>
          </cell>
          <cell r="Q6286" t="str">
            <v>C&amp;M-GMS PCN DES Care Home Premium</v>
          </cell>
          <cell r="R6286" t="str">
            <v>B24 8NT</v>
          </cell>
          <cell r="S6286"/>
          <cell r="T6286">
            <v>41746201</v>
          </cell>
        </row>
        <row r="6287">
          <cell r="P6287" t="str">
            <v>G04000087903</v>
          </cell>
          <cell r="Q6287" t="str">
            <v>C&amp;M-GMS C&amp;M-APMS PCN DES Physician Assoc</v>
          </cell>
          <cell r="R6287" t="str">
            <v>B24 8NT</v>
          </cell>
          <cell r="S6287"/>
          <cell r="T6287">
            <v>41746201</v>
          </cell>
        </row>
        <row r="6288">
          <cell r="P6288" t="str">
            <v>G04000087903</v>
          </cell>
          <cell r="Q6288" t="str">
            <v>Extended Hours Access DES (GMS)</v>
          </cell>
          <cell r="R6288" t="str">
            <v>B24 8NT</v>
          </cell>
          <cell r="S6288"/>
          <cell r="T6288">
            <v>41746201</v>
          </cell>
        </row>
        <row r="6289">
          <cell r="P6289" t="str">
            <v>G04000087903</v>
          </cell>
          <cell r="Q6289" t="str">
            <v>Learning Disability Hlth Chk DES (GMS)</v>
          </cell>
          <cell r="R6289" t="str">
            <v>B24 8NT</v>
          </cell>
          <cell r="S6289"/>
          <cell r="T6289">
            <v>41746201</v>
          </cell>
        </row>
        <row r="6290">
          <cell r="P6290" t="str">
            <v>G04000087903</v>
          </cell>
          <cell r="Q6290" t="str">
            <v>Minor Surgery DES (GMS)</v>
          </cell>
          <cell r="R6290" t="str">
            <v>B24 8NT</v>
          </cell>
          <cell r="S6290"/>
          <cell r="T6290">
            <v>41746201</v>
          </cell>
        </row>
        <row r="6291">
          <cell r="P6291" t="str">
            <v>G04000087903</v>
          </cell>
          <cell r="Q6291" t="str">
            <v>Global Sum (GMS)</v>
          </cell>
          <cell r="R6291" t="str">
            <v>B24 8NT</v>
          </cell>
          <cell r="S6291"/>
          <cell r="T6291">
            <v>41746201</v>
          </cell>
        </row>
        <row r="6292">
          <cell r="P6292" t="str">
            <v>G04000087903</v>
          </cell>
          <cell r="Q6292" t="str">
            <v>C&amp;M-GMS PCN DES Clin Pharmacist</v>
          </cell>
          <cell r="R6292" t="str">
            <v>B24 8NT</v>
          </cell>
          <cell r="S6292"/>
          <cell r="T6292">
            <v>41746201</v>
          </cell>
        </row>
        <row r="6293">
          <cell r="P6293" t="str">
            <v>G04000087903</v>
          </cell>
          <cell r="Q6293" t="str">
            <v>C&amp;M-GMS PCN DES Clinical Director</v>
          </cell>
          <cell r="R6293" t="str">
            <v>B24 8NT</v>
          </cell>
          <cell r="S6293"/>
          <cell r="T6293">
            <v>41746201</v>
          </cell>
        </row>
        <row r="6294">
          <cell r="P6294" t="str">
            <v>G04000087903</v>
          </cell>
          <cell r="Q6294" t="str">
            <v>C&amp;M-GMS PCN DES Home/RR paramedic</v>
          </cell>
          <cell r="R6294" t="str">
            <v>B24 8NT</v>
          </cell>
          <cell r="S6294"/>
          <cell r="T6294">
            <v>41746201</v>
          </cell>
        </row>
        <row r="6295">
          <cell r="P6295" t="str">
            <v>G04000087903</v>
          </cell>
          <cell r="Q6295" t="str">
            <v>C&amp;M-GMS PCN DES PCN support</v>
          </cell>
          <cell r="R6295" t="str">
            <v>B24 8NT</v>
          </cell>
          <cell r="S6295"/>
          <cell r="T6295">
            <v>41746201</v>
          </cell>
        </row>
        <row r="6296">
          <cell r="P6296" t="str">
            <v>G04000087903</v>
          </cell>
          <cell r="Q6296" t="str">
            <v>C&amp;M-GMS PCN DES Participation</v>
          </cell>
          <cell r="R6296" t="str">
            <v>B24 8NT</v>
          </cell>
          <cell r="S6296"/>
          <cell r="T6296">
            <v>41746201</v>
          </cell>
        </row>
        <row r="6297">
          <cell r="P6297" t="str">
            <v>G04000087903</v>
          </cell>
          <cell r="Q6297" t="str">
            <v>C&amp;M-GMS PCN DES Physiotherapist</v>
          </cell>
          <cell r="R6297" t="str">
            <v>B24 8NT</v>
          </cell>
          <cell r="S6297"/>
          <cell r="T6297">
            <v>41746201</v>
          </cell>
        </row>
        <row r="6298">
          <cell r="P6298" t="str">
            <v>G04000087903</v>
          </cell>
          <cell r="Q6298" t="str">
            <v>C&amp;M-GMS PCN DES Soc Prescribing</v>
          </cell>
          <cell r="R6298" t="str">
            <v>B24 8NT</v>
          </cell>
          <cell r="S6298"/>
          <cell r="T6298">
            <v>41746201</v>
          </cell>
        </row>
        <row r="6299">
          <cell r="P6299" t="str">
            <v>G04000087903</v>
          </cell>
          <cell r="Q6299" t="str">
            <v>Locum Allow (Mat and Pat) (GMS)</v>
          </cell>
          <cell r="R6299" t="str">
            <v>B24 8NT</v>
          </cell>
          <cell r="S6299"/>
          <cell r="T6299">
            <v>41746201</v>
          </cell>
        </row>
        <row r="6300">
          <cell r="P6300" t="str">
            <v>G04000087903</v>
          </cell>
          <cell r="Q6300" t="str">
            <v>C&amp;M-GMS PCO - CQC reimbursement</v>
          </cell>
          <cell r="R6300" t="str">
            <v>B24 8NT</v>
          </cell>
          <cell r="S6300"/>
          <cell r="T6300">
            <v>41746201</v>
          </cell>
        </row>
        <row r="6301">
          <cell r="P6301" t="str">
            <v>G04000087903</v>
          </cell>
          <cell r="Q6301" t="str">
            <v>Actual Rents (GMS)</v>
          </cell>
          <cell r="R6301" t="str">
            <v>B24 8NT</v>
          </cell>
          <cell r="S6301"/>
          <cell r="T6301">
            <v>41746201</v>
          </cell>
        </row>
        <row r="6302">
          <cell r="P6302" t="str">
            <v>G04000087903</v>
          </cell>
          <cell r="Q6302" t="str">
            <v>Health Centre Rent (GMS)</v>
          </cell>
          <cell r="R6302" t="str">
            <v>B24 8NT</v>
          </cell>
          <cell r="S6302"/>
          <cell r="T6302">
            <v>41746201</v>
          </cell>
        </row>
        <row r="6303">
          <cell r="P6303" t="str">
            <v>G04000087903</v>
          </cell>
          <cell r="Q6303" t="str">
            <v>Notional Rent (GMS)</v>
          </cell>
          <cell r="R6303" t="str">
            <v>B24 8NT</v>
          </cell>
          <cell r="S6303"/>
          <cell r="T6303">
            <v>41746201</v>
          </cell>
        </row>
        <row r="6304">
          <cell r="P6304" t="str">
            <v>G04000087903</v>
          </cell>
          <cell r="Q6304" t="str">
            <v>Rates - Water (GMS)</v>
          </cell>
          <cell r="R6304" t="str">
            <v>B24 8NT</v>
          </cell>
          <cell r="S6304"/>
          <cell r="T6304">
            <v>41746201</v>
          </cell>
        </row>
        <row r="6305">
          <cell r="P6305" t="str">
            <v>G04000087903</v>
          </cell>
          <cell r="Q6305" t="str">
            <v>Aspiration (GMS)</v>
          </cell>
          <cell r="R6305" t="str">
            <v>B24 8NT</v>
          </cell>
          <cell r="S6305"/>
          <cell r="T6305">
            <v>41746201</v>
          </cell>
        </row>
        <row r="6306">
          <cell r="P6306" t="str">
            <v>G04000087903</v>
          </cell>
          <cell r="Q6306" t="str">
            <v>C&amp;M-GMS PCN DES Pharmacy technicians</v>
          </cell>
          <cell r="R6306" t="str">
            <v>B24 8NT</v>
          </cell>
          <cell r="S6306"/>
          <cell r="T6306">
            <v>41746201</v>
          </cell>
        </row>
        <row r="6307">
          <cell r="P6307" t="str">
            <v>G04000087903</v>
          </cell>
          <cell r="Q6307" t="str">
            <v>PCN DES Leadership Payment (Adjustments)</v>
          </cell>
          <cell r="R6307" t="str">
            <v>B24 8NT</v>
          </cell>
          <cell r="S6307"/>
          <cell r="T6307">
            <v>41746201</v>
          </cell>
        </row>
        <row r="6308">
          <cell r="P6308" t="str">
            <v>G04000087903</v>
          </cell>
          <cell r="Q6308" t="str">
            <v>GP Prior Year ERs (GMS)</v>
          </cell>
          <cell r="R6308" t="str">
            <v>B24 8NT</v>
          </cell>
          <cell r="S6308"/>
          <cell r="T6308">
            <v>41746201</v>
          </cell>
        </row>
        <row r="6309">
          <cell r="P6309" t="str">
            <v>G04000087903</v>
          </cell>
          <cell r="Q6309" t="str">
            <v>GP Prior Year EEs (GMS)</v>
          </cell>
          <cell r="R6309" t="str">
            <v>B24 8NT</v>
          </cell>
          <cell r="S6309"/>
          <cell r="T6309">
            <v>41746201</v>
          </cell>
        </row>
        <row r="6310">
          <cell r="P6310" t="str">
            <v>UPOM522-49</v>
          </cell>
          <cell r="Q6310" t="str">
            <v>UPO August 2022-23 10%</v>
          </cell>
          <cell r="R6310" t="str">
            <v>B24 8NT</v>
          </cell>
          <cell r="S6310"/>
          <cell r="T6310">
            <v>41999973</v>
          </cell>
        </row>
        <row r="6311">
          <cell r="P6311" t="str">
            <v>ExtAccAug22f</v>
          </cell>
          <cell r="Q6311" t="str">
            <v>Extended Access Hub payment - August 22</v>
          </cell>
          <cell r="R6311" t="str">
            <v>B24 8NT</v>
          </cell>
          <cell r="S6311"/>
          <cell r="T6311">
            <v>42027703</v>
          </cell>
        </row>
        <row r="6312">
          <cell r="P6312" t="str">
            <v>G04000092904</v>
          </cell>
          <cell r="Q6312" t="str">
            <v>C&amp;M-GMS PCN DES Care Coordinator</v>
          </cell>
          <cell r="R6312" t="str">
            <v>B24 8NT</v>
          </cell>
          <cell r="S6312"/>
          <cell r="T6312">
            <v>42166841</v>
          </cell>
        </row>
        <row r="6313">
          <cell r="P6313" t="str">
            <v>G04000092904</v>
          </cell>
          <cell r="Q6313" t="str">
            <v>C&amp;M-GMS PCN DES Care Home Premium</v>
          </cell>
          <cell r="R6313" t="str">
            <v>B24 8NT</v>
          </cell>
          <cell r="S6313"/>
          <cell r="T6313">
            <v>42166841</v>
          </cell>
        </row>
        <row r="6314">
          <cell r="P6314" t="str">
            <v>G04000092904</v>
          </cell>
          <cell r="Q6314" t="str">
            <v>C&amp;M-GMS C&amp;M-APMS PCN DES Physician Assoc</v>
          </cell>
          <cell r="R6314" t="str">
            <v>B24 8NT</v>
          </cell>
          <cell r="S6314"/>
          <cell r="T6314">
            <v>42166841</v>
          </cell>
        </row>
        <row r="6315">
          <cell r="P6315" t="str">
            <v>G04000092904</v>
          </cell>
          <cell r="Q6315" t="str">
            <v>Extended Hours Access DES (GMS)</v>
          </cell>
          <cell r="R6315" t="str">
            <v>B24 8NT</v>
          </cell>
          <cell r="S6315"/>
          <cell r="T6315">
            <v>42166841</v>
          </cell>
        </row>
        <row r="6316">
          <cell r="P6316" t="str">
            <v>G04000092904</v>
          </cell>
          <cell r="Q6316" t="str">
            <v>Learning Disability Hlth Chk DES (GMS)</v>
          </cell>
          <cell r="R6316" t="str">
            <v>B24 8NT</v>
          </cell>
          <cell r="S6316"/>
          <cell r="T6316">
            <v>42166841</v>
          </cell>
        </row>
        <row r="6317">
          <cell r="P6317" t="str">
            <v>G04000092904</v>
          </cell>
          <cell r="Q6317" t="str">
            <v>Global Sum (GMS)</v>
          </cell>
          <cell r="R6317" t="str">
            <v>B24 8NT</v>
          </cell>
          <cell r="S6317"/>
          <cell r="T6317">
            <v>42166841</v>
          </cell>
        </row>
        <row r="6318">
          <cell r="P6318" t="str">
            <v>G04000092904</v>
          </cell>
          <cell r="Q6318" t="str">
            <v>C&amp;M-GMS PCN DES Clin Pharmacist</v>
          </cell>
          <cell r="R6318" t="str">
            <v>B24 8NT</v>
          </cell>
          <cell r="S6318"/>
          <cell r="T6318">
            <v>42166841</v>
          </cell>
        </row>
        <row r="6319">
          <cell r="P6319" t="str">
            <v>G04000092904</v>
          </cell>
          <cell r="Q6319" t="str">
            <v>C&amp;M-GMS PCN DES Clinical Director</v>
          </cell>
          <cell r="R6319" t="str">
            <v>B24 8NT</v>
          </cell>
          <cell r="S6319"/>
          <cell r="T6319">
            <v>42166841</v>
          </cell>
        </row>
        <row r="6320">
          <cell r="P6320" t="str">
            <v>G04000092904</v>
          </cell>
          <cell r="Q6320" t="str">
            <v>C&amp;M-GMS PCN DES Home/RR paramedic</v>
          </cell>
          <cell r="R6320" t="str">
            <v>B24 8NT</v>
          </cell>
          <cell r="S6320"/>
          <cell r="T6320">
            <v>42166841</v>
          </cell>
        </row>
        <row r="6321">
          <cell r="P6321" t="str">
            <v>G04000092904</v>
          </cell>
          <cell r="Q6321" t="str">
            <v>C&amp;M-GMS PCN DES PCN support</v>
          </cell>
          <cell r="R6321" t="str">
            <v>B24 8NT</v>
          </cell>
          <cell r="S6321"/>
          <cell r="T6321">
            <v>42166841</v>
          </cell>
        </row>
        <row r="6322">
          <cell r="P6322" t="str">
            <v>G04000092904</v>
          </cell>
          <cell r="Q6322" t="str">
            <v>C&amp;M-GMS PCN DES Participation</v>
          </cell>
          <cell r="R6322" t="str">
            <v>B24 8NT</v>
          </cell>
          <cell r="S6322"/>
          <cell r="T6322">
            <v>42166841</v>
          </cell>
        </row>
        <row r="6323">
          <cell r="P6323" t="str">
            <v>G04000092904</v>
          </cell>
          <cell r="Q6323" t="str">
            <v>C&amp;M-GMS PCN DES Physiotherapist</v>
          </cell>
          <cell r="R6323" t="str">
            <v>B24 8NT</v>
          </cell>
          <cell r="S6323"/>
          <cell r="T6323">
            <v>42166841</v>
          </cell>
        </row>
        <row r="6324">
          <cell r="P6324" t="str">
            <v>G04000092904</v>
          </cell>
          <cell r="Q6324" t="str">
            <v>C&amp;M-GMS PCN DES Soc Prescribing</v>
          </cell>
          <cell r="R6324" t="str">
            <v>B24 8NT</v>
          </cell>
          <cell r="S6324"/>
          <cell r="T6324">
            <v>42166841</v>
          </cell>
        </row>
        <row r="6325">
          <cell r="P6325" t="str">
            <v>G04000092904</v>
          </cell>
          <cell r="Q6325" t="str">
            <v>Actual Rents (GMS)</v>
          </cell>
          <cell r="R6325" t="str">
            <v>B24 8NT</v>
          </cell>
          <cell r="S6325"/>
          <cell r="T6325">
            <v>42166841</v>
          </cell>
        </row>
        <row r="6326">
          <cell r="P6326" t="str">
            <v>G04000092904</v>
          </cell>
          <cell r="Q6326" t="str">
            <v>Health Centre Rent (GMS)</v>
          </cell>
          <cell r="R6326" t="str">
            <v>B24 8NT</v>
          </cell>
          <cell r="S6326"/>
          <cell r="T6326">
            <v>42166841</v>
          </cell>
        </row>
        <row r="6327">
          <cell r="P6327" t="str">
            <v>G04000092904</v>
          </cell>
          <cell r="Q6327" t="str">
            <v>Notional Rent (GMS)</v>
          </cell>
          <cell r="R6327" t="str">
            <v>B24 8NT</v>
          </cell>
          <cell r="S6327"/>
          <cell r="T6327">
            <v>42166841</v>
          </cell>
        </row>
        <row r="6328">
          <cell r="P6328" t="str">
            <v>G04000092904</v>
          </cell>
          <cell r="Q6328" t="str">
            <v>Rates - Water (GMS)</v>
          </cell>
          <cell r="R6328" t="str">
            <v>B24 8NT</v>
          </cell>
          <cell r="S6328"/>
          <cell r="T6328">
            <v>42166841</v>
          </cell>
        </row>
        <row r="6329">
          <cell r="P6329" t="str">
            <v>G04000092904</v>
          </cell>
          <cell r="Q6329" t="str">
            <v>Aspiration (GMS)</v>
          </cell>
          <cell r="R6329" t="str">
            <v>B24 8NT</v>
          </cell>
          <cell r="S6329"/>
          <cell r="T6329">
            <v>42166841</v>
          </cell>
        </row>
        <row r="6330">
          <cell r="P6330" t="str">
            <v>G04000092904</v>
          </cell>
          <cell r="Q6330" t="str">
            <v>GMS Weight Management Service</v>
          </cell>
          <cell r="R6330" t="str">
            <v>B24 8NT</v>
          </cell>
          <cell r="S6330"/>
          <cell r="T6330">
            <v>42166841</v>
          </cell>
        </row>
        <row r="6331">
          <cell r="P6331" t="str">
            <v>G04000092904</v>
          </cell>
          <cell r="Q6331" t="str">
            <v>C&amp;M-GMS PCN DES Pharmacy technicians</v>
          </cell>
          <cell r="R6331" t="str">
            <v>B24 8NT</v>
          </cell>
          <cell r="S6331"/>
          <cell r="T6331">
            <v>42166841</v>
          </cell>
        </row>
        <row r="6332">
          <cell r="P6332" t="str">
            <v>G04000092904</v>
          </cell>
          <cell r="Q6332" t="str">
            <v>PCN DES Leadership Payment (Adjustments)</v>
          </cell>
          <cell r="R6332" t="str">
            <v>B24 8NT</v>
          </cell>
          <cell r="S6332"/>
          <cell r="T6332">
            <v>42166841</v>
          </cell>
        </row>
        <row r="6333">
          <cell r="P6333" t="str">
            <v>G04000092904</v>
          </cell>
          <cell r="Q6333" t="str">
            <v>GP Prior Year ERs (GMS)</v>
          </cell>
          <cell r="R6333" t="str">
            <v>B24 8NT</v>
          </cell>
          <cell r="S6333"/>
          <cell r="T6333">
            <v>42166841</v>
          </cell>
        </row>
        <row r="6334">
          <cell r="P6334" t="str">
            <v>G04000092904</v>
          </cell>
          <cell r="Q6334" t="str">
            <v>GMS GP Pension Added Years EEs (GMS)</v>
          </cell>
          <cell r="R6334" t="str">
            <v>B24 8NT</v>
          </cell>
          <cell r="S6334"/>
          <cell r="T6334">
            <v>42166841</v>
          </cell>
        </row>
        <row r="6335">
          <cell r="P6335" t="str">
            <v>G04000092904</v>
          </cell>
          <cell r="Q6335" t="str">
            <v>GP Pension EEs (GMS)</v>
          </cell>
          <cell r="R6335" t="str">
            <v>B24 8NT</v>
          </cell>
          <cell r="S6335"/>
          <cell r="T6335">
            <v>42166841</v>
          </cell>
        </row>
        <row r="6336">
          <cell r="P6336" t="str">
            <v>G04000092904</v>
          </cell>
          <cell r="Q6336" t="str">
            <v>GP Pension ERs (GMS)</v>
          </cell>
          <cell r="R6336" t="str">
            <v>B24 8NT</v>
          </cell>
          <cell r="S6336"/>
          <cell r="T6336">
            <v>42166841</v>
          </cell>
        </row>
        <row r="6337">
          <cell r="P6337" t="str">
            <v>G04000092904</v>
          </cell>
          <cell r="Q6337" t="str">
            <v>GP Prior Year EEs (GMS)</v>
          </cell>
          <cell r="R6337" t="str">
            <v>B24 8NT</v>
          </cell>
          <cell r="S6337"/>
          <cell r="T6337">
            <v>42166841</v>
          </cell>
        </row>
        <row r="6338">
          <cell r="P6338" t="str">
            <v>G04000092906</v>
          </cell>
          <cell r="Q6338" t="str">
            <v>GP Prior Year ERs (GMS)</v>
          </cell>
          <cell r="R6338" t="str">
            <v>B24 8NT</v>
          </cell>
          <cell r="S6338"/>
          <cell r="T6338">
            <v>42166842</v>
          </cell>
        </row>
        <row r="6339">
          <cell r="P6339" t="str">
            <v>G04000092906</v>
          </cell>
          <cell r="Q6339" t="str">
            <v>GMS GP Pension Added Years EEs (GMS)</v>
          </cell>
          <cell r="R6339" t="str">
            <v>B24 8NT</v>
          </cell>
          <cell r="S6339"/>
          <cell r="T6339">
            <v>42166842</v>
          </cell>
        </row>
        <row r="6340">
          <cell r="P6340" t="str">
            <v>G04000092906</v>
          </cell>
          <cell r="Q6340" t="str">
            <v>GP Pension EEs (GMS)</v>
          </cell>
          <cell r="R6340" t="str">
            <v>B24 8NT</v>
          </cell>
          <cell r="S6340"/>
          <cell r="T6340">
            <v>42166842</v>
          </cell>
        </row>
        <row r="6341">
          <cell r="P6341" t="str">
            <v>G04000092906</v>
          </cell>
          <cell r="Q6341" t="str">
            <v>GP Pension ERs (GMS)</v>
          </cell>
          <cell r="R6341" t="str">
            <v>B24 8NT</v>
          </cell>
          <cell r="S6341"/>
          <cell r="T6341">
            <v>42166842</v>
          </cell>
        </row>
        <row r="6342">
          <cell r="P6342" t="str">
            <v>G04000092906</v>
          </cell>
          <cell r="Q6342" t="str">
            <v>GP Prior Year EEs (GMS)</v>
          </cell>
          <cell r="R6342" t="str">
            <v>B24 8NT</v>
          </cell>
          <cell r="S6342"/>
          <cell r="T6342">
            <v>42166842</v>
          </cell>
        </row>
        <row r="6343">
          <cell r="P6343" t="str">
            <v>UPOQ222-49</v>
          </cell>
          <cell r="Q6343" t="str">
            <v>UPO Quarter 2 2022-23 12%</v>
          </cell>
          <cell r="R6343" t="str">
            <v>B24 8NT</v>
          </cell>
          <cell r="S6343"/>
          <cell r="T6343">
            <v>42362844</v>
          </cell>
        </row>
        <row r="6344">
          <cell r="P6344" t="str">
            <v>UPOM622-49</v>
          </cell>
          <cell r="Q6344" t="str">
            <v>UPO September 2022-23 10%</v>
          </cell>
          <cell r="R6344" t="str">
            <v>B24 8NT</v>
          </cell>
          <cell r="S6344"/>
          <cell r="T6344">
            <v>42363390</v>
          </cell>
        </row>
        <row r="6345">
          <cell r="P6345" t="str">
            <v>ExtAccSep22f</v>
          </cell>
          <cell r="Q6345" t="str">
            <v>Extended Access Hub payment - September 22</v>
          </cell>
          <cell r="R6345" t="str">
            <v>B24 8NT</v>
          </cell>
          <cell r="S6345"/>
          <cell r="T6345">
            <v>42462502</v>
          </cell>
        </row>
        <row r="6346">
          <cell r="P6346" t="str">
            <v>G04000098016</v>
          </cell>
          <cell r="Q6346" t="str">
            <v>C&amp;M-GMS PCN DES Care Coordinator</v>
          </cell>
          <cell r="R6346" t="str">
            <v>B24 8NT</v>
          </cell>
          <cell r="S6346"/>
          <cell r="T6346">
            <v>42489638</v>
          </cell>
        </row>
        <row r="6347">
          <cell r="P6347" t="str">
            <v>G04000098016</v>
          </cell>
          <cell r="Q6347" t="str">
            <v>C&amp;M-GMS PCN DES Care Home Premium</v>
          </cell>
          <cell r="R6347" t="str">
            <v>B24 8NT</v>
          </cell>
          <cell r="S6347"/>
          <cell r="T6347">
            <v>42489638</v>
          </cell>
        </row>
        <row r="6348">
          <cell r="P6348" t="str">
            <v>G04000098016</v>
          </cell>
          <cell r="Q6348" t="str">
            <v>C&amp;M-GMS C&amp;M-APMS PCN DES Physician Assoc</v>
          </cell>
          <cell r="R6348" t="str">
            <v>B24 8NT</v>
          </cell>
          <cell r="S6348"/>
          <cell r="T6348">
            <v>42489638</v>
          </cell>
        </row>
        <row r="6349">
          <cell r="P6349" t="str">
            <v>G04000098016</v>
          </cell>
          <cell r="Q6349" t="str">
            <v>Extended Hours Access DES (GMS)</v>
          </cell>
          <cell r="R6349" t="str">
            <v>B24 8NT</v>
          </cell>
          <cell r="S6349"/>
          <cell r="T6349">
            <v>42489638</v>
          </cell>
        </row>
        <row r="6350">
          <cell r="P6350" t="str">
            <v>G04000098016</v>
          </cell>
          <cell r="Q6350" t="str">
            <v>Learning Disability Hlth Chk DES (GMS)</v>
          </cell>
          <cell r="R6350" t="str">
            <v>B24 8NT</v>
          </cell>
          <cell r="S6350"/>
          <cell r="T6350">
            <v>42489638</v>
          </cell>
        </row>
        <row r="6351">
          <cell r="P6351" t="str">
            <v>G04000098016</v>
          </cell>
          <cell r="Q6351" t="str">
            <v>Minor Surgery DES (GMS)</v>
          </cell>
          <cell r="R6351" t="str">
            <v>B24 8NT</v>
          </cell>
          <cell r="S6351"/>
          <cell r="T6351">
            <v>42489638</v>
          </cell>
        </row>
        <row r="6352">
          <cell r="P6352" t="str">
            <v>G04000098016</v>
          </cell>
          <cell r="Q6352" t="str">
            <v>Global Sum (GMS)</v>
          </cell>
          <cell r="R6352" t="str">
            <v>B24 8NT</v>
          </cell>
          <cell r="S6352"/>
          <cell r="T6352">
            <v>42489638</v>
          </cell>
        </row>
        <row r="6353">
          <cell r="P6353" t="str">
            <v>G04000098016</v>
          </cell>
          <cell r="Q6353" t="str">
            <v>C&amp;M-GMS PCN DES Clin Pharmacist</v>
          </cell>
          <cell r="R6353" t="str">
            <v>B24 8NT</v>
          </cell>
          <cell r="S6353"/>
          <cell r="T6353">
            <v>42489638</v>
          </cell>
        </row>
        <row r="6354">
          <cell r="P6354" t="str">
            <v>G04000098016</v>
          </cell>
          <cell r="Q6354" t="str">
            <v>C&amp;M-GMS PCN DES Clinical Director</v>
          </cell>
          <cell r="R6354" t="str">
            <v>B24 8NT</v>
          </cell>
          <cell r="S6354"/>
          <cell r="T6354">
            <v>42489638</v>
          </cell>
        </row>
        <row r="6355">
          <cell r="P6355" t="str">
            <v>G04000098016</v>
          </cell>
          <cell r="Q6355" t="str">
            <v>C&amp;M-GMS PCN DES Home/RR paramedic</v>
          </cell>
          <cell r="R6355" t="str">
            <v>B24 8NT</v>
          </cell>
          <cell r="S6355"/>
          <cell r="T6355">
            <v>42489638</v>
          </cell>
        </row>
        <row r="6356">
          <cell r="P6356" t="str">
            <v>G04000098016</v>
          </cell>
          <cell r="Q6356" t="str">
            <v>C&amp;M-GMS PCN DES PCN support</v>
          </cell>
          <cell r="R6356" t="str">
            <v>B24 8NT</v>
          </cell>
          <cell r="S6356"/>
          <cell r="T6356">
            <v>42489638</v>
          </cell>
        </row>
        <row r="6357">
          <cell r="P6357" t="str">
            <v>G04000098016</v>
          </cell>
          <cell r="Q6357" t="str">
            <v>C&amp;M-GMS PCN DES Participation</v>
          </cell>
          <cell r="R6357" t="str">
            <v>B24 8NT</v>
          </cell>
          <cell r="S6357"/>
          <cell r="T6357">
            <v>42489638</v>
          </cell>
        </row>
        <row r="6358">
          <cell r="P6358" t="str">
            <v>G04000098016</v>
          </cell>
          <cell r="Q6358" t="str">
            <v>C&amp;M-GMS PCN DES Physiotherapist</v>
          </cell>
          <cell r="R6358" t="str">
            <v>B24 8NT</v>
          </cell>
          <cell r="S6358"/>
          <cell r="T6358">
            <v>42489638</v>
          </cell>
        </row>
        <row r="6359">
          <cell r="P6359" t="str">
            <v>G04000098016</v>
          </cell>
          <cell r="Q6359" t="str">
            <v>C&amp;M-GMS PCN DES Soc Prescribing</v>
          </cell>
          <cell r="R6359" t="str">
            <v>B24 8NT</v>
          </cell>
          <cell r="S6359"/>
          <cell r="T6359">
            <v>42489638</v>
          </cell>
        </row>
        <row r="6360">
          <cell r="P6360" t="str">
            <v>G04000098016</v>
          </cell>
          <cell r="Q6360" t="str">
            <v>Actual Rents (GMS)</v>
          </cell>
          <cell r="R6360" t="str">
            <v>B24 8NT</v>
          </cell>
          <cell r="S6360"/>
          <cell r="T6360">
            <v>42489638</v>
          </cell>
        </row>
        <row r="6361">
          <cell r="P6361" t="str">
            <v>G04000098016</v>
          </cell>
          <cell r="Q6361" t="str">
            <v>Health Centre Rent (GMS)</v>
          </cell>
          <cell r="R6361" t="str">
            <v>B24 8NT</v>
          </cell>
          <cell r="S6361"/>
          <cell r="T6361">
            <v>42489638</v>
          </cell>
        </row>
        <row r="6362">
          <cell r="P6362" t="str">
            <v>G04000098016</v>
          </cell>
          <cell r="Q6362" t="str">
            <v>Notional Rent (GMS)</v>
          </cell>
          <cell r="R6362" t="str">
            <v>B24 8NT</v>
          </cell>
          <cell r="S6362"/>
          <cell r="T6362">
            <v>42489638</v>
          </cell>
        </row>
        <row r="6363">
          <cell r="P6363" t="str">
            <v>G04000098016</v>
          </cell>
          <cell r="Q6363" t="str">
            <v>Aspiration (GMS)</v>
          </cell>
          <cell r="R6363" t="str">
            <v>B24 8NT</v>
          </cell>
          <cell r="S6363"/>
          <cell r="T6363">
            <v>42489638</v>
          </cell>
        </row>
        <row r="6364">
          <cell r="P6364" t="str">
            <v>G04000098016</v>
          </cell>
          <cell r="Q6364" t="str">
            <v>C&amp;M-GMS PCN DES Pharmacy technicians</v>
          </cell>
          <cell r="R6364" t="str">
            <v>B24 8NT</v>
          </cell>
          <cell r="S6364"/>
          <cell r="T6364">
            <v>42489638</v>
          </cell>
        </row>
        <row r="6365">
          <cell r="P6365" t="str">
            <v>G04000098016</v>
          </cell>
          <cell r="Q6365" t="str">
            <v>PCN DES Leadership Payment (Adjustments)</v>
          </cell>
          <cell r="R6365" t="str">
            <v>B24 8NT</v>
          </cell>
          <cell r="S6365"/>
          <cell r="T6365">
            <v>42489638</v>
          </cell>
        </row>
        <row r="6366">
          <cell r="P6366" t="str">
            <v>G04000098016</v>
          </cell>
          <cell r="Q6366" t="str">
            <v>GP Prior Year ERs (GMS)</v>
          </cell>
          <cell r="R6366" t="str">
            <v>B24 8NT</v>
          </cell>
          <cell r="S6366"/>
          <cell r="T6366">
            <v>42489638</v>
          </cell>
        </row>
        <row r="6367">
          <cell r="P6367" t="str">
            <v>G04000098016</v>
          </cell>
          <cell r="Q6367" t="str">
            <v>GP Pension EEs (GMS)</v>
          </cell>
          <cell r="R6367" t="str">
            <v>B24 8NT</v>
          </cell>
          <cell r="S6367"/>
          <cell r="T6367">
            <v>42489638</v>
          </cell>
        </row>
        <row r="6368">
          <cell r="P6368" t="str">
            <v>G04000098016</v>
          </cell>
          <cell r="Q6368" t="str">
            <v>GP Prior Year EEs (GMS)</v>
          </cell>
          <cell r="R6368" t="str">
            <v>B24 8NT</v>
          </cell>
          <cell r="S6368"/>
          <cell r="T6368">
            <v>42489638</v>
          </cell>
        </row>
        <row r="6369">
          <cell r="P6369" t="str">
            <v>G04000098018</v>
          </cell>
          <cell r="Q6369" t="str">
            <v>GP Prior Year ERs (GMS)</v>
          </cell>
          <cell r="R6369" t="str">
            <v>B24 8NT</v>
          </cell>
          <cell r="S6369"/>
          <cell r="T6369">
            <v>42489639</v>
          </cell>
        </row>
        <row r="6370">
          <cell r="P6370" t="str">
            <v>G04000098018</v>
          </cell>
          <cell r="Q6370" t="str">
            <v>GMS GP Pension Added Years EEs (GMS)</v>
          </cell>
          <cell r="R6370" t="str">
            <v>B24 8NT</v>
          </cell>
          <cell r="S6370"/>
          <cell r="T6370">
            <v>42489639</v>
          </cell>
        </row>
        <row r="6371">
          <cell r="P6371" t="str">
            <v>G04000098018</v>
          </cell>
          <cell r="Q6371" t="str">
            <v>GP Pension EEs (GMS)</v>
          </cell>
          <cell r="R6371" t="str">
            <v>B24 8NT</v>
          </cell>
          <cell r="S6371"/>
          <cell r="T6371">
            <v>42489639</v>
          </cell>
        </row>
        <row r="6372">
          <cell r="P6372" t="str">
            <v>G04000098018</v>
          </cell>
          <cell r="Q6372" t="str">
            <v>GP Pension ERs (GMS)</v>
          </cell>
          <cell r="R6372" t="str">
            <v>B24 8NT</v>
          </cell>
          <cell r="S6372"/>
          <cell r="T6372">
            <v>42489639</v>
          </cell>
        </row>
        <row r="6373">
          <cell r="P6373" t="str">
            <v>G04000098018</v>
          </cell>
          <cell r="Q6373" t="str">
            <v>GP Prior Year EEs (GMS)</v>
          </cell>
          <cell r="R6373" t="str">
            <v>B24 8NT</v>
          </cell>
          <cell r="S6373"/>
          <cell r="T6373">
            <v>42489639</v>
          </cell>
        </row>
        <row r="6374">
          <cell r="P6374" t="str">
            <v>UPOM422-49</v>
          </cell>
          <cell r="Q6374"/>
          <cell r="R6374"/>
          <cell r="S6374"/>
          <cell r="T6374"/>
        </row>
        <row r="6375">
          <cell r="P6375" t="str">
            <v>ExtAccJul22f</v>
          </cell>
          <cell r="Q6375"/>
          <cell r="R6375"/>
          <cell r="S6375"/>
          <cell r="T6375"/>
        </row>
        <row r="6376">
          <cell r="P6376" t="str">
            <v>G04000087905</v>
          </cell>
          <cell r="Q6376"/>
          <cell r="R6376"/>
          <cell r="S6376"/>
          <cell r="T6376"/>
        </row>
        <row r="6377">
          <cell r="P6377" t="str">
            <v>G04000087905</v>
          </cell>
          <cell r="Q6377"/>
          <cell r="R6377"/>
          <cell r="S6377"/>
          <cell r="T6377"/>
        </row>
        <row r="6378">
          <cell r="P6378" t="str">
            <v>G04000087905</v>
          </cell>
          <cell r="Q6378"/>
          <cell r="R6378"/>
          <cell r="S6378"/>
          <cell r="T6378"/>
        </row>
        <row r="6379">
          <cell r="P6379" t="str">
            <v>G04000087905</v>
          </cell>
          <cell r="Q6379"/>
          <cell r="R6379"/>
          <cell r="S6379"/>
          <cell r="T6379"/>
        </row>
        <row r="6380">
          <cell r="P6380" t="str">
            <v>G04000087905</v>
          </cell>
          <cell r="Q6380"/>
          <cell r="R6380"/>
          <cell r="S6380"/>
          <cell r="T6380"/>
        </row>
        <row r="6381">
          <cell r="P6381" t="str">
            <v>G04000087905</v>
          </cell>
          <cell r="Q6381"/>
          <cell r="R6381"/>
          <cell r="S6381"/>
          <cell r="T6381"/>
        </row>
        <row r="6382">
          <cell r="P6382" t="str">
            <v>G04000087903</v>
          </cell>
          <cell r="Q6382"/>
          <cell r="R6382"/>
          <cell r="S6382"/>
          <cell r="T6382"/>
        </row>
        <row r="6383">
          <cell r="P6383" t="str">
            <v>G04000087903</v>
          </cell>
          <cell r="Q6383"/>
          <cell r="R6383"/>
          <cell r="S6383"/>
          <cell r="T6383"/>
        </row>
        <row r="6384">
          <cell r="P6384" t="str">
            <v>G04000087903</v>
          </cell>
          <cell r="Q6384"/>
          <cell r="R6384"/>
          <cell r="S6384"/>
          <cell r="T6384"/>
        </row>
        <row r="6385">
          <cell r="P6385" t="str">
            <v>G04000087903</v>
          </cell>
          <cell r="Q6385"/>
          <cell r="R6385"/>
          <cell r="S6385"/>
          <cell r="T6385"/>
        </row>
        <row r="6386">
          <cell r="P6386" t="str">
            <v>G04000087903</v>
          </cell>
          <cell r="Q6386"/>
          <cell r="R6386"/>
          <cell r="S6386"/>
          <cell r="T6386"/>
        </row>
        <row r="6387">
          <cell r="P6387" t="str">
            <v>G04000087903</v>
          </cell>
          <cell r="Q6387"/>
          <cell r="R6387"/>
          <cell r="S6387"/>
          <cell r="T6387"/>
        </row>
        <row r="6388">
          <cell r="P6388" t="str">
            <v>G04000087903</v>
          </cell>
          <cell r="Q6388"/>
          <cell r="R6388"/>
          <cell r="S6388"/>
          <cell r="T6388"/>
        </row>
        <row r="6389">
          <cell r="P6389" t="str">
            <v>G04000087903</v>
          </cell>
          <cell r="Q6389"/>
          <cell r="R6389"/>
          <cell r="S6389"/>
          <cell r="T6389"/>
        </row>
        <row r="6390">
          <cell r="P6390" t="str">
            <v>G04000087903</v>
          </cell>
          <cell r="Q6390"/>
          <cell r="R6390"/>
          <cell r="S6390"/>
          <cell r="T6390"/>
        </row>
        <row r="6391">
          <cell r="P6391" t="str">
            <v>G04000087903</v>
          </cell>
          <cell r="Q6391"/>
          <cell r="R6391"/>
          <cell r="S6391"/>
          <cell r="T6391"/>
        </row>
        <row r="6392">
          <cell r="P6392" t="str">
            <v>G04000087903</v>
          </cell>
          <cell r="Q6392"/>
          <cell r="R6392"/>
          <cell r="S6392"/>
          <cell r="T6392"/>
        </row>
        <row r="6393">
          <cell r="P6393" t="str">
            <v>G04000087903</v>
          </cell>
          <cell r="Q6393"/>
          <cell r="R6393"/>
          <cell r="S6393"/>
          <cell r="T6393"/>
        </row>
        <row r="6394">
          <cell r="P6394" t="str">
            <v>G04000087903</v>
          </cell>
          <cell r="Q6394"/>
          <cell r="R6394"/>
          <cell r="S6394"/>
          <cell r="T6394"/>
        </row>
        <row r="6395">
          <cell r="P6395" t="str">
            <v>G04000087903</v>
          </cell>
          <cell r="Q6395"/>
          <cell r="R6395"/>
          <cell r="S6395"/>
          <cell r="T6395"/>
        </row>
        <row r="6396">
          <cell r="P6396" t="str">
            <v>G04000087903</v>
          </cell>
          <cell r="Q6396"/>
          <cell r="R6396"/>
          <cell r="S6396"/>
          <cell r="T6396"/>
        </row>
        <row r="6397">
          <cell r="P6397" t="str">
            <v>G04000087903</v>
          </cell>
          <cell r="Q6397"/>
          <cell r="R6397"/>
          <cell r="S6397"/>
          <cell r="T6397"/>
        </row>
        <row r="6398">
          <cell r="P6398" t="str">
            <v>G04000087903</v>
          </cell>
          <cell r="Q6398"/>
          <cell r="R6398"/>
          <cell r="S6398"/>
          <cell r="T6398"/>
        </row>
        <row r="6399">
          <cell r="P6399" t="str">
            <v>G04000087903</v>
          </cell>
          <cell r="Q6399"/>
          <cell r="R6399"/>
          <cell r="S6399"/>
          <cell r="T6399"/>
        </row>
        <row r="6400">
          <cell r="P6400" t="str">
            <v>G04000087903</v>
          </cell>
          <cell r="Q6400"/>
          <cell r="R6400"/>
          <cell r="S6400"/>
          <cell r="T6400"/>
        </row>
        <row r="6401">
          <cell r="P6401" t="str">
            <v>G04000087903</v>
          </cell>
          <cell r="Q6401"/>
          <cell r="R6401"/>
          <cell r="S6401"/>
          <cell r="T6401"/>
        </row>
        <row r="6402">
          <cell r="P6402" t="str">
            <v>G04000087903</v>
          </cell>
          <cell r="Q6402"/>
          <cell r="R6402"/>
          <cell r="S6402"/>
          <cell r="T6402"/>
        </row>
        <row r="6403">
          <cell r="P6403" t="str">
            <v>G04000087903</v>
          </cell>
          <cell r="Q6403"/>
          <cell r="R6403"/>
          <cell r="S6403"/>
          <cell r="T6403"/>
        </row>
        <row r="6404">
          <cell r="P6404" t="str">
            <v>G04000087903</v>
          </cell>
          <cell r="Q6404"/>
          <cell r="R6404"/>
          <cell r="S6404"/>
          <cell r="T6404"/>
        </row>
        <row r="6405">
          <cell r="P6405" t="str">
            <v>G04000087903</v>
          </cell>
          <cell r="Q6405"/>
          <cell r="R6405"/>
          <cell r="S6405"/>
          <cell r="T6405"/>
        </row>
        <row r="6406">
          <cell r="P6406" t="str">
            <v>G04000087903</v>
          </cell>
          <cell r="Q6406"/>
          <cell r="R6406"/>
          <cell r="S6406"/>
          <cell r="T6406"/>
        </row>
        <row r="6407">
          <cell r="P6407" t="str">
            <v>G04000087903</v>
          </cell>
          <cell r="Q6407"/>
          <cell r="R6407"/>
          <cell r="S6407"/>
          <cell r="T6407"/>
        </row>
        <row r="6408">
          <cell r="P6408" t="str">
            <v>UPOM522-49</v>
          </cell>
          <cell r="Q6408"/>
          <cell r="R6408"/>
          <cell r="S6408"/>
          <cell r="T6408"/>
        </row>
        <row r="6409">
          <cell r="P6409" t="str">
            <v>ExtAccAug22f</v>
          </cell>
          <cell r="Q6409"/>
          <cell r="R6409"/>
          <cell r="S6409"/>
          <cell r="T6409"/>
        </row>
        <row r="6410">
          <cell r="P6410" t="str">
            <v>G04000092904</v>
          </cell>
          <cell r="Q6410"/>
          <cell r="R6410"/>
          <cell r="S6410"/>
          <cell r="T6410"/>
        </row>
        <row r="6411">
          <cell r="P6411" t="str">
            <v>G04000092904</v>
          </cell>
          <cell r="Q6411"/>
          <cell r="R6411"/>
          <cell r="S6411"/>
          <cell r="T6411"/>
        </row>
        <row r="6412">
          <cell r="P6412" t="str">
            <v>G04000092904</v>
          </cell>
          <cell r="Q6412"/>
          <cell r="R6412"/>
          <cell r="S6412"/>
          <cell r="T6412"/>
        </row>
        <row r="6413">
          <cell r="P6413" t="str">
            <v>G04000092904</v>
          </cell>
          <cell r="Q6413"/>
          <cell r="R6413"/>
          <cell r="S6413"/>
          <cell r="T6413"/>
        </row>
        <row r="6414">
          <cell r="P6414" t="str">
            <v>G04000092904</v>
          </cell>
          <cell r="Q6414"/>
          <cell r="R6414"/>
          <cell r="S6414"/>
          <cell r="T6414"/>
        </row>
        <row r="6415">
          <cell r="P6415" t="str">
            <v>G04000092904</v>
          </cell>
          <cell r="Q6415"/>
          <cell r="R6415"/>
          <cell r="S6415"/>
          <cell r="T6415"/>
        </row>
        <row r="6416">
          <cell r="P6416" t="str">
            <v>G04000092904</v>
          </cell>
          <cell r="Q6416"/>
          <cell r="R6416"/>
          <cell r="S6416"/>
          <cell r="T6416"/>
        </row>
        <row r="6417">
          <cell r="P6417" t="str">
            <v>G04000092904</v>
          </cell>
          <cell r="Q6417"/>
          <cell r="R6417"/>
          <cell r="S6417"/>
          <cell r="T6417"/>
        </row>
        <row r="6418">
          <cell r="P6418" t="str">
            <v>G04000092904</v>
          </cell>
          <cell r="Q6418"/>
          <cell r="R6418"/>
          <cell r="S6418"/>
          <cell r="T6418"/>
        </row>
        <row r="6419">
          <cell r="P6419" t="str">
            <v>G04000092904</v>
          </cell>
          <cell r="Q6419"/>
          <cell r="R6419"/>
          <cell r="S6419"/>
          <cell r="T6419"/>
        </row>
        <row r="6420">
          <cell r="P6420" t="str">
            <v>G04000092904</v>
          </cell>
          <cell r="Q6420"/>
          <cell r="R6420"/>
          <cell r="S6420"/>
          <cell r="T6420"/>
        </row>
        <row r="6421">
          <cell r="P6421" t="str">
            <v>G04000092904</v>
          </cell>
          <cell r="Q6421"/>
          <cell r="R6421"/>
          <cell r="S6421"/>
          <cell r="T6421"/>
        </row>
        <row r="6422">
          <cell r="P6422" t="str">
            <v>G04000092904</v>
          </cell>
          <cell r="Q6422"/>
          <cell r="R6422"/>
          <cell r="S6422"/>
          <cell r="T6422"/>
        </row>
        <row r="6423">
          <cell r="P6423" t="str">
            <v>G04000092904</v>
          </cell>
          <cell r="Q6423"/>
          <cell r="R6423"/>
          <cell r="S6423"/>
          <cell r="T6423"/>
        </row>
        <row r="6424">
          <cell r="P6424" t="str">
            <v>G04000092904</v>
          </cell>
          <cell r="Q6424"/>
          <cell r="R6424"/>
          <cell r="S6424"/>
          <cell r="T6424"/>
        </row>
        <row r="6425">
          <cell r="P6425" t="str">
            <v>G04000092904</v>
          </cell>
          <cell r="Q6425"/>
          <cell r="R6425"/>
          <cell r="S6425"/>
          <cell r="T6425"/>
        </row>
        <row r="6426">
          <cell r="P6426" t="str">
            <v>G04000092904</v>
          </cell>
          <cell r="Q6426"/>
          <cell r="R6426"/>
          <cell r="S6426"/>
          <cell r="T6426"/>
        </row>
        <row r="6427">
          <cell r="P6427" t="str">
            <v>G04000092904</v>
          </cell>
          <cell r="Q6427"/>
          <cell r="R6427"/>
          <cell r="S6427"/>
          <cell r="T6427"/>
        </row>
        <row r="6428">
          <cell r="P6428" t="str">
            <v>G04000092904</v>
          </cell>
          <cell r="Q6428"/>
          <cell r="R6428"/>
          <cell r="S6428"/>
          <cell r="T6428"/>
        </row>
        <row r="6429">
          <cell r="P6429" t="str">
            <v>G04000092904</v>
          </cell>
          <cell r="Q6429"/>
          <cell r="R6429"/>
          <cell r="S6429"/>
          <cell r="T6429"/>
        </row>
        <row r="6430">
          <cell r="P6430" t="str">
            <v>G04000092904</v>
          </cell>
          <cell r="Q6430"/>
          <cell r="R6430"/>
          <cell r="S6430"/>
          <cell r="T6430"/>
        </row>
        <row r="6431">
          <cell r="P6431" t="str">
            <v>G04000092904</v>
          </cell>
          <cell r="Q6431"/>
          <cell r="R6431"/>
          <cell r="S6431"/>
          <cell r="T6431"/>
        </row>
        <row r="6432">
          <cell r="P6432" t="str">
            <v>G04000092904</v>
          </cell>
          <cell r="Q6432"/>
          <cell r="R6432"/>
          <cell r="S6432"/>
          <cell r="T6432"/>
        </row>
        <row r="6433">
          <cell r="P6433" t="str">
            <v>G04000092904</v>
          </cell>
          <cell r="Q6433"/>
          <cell r="R6433"/>
          <cell r="S6433"/>
          <cell r="T6433"/>
        </row>
        <row r="6434">
          <cell r="P6434" t="str">
            <v>G04000092904</v>
          </cell>
          <cell r="Q6434"/>
          <cell r="R6434"/>
          <cell r="S6434"/>
          <cell r="T6434"/>
        </row>
        <row r="6435">
          <cell r="P6435" t="str">
            <v>G04000092904</v>
          </cell>
          <cell r="Q6435"/>
          <cell r="R6435"/>
          <cell r="S6435"/>
          <cell r="T6435"/>
        </row>
        <row r="6436">
          <cell r="P6436" t="str">
            <v>G04000092906</v>
          </cell>
          <cell r="Q6436"/>
          <cell r="R6436"/>
          <cell r="S6436"/>
          <cell r="T6436"/>
        </row>
        <row r="6437">
          <cell r="P6437" t="str">
            <v>G04000092906</v>
          </cell>
          <cell r="Q6437"/>
          <cell r="R6437"/>
          <cell r="S6437"/>
          <cell r="T6437"/>
        </row>
        <row r="6438">
          <cell r="P6438" t="str">
            <v>G04000092906</v>
          </cell>
          <cell r="Q6438"/>
          <cell r="R6438"/>
          <cell r="S6438"/>
          <cell r="T6438"/>
        </row>
        <row r="6439">
          <cell r="P6439" t="str">
            <v>G04000092906</v>
          </cell>
          <cell r="Q6439"/>
          <cell r="R6439"/>
          <cell r="S6439"/>
          <cell r="T6439"/>
        </row>
        <row r="6440">
          <cell r="P6440" t="str">
            <v>G04000092906</v>
          </cell>
          <cell r="Q6440"/>
          <cell r="R6440"/>
          <cell r="S6440"/>
          <cell r="T6440"/>
        </row>
        <row r="6441">
          <cell r="P6441" t="str">
            <v>UPOQ222-49</v>
          </cell>
          <cell r="Q6441"/>
          <cell r="R6441"/>
          <cell r="S6441"/>
          <cell r="T6441"/>
        </row>
        <row r="6442">
          <cell r="P6442" t="str">
            <v>UPOM622-49</v>
          </cell>
          <cell r="Q6442"/>
          <cell r="R6442"/>
          <cell r="S6442"/>
          <cell r="T6442"/>
        </row>
        <row r="6443">
          <cell r="P6443" t="str">
            <v>ExtAccSep22f</v>
          </cell>
          <cell r="Q6443"/>
          <cell r="R6443"/>
          <cell r="S6443"/>
          <cell r="T6443"/>
        </row>
        <row r="6444">
          <cell r="P6444" t="str">
            <v>G04000098016</v>
          </cell>
          <cell r="Q6444"/>
          <cell r="R6444"/>
          <cell r="S6444"/>
          <cell r="T6444"/>
        </row>
        <row r="6445">
          <cell r="P6445" t="str">
            <v>G04000098016</v>
          </cell>
          <cell r="Q6445"/>
          <cell r="R6445"/>
          <cell r="S6445"/>
          <cell r="T6445"/>
        </row>
        <row r="6446">
          <cell r="P6446" t="str">
            <v>G04000098016</v>
          </cell>
          <cell r="Q6446"/>
          <cell r="R6446"/>
          <cell r="S6446"/>
          <cell r="T6446"/>
        </row>
        <row r="6447">
          <cell r="P6447" t="str">
            <v>G04000098016</v>
          </cell>
          <cell r="Q6447"/>
          <cell r="R6447"/>
          <cell r="S6447"/>
          <cell r="T6447"/>
        </row>
        <row r="6448">
          <cell r="P6448" t="str">
            <v>G04000098016</v>
          </cell>
          <cell r="Q6448"/>
          <cell r="R6448"/>
          <cell r="S6448"/>
          <cell r="T6448"/>
        </row>
        <row r="6449">
          <cell r="P6449" t="str">
            <v>G04000098016</v>
          </cell>
          <cell r="Q6449"/>
          <cell r="R6449"/>
          <cell r="S6449"/>
          <cell r="T6449"/>
        </row>
        <row r="6450">
          <cell r="P6450" t="str">
            <v>G04000098016</v>
          </cell>
          <cell r="Q6450"/>
          <cell r="R6450"/>
          <cell r="S6450"/>
          <cell r="T6450"/>
        </row>
        <row r="6451">
          <cell r="P6451" t="str">
            <v>G04000098016</v>
          </cell>
          <cell r="Q6451"/>
          <cell r="R6451"/>
          <cell r="S6451"/>
          <cell r="T6451"/>
        </row>
        <row r="6452">
          <cell r="P6452" t="str">
            <v>G04000098016</v>
          </cell>
          <cell r="Q6452"/>
          <cell r="R6452"/>
          <cell r="S6452"/>
          <cell r="T6452"/>
        </row>
        <row r="6453">
          <cell r="P6453" t="str">
            <v>G04000098016</v>
          </cell>
          <cell r="Q6453"/>
          <cell r="R6453"/>
          <cell r="S6453"/>
          <cell r="T6453"/>
        </row>
        <row r="6454">
          <cell r="P6454" t="str">
            <v>G04000098016</v>
          </cell>
          <cell r="Q6454"/>
          <cell r="R6454"/>
          <cell r="S6454"/>
          <cell r="T6454"/>
        </row>
        <row r="6455">
          <cell r="P6455" t="str">
            <v>G04000098016</v>
          </cell>
          <cell r="Q6455"/>
          <cell r="R6455"/>
          <cell r="S6455"/>
          <cell r="T6455"/>
        </row>
        <row r="6456">
          <cell r="P6456" t="str">
            <v>G04000098016</v>
          </cell>
          <cell r="Q6456"/>
          <cell r="R6456"/>
          <cell r="S6456"/>
          <cell r="T6456"/>
        </row>
        <row r="6457">
          <cell r="P6457" t="str">
            <v>G04000098016</v>
          </cell>
          <cell r="Q6457"/>
          <cell r="R6457"/>
          <cell r="S6457"/>
          <cell r="T6457"/>
        </row>
        <row r="6458">
          <cell r="P6458" t="str">
            <v>G04000098016</v>
          </cell>
          <cell r="Q6458"/>
          <cell r="R6458"/>
          <cell r="S6458"/>
          <cell r="T6458"/>
        </row>
        <row r="6459">
          <cell r="P6459" t="str">
            <v>G04000098016</v>
          </cell>
          <cell r="Q6459"/>
          <cell r="R6459"/>
          <cell r="S6459"/>
          <cell r="T6459"/>
        </row>
        <row r="6460">
          <cell r="P6460" t="str">
            <v>G04000098016</v>
          </cell>
          <cell r="Q6460"/>
          <cell r="R6460"/>
          <cell r="S6460"/>
          <cell r="T6460"/>
        </row>
        <row r="6461">
          <cell r="P6461" t="str">
            <v>G04000098016</v>
          </cell>
          <cell r="Q6461"/>
          <cell r="R6461"/>
          <cell r="S6461"/>
          <cell r="T6461"/>
        </row>
        <row r="6462">
          <cell r="P6462" t="str">
            <v>G04000098016</v>
          </cell>
          <cell r="Q6462"/>
          <cell r="R6462"/>
          <cell r="S6462"/>
          <cell r="T6462"/>
        </row>
        <row r="6463">
          <cell r="P6463" t="str">
            <v>G04000098016</v>
          </cell>
          <cell r="Q6463"/>
          <cell r="R6463"/>
          <cell r="S6463"/>
          <cell r="T6463"/>
        </row>
        <row r="6464">
          <cell r="P6464" t="str">
            <v>G04000098016</v>
          </cell>
          <cell r="Q6464"/>
          <cell r="R6464"/>
          <cell r="S6464"/>
          <cell r="T6464"/>
        </row>
        <row r="6465">
          <cell r="P6465" t="str">
            <v>G04000098016</v>
          </cell>
          <cell r="Q6465"/>
          <cell r="R6465"/>
          <cell r="S6465"/>
          <cell r="T6465"/>
        </row>
        <row r="6466">
          <cell r="P6466" t="str">
            <v>G04000098016</v>
          </cell>
          <cell r="Q6466"/>
          <cell r="R6466"/>
          <cell r="S6466"/>
          <cell r="T6466"/>
        </row>
        <row r="6467">
          <cell r="P6467" t="str">
            <v>G04000098018</v>
          </cell>
          <cell r="Q6467"/>
          <cell r="R6467"/>
          <cell r="S6467"/>
          <cell r="T6467"/>
        </row>
        <row r="6468">
          <cell r="P6468" t="str">
            <v>G04000098018</v>
          </cell>
          <cell r="Q6468"/>
          <cell r="R6468"/>
          <cell r="S6468"/>
          <cell r="T6468"/>
        </row>
        <row r="6469">
          <cell r="P6469" t="str">
            <v>G04000098018</v>
          </cell>
          <cell r="Q6469"/>
          <cell r="R6469"/>
          <cell r="S6469"/>
          <cell r="T6469"/>
        </row>
        <row r="6470">
          <cell r="P6470" t="str">
            <v>G04000098018</v>
          </cell>
          <cell r="Q6470"/>
          <cell r="R6470"/>
          <cell r="S6470"/>
          <cell r="T6470"/>
        </row>
        <row r="6471">
          <cell r="P6471" t="str">
            <v>G04000098018</v>
          </cell>
          <cell r="Q6471"/>
          <cell r="R6471"/>
          <cell r="S6471"/>
          <cell r="T6471"/>
        </row>
        <row r="6472">
          <cell r="P6472" t="str">
            <v>UPOM722-49</v>
          </cell>
          <cell r="Q6472" t="str">
            <v>UPO October 2022-23 10%</v>
          </cell>
          <cell r="R6472" t="str">
            <v>B24 8NT</v>
          </cell>
          <cell r="S6472"/>
          <cell r="T6472">
            <v>42835888</v>
          </cell>
        </row>
        <row r="6473">
          <cell r="P6473" t="str">
            <v>G04000102944</v>
          </cell>
          <cell r="Q6473" t="str">
            <v>C&amp;M-GMS PCN DES Care Coordinator</v>
          </cell>
          <cell r="R6473" t="str">
            <v>B24 8NT</v>
          </cell>
          <cell r="S6473"/>
          <cell r="T6473">
            <v>42863323</v>
          </cell>
        </row>
        <row r="6474">
          <cell r="P6474" t="str">
            <v>G04000102944</v>
          </cell>
          <cell r="Q6474" t="str">
            <v>C&amp;M-GMS C&amp;M-APMS PCN DES Physician Assoc</v>
          </cell>
          <cell r="R6474" t="str">
            <v>B24 8NT</v>
          </cell>
          <cell r="S6474"/>
          <cell r="T6474">
            <v>42863323</v>
          </cell>
        </row>
        <row r="6475">
          <cell r="P6475" t="str">
            <v>G04000102944</v>
          </cell>
          <cell r="Q6475" t="str">
            <v>Learning Disability Hlth Chk DES (GMS)</v>
          </cell>
          <cell r="R6475" t="str">
            <v>B24 8NT</v>
          </cell>
          <cell r="S6475"/>
          <cell r="T6475">
            <v>42863323</v>
          </cell>
        </row>
        <row r="6476">
          <cell r="P6476" t="str">
            <v>G04000102944</v>
          </cell>
          <cell r="Q6476" t="str">
            <v>Global Sum (GMS)</v>
          </cell>
          <cell r="R6476" t="str">
            <v>B24 8NT</v>
          </cell>
          <cell r="S6476"/>
          <cell r="T6476">
            <v>42863323</v>
          </cell>
        </row>
        <row r="6477">
          <cell r="P6477" t="str">
            <v>G04000102944</v>
          </cell>
          <cell r="Q6477" t="str">
            <v>C&amp;M LONG COVIDES (Adjustments)</v>
          </cell>
          <cell r="R6477" t="str">
            <v>B24 8NT</v>
          </cell>
          <cell r="S6477"/>
          <cell r="T6477">
            <v>42863323</v>
          </cell>
        </row>
        <row r="6478">
          <cell r="P6478" t="str">
            <v>G04000102944</v>
          </cell>
          <cell r="Q6478" t="str">
            <v>C&amp;M-GMS PCN DES Clin Pharmacist</v>
          </cell>
          <cell r="R6478" t="str">
            <v>B24 8NT</v>
          </cell>
          <cell r="S6478"/>
          <cell r="T6478">
            <v>42863323</v>
          </cell>
        </row>
        <row r="6479">
          <cell r="P6479" t="str">
            <v>G04000102944</v>
          </cell>
          <cell r="Q6479" t="str">
            <v>C&amp;M-GMS PCN DES Home/RR paramedic</v>
          </cell>
          <cell r="R6479" t="str">
            <v>B24 8NT</v>
          </cell>
          <cell r="S6479"/>
          <cell r="T6479">
            <v>42863323</v>
          </cell>
        </row>
        <row r="6480">
          <cell r="P6480" t="str">
            <v>G04000102944</v>
          </cell>
          <cell r="Q6480" t="str">
            <v>C&amp;M-GMS PCN DES Participation</v>
          </cell>
          <cell r="R6480" t="str">
            <v>B24 8NT</v>
          </cell>
          <cell r="S6480"/>
          <cell r="T6480">
            <v>42863323</v>
          </cell>
        </row>
        <row r="6481">
          <cell r="P6481" t="str">
            <v>G04000102944</v>
          </cell>
          <cell r="Q6481" t="str">
            <v>C&amp;M-GMS PCN DES Physiotherapist</v>
          </cell>
          <cell r="R6481" t="str">
            <v>B24 8NT</v>
          </cell>
          <cell r="S6481"/>
          <cell r="T6481">
            <v>42863323</v>
          </cell>
        </row>
        <row r="6482">
          <cell r="P6482" t="str">
            <v>G04000102944</v>
          </cell>
          <cell r="Q6482" t="str">
            <v>C&amp;M-GMS PCN DES Soc Prescribing</v>
          </cell>
          <cell r="R6482" t="str">
            <v>B24 8NT</v>
          </cell>
          <cell r="S6482"/>
          <cell r="T6482">
            <v>42863323</v>
          </cell>
        </row>
        <row r="6483">
          <cell r="P6483" t="str">
            <v>G04000102944</v>
          </cell>
          <cell r="Q6483" t="str">
            <v>Actual Rents (GMS)</v>
          </cell>
          <cell r="R6483" t="str">
            <v>B24 8NT</v>
          </cell>
          <cell r="S6483"/>
          <cell r="T6483">
            <v>42863323</v>
          </cell>
        </row>
        <row r="6484">
          <cell r="P6484" t="str">
            <v>G04000102944</v>
          </cell>
          <cell r="Q6484" t="str">
            <v>Health Centre Rent (GMS)</v>
          </cell>
          <cell r="R6484" t="str">
            <v>B24 8NT</v>
          </cell>
          <cell r="S6484"/>
          <cell r="T6484">
            <v>42863323</v>
          </cell>
        </row>
        <row r="6485">
          <cell r="P6485" t="str">
            <v>G04000102944</v>
          </cell>
          <cell r="Q6485" t="str">
            <v>Notional Rent (GMS)</v>
          </cell>
          <cell r="R6485" t="str">
            <v>B24 8NT</v>
          </cell>
          <cell r="S6485"/>
          <cell r="T6485">
            <v>42863323</v>
          </cell>
        </row>
        <row r="6486">
          <cell r="P6486" t="str">
            <v>G04000102944</v>
          </cell>
          <cell r="Q6486" t="str">
            <v>Rates - Water (GMS)</v>
          </cell>
          <cell r="R6486" t="str">
            <v>B24 8NT</v>
          </cell>
          <cell r="S6486"/>
          <cell r="T6486">
            <v>42863323</v>
          </cell>
        </row>
        <row r="6487">
          <cell r="P6487" t="str">
            <v>G04000102944</v>
          </cell>
          <cell r="Q6487" t="str">
            <v>Aspiration (GMS)</v>
          </cell>
          <cell r="R6487" t="str">
            <v>B24 8NT</v>
          </cell>
          <cell r="S6487"/>
          <cell r="T6487">
            <v>42863323</v>
          </cell>
        </row>
        <row r="6488">
          <cell r="P6488" t="str">
            <v>G04000102944</v>
          </cell>
          <cell r="Q6488" t="str">
            <v>GMS Weight Management Service</v>
          </cell>
          <cell r="R6488" t="str">
            <v>B24 8NT</v>
          </cell>
          <cell r="S6488"/>
          <cell r="T6488">
            <v>42863323</v>
          </cell>
        </row>
        <row r="6489">
          <cell r="P6489" t="str">
            <v>G04000102944</v>
          </cell>
          <cell r="Q6489" t="str">
            <v>C&amp;M-GMS PCN DES Pharmacy technicians</v>
          </cell>
          <cell r="R6489" t="str">
            <v>B24 8NT</v>
          </cell>
          <cell r="S6489"/>
          <cell r="T6489">
            <v>42863323</v>
          </cell>
        </row>
        <row r="6490">
          <cell r="P6490" t="str">
            <v>G04000102944</v>
          </cell>
          <cell r="Q6490" t="str">
            <v>GP Prior Year ERs (GMS)</v>
          </cell>
          <cell r="R6490" t="str">
            <v>B24 8NT</v>
          </cell>
          <cell r="S6490"/>
          <cell r="T6490">
            <v>42863323</v>
          </cell>
        </row>
        <row r="6491">
          <cell r="P6491" t="str">
            <v>G04000102944</v>
          </cell>
          <cell r="Q6491" t="str">
            <v>GP Pension EEs (GMS)</v>
          </cell>
          <cell r="R6491" t="str">
            <v>B24 8NT</v>
          </cell>
          <cell r="S6491"/>
          <cell r="T6491">
            <v>42863323</v>
          </cell>
        </row>
        <row r="6492">
          <cell r="P6492" t="str">
            <v>G04000102944</v>
          </cell>
          <cell r="Q6492" t="str">
            <v>GP Pension ERs (GMS)</v>
          </cell>
          <cell r="R6492" t="str">
            <v>B24 8NT</v>
          </cell>
          <cell r="S6492"/>
          <cell r="T6492">
            <v>42863323</v>
          </cell>
        </row>
        <row r="6493">
          <cell r="P6493" t="str">
            <v>G04000102944</v>
          </cell>
          <cell r="Q6493" t="str">
            <v>GP Prior Year EEs (GMS)</v>
          </cell>
          <cell r="R6493" t="str">
            <v>B24 8NT</v>
          </cell>
          <cell r="S6493"/>
          <cell r="T6493">
            <v>42863323</v>
          </cell>
        </row>
        <row r="6494">
          <cell r="P6494" t="str">
            <v>G04000102946</v>
          </cell>
          <cell r="Q6494" t="str">
            <v>Statutory Levy (GMS)</v>
          </cell>
          <cell r="R6494" t="str">
            <v>B24 8NT</v>
          </cell>
          <cell r="S6494"/>
          <cell r="T6494">
            <v>42863324</v>
          </cell>
        </row>
        <row r="6495">
          <cell r="P6495" t="str">
            <v>G04000102946</v>
          </cell>
          <cell r="Q6495" t="str">
            <v>GP Prior Year ERs (GMS)</v>
          </cell>
          <cell r="R6495" t="str">
            <v>B24 8NT</v>
          </cell>
          <cell r="S6495"/>
          <cell r="T6495">
            <v>42863324</v>
          </cell>
        </row>
        <row r="6496">
          <cell r="P6496" t="str">
            <v>G04000102946</v>
          </cell>
          <cell r="Q6496" t="str">
            <v>GMS GP Pension Added Years EEs (GMS)</v>
          </cell>
          <cell r="R6496" t="str">
            <v>B24 8NT</v>
          </cell>
          <cell r="S6496"/>
          <cell r="T6496">
            <v>42863324</v>
          </cell>
        </row>
        <row r="6497">
          <cell r="P6497" t="str">
            <v>G04000102946</v>
          </cell>
          <cell r="Q6497" t="str">
            <v>GP Pension EEs (GMS)</v>
          </cell>
          <cell r="R6497" t="str">
            <v>B24 8NT</v>
          </cell>
          <cell r="S6497"/>
          <cell r="T6497">
            <v>42863324</v>
          </cell>
        </row>
        <row r="6498">
          <cell r="P6498" t="str">
            <v>G04000102946</v>
          </cell>
          <cell r="Q6498" t="str">
            <v>GP Pension ERs (GMS)</v>
          </cell>
          <cell r="R6498" t="str">
            <v>B24 8NT</v>
          </cell>
          <cell r="S6498"/>
          <cell r="T6498">
            <v>42863324</v>
          </cell>
        </row>
        <row r="6499">
          <cell r="P6499" t="str">
            <v>G04000102946</v>
          </cell>
          <cell r="Q6499" t="str">
            <v>GP Prior Year EEs (GMS)</v>
          </cell>
          <cell r="R6499" t="str">
            <v>B24 8NT</v>
          </cell>
          <cell r="S6499"/>
          <cell r="T6499">
            <v>42863324</v>
          </cell>
        </row>
        <row r="6500">
          <cell r="P6500" t="str">
            <v>UPOM822-49</v>
          </cell>
          <cell r="Q6500" t="str">
            <v>UPO November 2022-23 10%</v>
          </cell>
          <cell r="R6500" t="str">
            <v>B24 8NT</v>
          </cell>
          <cell r="S6500"/>
          <cell r="T6500">
            <v>43063199</v>
          </cell>
        </row>
        <row r="6501">
          <cell r="P6501" t="str">
            <v>G04000108422</v>
          </cell>
          <cell r="Q6501" t="str">
            <v>C&amp;M-GMS PCN DES Care Coordinator</v>
          </cell>
          <cell r="R6501" t="str">
            <v>B24 8NT</v>
          </cell>
          <cell r="S6501"/>
          <cell r="T6501">
            <v>43244097</v>
          </cell>
        </row>
        <row r="6502">
          <cell r="P6502" t="str">
            <v>G04000108422</v>
          </cell>
          <cell r="Q6502" t="str">
            <v>C&amp;M-GMS C&amp;M-APMS PCN DES Physician Assoc</v>
          </cell>
          <cell r="R6502" t="str">
            <v>B24 8NT</v>
          </cell>
          <cell r="S6502"/>
          <cell r="T6502">
            <v>43244097</v>
          </cell>
        </row>
        <row r="6503">
          <cell r="P6503" t="str">
            <v>G04000108422</v>
          </cell>
          <cell r="Q6503" t="str">
            <v>Learning Disability Hlth Chk DES (GMS)</v>
          </cell>
          <cell r="R6503" t="str">
            <v>B24 8NT</v>
          </cell>
          <cell r="S6503"/>
          <cell r="T6503">
            <v>43244097</v>
          </cell>
        </row>
        <row r="6504">
          <cell r="P6504" t="str">
            <v>G04000108422</v>
          </cell>
          <cell r="Q6504" t="str">
            <v>Minor Surgery DES (GMS)</v>
          </cell>
          <cell r="R6504" t="str">
            <v>B24 8NT</v>
          </cell>
          <cell r="S6504"/>
          <cell r="T6504">
            <v>43244097</v>
          </cell>
        </row>
        <row r="6505">
          <cell r="P6505" t="str">
            <v>G04000108422</v>
          </cell>
          <cell r="Q6505" t="str">
            <v>Global Sum (GMS)</v>
          </cell>
          <cell r="R6505" t="str">
            <v>B24 8NT</v>
          </cell>
          <cell r="S6505"/>
          <cell r="T6505">
            <v>43244097</v>
          </cell>
        </row>
        <row r="6506">
          <cell r="P6506" t="str">
            <v>G04000108422</v>
          </cell>
          <cell r="Q6506" t="str">
            <v>C&amp;M-GMS PCN DES Clin Pharmacist</v>
          </cell>
          <cell r="R6506" t="str">
            <v>B24 8NT</v>
          </cell>
          <cell r="S6506"/>
          <cell r="T6506">
            <v>43244097</v>
          </cell>
        </row>
        <row r="6507">
          <cell r="P6507" t="str">
            <v>G04000108422</v>
          </cell>
          <cell r="Q6507" t="str">
            <v>C&amp;M-GMS PCN DES Home/RR paramedic</v>
          </cell>
          <cell r="R6507" t="str">
            <v>B24 8NT</v>
          </cell>
          <cell r="S6507"/>
          <cell r="T6507">
            <v>43244097</v>
          </cell>
        </row>
        <row r="6508">
          <cell r="P6508" t="str">
            <v>G04000108422</v>
          </cell>
          <cell r="Q6508" t="str">
            <v>GMS DES Participation in the PCN</v>
          </cell>
          <cell r="R6508" t="str">
            <v>B24 8NT</v>
          </cell>
          <cell r="S6508"/>
          <cell r="T6508">
            <v>43244097</v>
          </cell>
        </row>
        <row r="6509">
          <cell r="P6509" t="str">
            <v>G04000108422</v>
          </cell>
          <cell r="Q6509" t="str">
            <v>C&amp;M-GMS PCN DES Physiotherapist</v>
          </cell>
          <cell r="R6509" t="str">
            <v>B24 8NT</v>
          </cell>
          <cell r="S6509"/>
          <cell r="T6509">
            <v>43244097</v>
          </cell>
        </row>
        <row r="6510">
          <cell r="P6510" t="str">
            <v>G04000108422</v>
          </cell>
          <cell r="Q6510" t="str">
            <v>C&amp;M-GMS PCN DES Soc Prescribing</v>
          </cell>
          <cell r="R6510" t="str">
            <v>B24 8NT</v>
          </cell>
          <cell r="S6510"/>
          <cell r="T6510">
            <v>43244097</v>
          </cell>
        </row>
        <row r="6511">
          <cell r="P6511" t="str">
            <v>G04000108422</v>
          </cell>
          <cell r="Q6511" t="str">
            <v>Actual Rents (GMS)</v>
          </cell>
          <cell r="R6511" t="str">
            <v>B24 8NT</v>
          </cell>
          <cell r="S6511"/>
          <cell r="T6511">
            <v>43244097</v>
          </cell>
        </row>
        <row r="6512">
          <cell r="P6512" t="str">
            <v>G04000108422</v>
          </cell>
          <cell r="Q6512" t="str">
            <v>Health Centre Rent (GMS)</v>
          </cell>
          <cell r="R6512" t="str">
            <v>B24 8NT</v>
          </cell>
          <cell r="S6512"/>
          <cell r="T6512">
            <v>43244097</v>
          </cell>
        </row>
        <row r="6513">
          <cell r="P6513" t="str">
            <v>G04000108422</v>
          </cell>
          <cell r="Q6513" t="str">
            <v>Notional Rent (GMS)</v>
          </cell>
          <cell r="R6513" t="str">
            <v>B24 8NT</v>
          </cell>
          <cell r="S6513"/>
          <cell r="T6513">
            <v>43244097</v>
          </cell>
        </row>
        <row r="6514">
          <cell r="P6514" t="str">
            <v>G04000108422</v>
          </cell>
          <cell r="Q6514" t="str">
            <v>Rates - Water (GMS)</v>
          </cell>
          <cell r="R6514" t="str">
            <v>B24 8NT</v>
          </cell>
          <cell r="S6514"/>
          <cell r="T6514">
            <v>43244097</v>
          </cell>
        </row>
        <row r="6515">
          <cell r="P6515" t="str">
            <v>G04000108422</v>
          </cell>
          <cell r="Q6515" t="str">
            <v>Aspiration (GMS)</v>
          </cell>
          <cell r="R6515" t="str">
            <v>B24 8NT</v>
          </cell>
          <cell r="S6515"/>
          <cell r="T6515">
            <v>43244097</v>
          </cell>
        </row>
        <row r="6516">
          <cell r="P6516" t="str">
            <v>G04000108422</v>
          </cell>
          <cell r="Q6516" t="str">
            <v>C&amp;M-GMS PCN DES Pharmacy technicians</v>
          </cell>
          <cell r="R6516" t="str">
            <v>B24 8NT</v>
          </cell>
          <cell r="S6516"/>
          <cell r="T6516">
            <v>43244097</v>
          </cell>
        </row>
        <row r="6517">
          <cell r="P6517" t="str">
            <v>G04000108422</v>
          </cell>
          <cell r="Q6517" t="str">
            <v>GP Pension EEs (GMS)</v>
          </cell>
          <cell r="R6517" t="str">
            <v>B24 8NT</v>
          </cell>
          <cell r="S6517"/>
          <cell r="T6517">
            <v>43244097</v>
          </cell>
        </row>
        <row r="6518">
          <cell r="P6518" t="str">
            <v>G04000108422</v>
          </cell>
          <cell r="Q6518" t="str">
            <v>GP Pension ERs (GMS)</v>
          </cell>
          <cell r="R6518" t="str">
            <v>B24 8NT</v>
          </cell>
          <cell r="S6518"/>
          <cell r="T6518">
            <v>43244097</v>
          </cell>
        </row>
        <row r="6519">
          <cell r="P6519" t="str">
            <v>G04000108424</v>
          </cell>
          <cell r="Q6519" t="str">
            <v>GP Prior Year ERs (GMS)</v>
          </cell>
          <cell r="R6519" t="str">
            <v>B24 8NT</v>
          </cell>
          <cell r="S6519"/>
          <cell r="T6519">
            <v>43244098</v>
          </cell>
        </row>
        <row r="6520">
          <cell r="P6520" t="str">
            <v>G04000108424</v>
          </cell>
          <cell r="Q6520" t="str">
            <v>GMS GP Pension Added Years EEs (GMS)</v>
          </cell>
          <cell r="R6520" t="str">
            <v>B24 8NT</v>
          </cell>
          <cell r="S6520"/>
          <cell r="T6520">
            <v>43244098</v>
          </cell>
        </row>
        <row r="6521">
          <cell r="P6521" t="str">
            <v>G04000108424</v>
          </cell>
          <cell r="Q6521" t="str">
            <v>GP Pension EEs (GMS)</v>
          </cell>
          <cell r="R6521" t="str">
            <v>B24 8NT</v>
          </cell>
          <cell r="S6521"/>
          <cell r="T6521">
            <v>43244098</v>
          </cell>
        </row>
        <row r="6522">
          <cell r="P6522" t="str">
            <v>G04000108424</v>
          </cell>
          <cell r="Q6522" t="str">
            <v>GP Pension ERs (GMS)</v>
          </cell>
          <cell r="R6522" t="str">
            <v>B24 8NT</v>
          </cell>
          <cell r="S6522"/>
          <cell r="T6522">
            <v>43244098</v>
          </cell>
        </row>
        <row r="6523">
          <cell r="P6523" t="str">
            <v>G04000108424</v>
          </cell>
          <cell r="Q6523" t="str">
            <v>GP Prior Year EEs (GMS)</v>
          </cell>
          <cell r="R6523" t="str">
            <v>B24 8NT</v>
          </cell>
          <cell r="S6523"/>
          <cell r="T6523">
            <v>43244098</v>
          </cell>
        </row>
        <row r="6524">
          <cell r="P6524" t="str">
            <v>G04000088120</v>
          </cell>
          <cell r="Q6524" t="str">
            <v>Minor Surgery DES (GMS)</v>
          </cell>
          <cell r="R6524" t="str">
            <v>B8 1JA</v>
          </cell>
          <cell r="S6524"/>
          <cell r="T6524">
            <v>41746309</v>
          </cell>
        </row>
        <row r="6525">
          <cell r="P6525" t="str">
            <v>G04000088120</v>
          </cell>
          <cell r="Q6525" t="str">
            <v>Global Sum (GMS)</v>
          </cell>
          <cell r="R6525" t="str">
            <v>B8 1JA</v>
          </cell>
          <cell r="S6525"/>
          <cell r="T6525">
            <v>41746309</v>
          </cell>
        </row>
        <row r="6526">
          <cell r="P6526" t="str">
            <v>G04000088120</v>
          </cell>
          <cell r="Q6526" t="str">
            <v>C&amp;M-GMS PCN DES Participation</v>
          </cell>
          <cell r="R6526" t="str">
            <v>B8 1JA</v>
          </cell>
          <cell r="S6526"/>
          <cell r="T6526">
            <v>41746309</v>
          </cell>
        </row>
        <row r="6527">
          <cell r="P6527" t="str">
            <v>G04000088120</v>
          </cell>
          <cell r="Q6527" t="str">
            <v>Notional Rent (GMS)</v>
          </cell>
          <cell r="R6527" t="str">
            <v>B8 1JA</v>
          </cell>
          <cell r="S6527"/>
          <cell r="T6527">
            <v>41746309</v>
          </cell>
        </row>
        <row r="6528">
          <cell r="P6528" t="str">
            <v>G04000088120</v>
          </cell>
          <cell r="Q6528" t="str">
            <v>Aspiration (GMS)</v>
          </cell>
          <cell r="R6528" t="str">
            <v>B8 1JA</v>
          </cell>
          <cell r="S6528"/>
          <cell r="T6528">
            <v>41746309</v>
          </cell>
        </row>
        <row r="6529">
          <cell r="P6529" t="str">
            <v>G04000088120</v>
          </cell>
          <cell r="Q6529" t="str">
            <v>Minor Surgery DES (GMS)</v>
          </cell>
          <cell r="R6529" t="str">
            <v>B8 1JA</v>
          </cell>
          <cell r="S6529"/>
          <cell r="T6529">
            <v>41746309</v>
          </cell>
        </row>
        <row r="6530">
          <cell r="P6530" t="str">
            <v>G04000088120</v>
          </cell>
          <cell r="Q6530" t="str">
            <v>Global Sum (GMS)</v>
          </cell>
          <cell r="R6530" t="str">
            <v>B8 1JA</v>
          </cell>
          <cell r="S6530"/>
          <cell r="T6530">
            <v>41746309</v>
          </cell>
        </row>
        <row r="6531">
          <cell r="P6531" t="str">
            <v>G04000088120</v>
          </cell>
          <cell r="Q6531" t="str">
            <v>C&amp;M-GMS PCN DES Participation</v>
          </cell>
          <cell r="R6531" t="str">
            <v>B8 1JA</v>
          </cell>
          <cell r="S6531"/>
          <cell r="T6531">
            <v>41746309</v>
          </cell>
        </row>
        <row r="6532">
          <cell r="P6532" t="str">
            <v>G04000088120</v>
          </cell>
          <cell r="Q6532" t="str">
            <v>Notional Rent (GMS)</v>
          </cell>
          <cell r="R6532" t="str">
            <v>B8 1JA</v>
          </cell>
          <cell r="S6532"/>
          <cell r="T6532">
            <v>41746309</v>
          </cell>
        </row>
        <row r="6533">
          <cell r="P6533" t="str">
            <v>G04000088120</v>
          </cell>
          <cell r="Q6533" t="str">
            <v>Aspiration (GMS)</v>
          </cell>
          <cell r="R6533" t="str">
            <v>B8 1JA</v>
          </cell>
          <cell r="S6533"/>
          <cell r="T6533">
            <v>41746309</v>
          </cell>
        </row>
        <row r="6534">
          <cell r="P6534" t="str">
            <v>G04000093114</v>
          </cell>
          <cell r="Q6534" t="str">
            <v>Global Sum (GMS)</v>
          </cell>
          <cell r="R6534" t="str">
            <v>B8 1JA</v>
          </cell>
          <cell r="S6534"/>
          <cell r="T6534">
            <v>42182660</v>
          </cell>
        </row>
        <row r="6535">
          <cell r="P6535" t="str">
            <v>G04000093114</v>
          </cell>
          <cell r="Q6535" t="str">
            <v>C&amp;M-GMS PCN DES Participation</v>
          </cell>
          <cell r="R6535" t="str">
            <v>B8 1JA</v>
          </cell>
          <cell r="S6535"/>
          <cell r="T6535">
            <v>42182660</v>
          </cell>
        </row>
        <row r="6536">
          <cell r="P6536" t="str">
            <v>G04000093114</v>
          </cell>
          <cell r="Q6536" t="str">
            <v>C&amp;M-GMS PCO - CQC reimbursement</v>
          </cell>
          <cell r="R6536" t="str">
            <v>B8 1JA</v>
          </cell>
          <cell r="S6536"/>
          <cell r="T6536">
            <v>42182660</v>
          </cell>
        </row>
        <row r="6537">
          <cell r="P6537" t="str">
            <v>G04000093114</v>
          </cell>
          <cell r="Q6537" t="str">
            <v>Notional Rent (GMS)</v>
          </cell>
          <cell r="R6537" t="str">
            <v>B8 1JA</v>
          </cell>
          <cell r="S6537"/>
          <cell r="T6537">
            <v>42182660</v>
          </cell>
        </row>
        <row r="6538">
          <cell r="P6538" t="str">
            <v>G04000093114</v>
          </cell>
          <cell r="Q6538" t="str">
            <v>Aspiration (GMS)</v>
          </cell>
          <cell r="R6538" t="str">
            <v>B8 1JA</v>
          </cell>
          <cell r="S6538"/>
          <cell r="T6538">
            <v>42182660</v>
          </cell>
        </row>
        <row r="6539">
          <cell r="P6539" t="str">
            <v>G04000098925</v>
          </cell>
          <cell r="Q6539" t="str">
            <v>Global Sum (GMS)</v>
          </cell>
          <cell r="R6539" t="str">
            <v>B8 1JA</v>
          </cell>
          <cell r="S6539"/>
          <cell r="T6539">
            <v>42506889</v>
          </cell>
        </row>
        <row r="6540">
          <cell r="P6540" t="str">
            <v>G04000098925</v>
          </cell>
          <cell r="Q6540" t="str">
            <v>C&amp;M-GMS PCN DES Participation</v>
          </cell>
          <cell r="R6540" t="str">
            <v>B8 1JA</v>
          </cell>
          <cell r="S6540"/>
          <cell r="T6540">
            <v>42506889</v>
          </cell>
        </row>
        <row r="6541">
          <cell r="P6541" t="str">
            <v>G04000098925</v>
          </cell>
          <cell r="Q6541" t="str">
            <v>Notional Rent (GMS)</v>
          </cell>
          <cell r="R6541" t="str">
            <v>B8 1JA</v>
          </cell>
          <cell r="S6541"/>
          <cell r="T6541">
            <v>42506889</v>
          </cell>
        </row>
        <row r="6542">
          <cell r="P6542" t="str">
            <v>G04000098925</v>
          </cell>
          <cell r="Q6542" t="str">
            <v>Aspiration (GMS)</v>
          </cell>
          <cell r="R6542" t="str">
            <v>B8 1JA</v>
          </cell>
          <cell r="S6542"/>
          <cell r="T6542">
            <v>42506889</v>
          </cell>
        </row>
        <row r="6543">
          <cell r="P6543" t="str">
            <v>G04000098925</v>
          </cell>
          <cell r="Q6543" t="str">
            <v>GP Prior Year ERs (GMS)</v>
          </cell>
          <cell r="R6543" t="str">
            <v>B8 1JA</v>
          </cell>
          <cell r="S6543"/>
          <cell r="T6543">
            <v>42506889</v>
          </cell>
        </row>
        <row r="6544">
          <cell r="P6544" t="str">
            <v>G04000098925</v>
          </cell>
          <cell r="Q6544" t="str">
            <v>GP Prior Year EEs (GMS)</v>
          </cell>
          <cell r="R6544" t="str">
            <v>B8 1JA</v>
          </cell>
          <cell r="S6544"/>
          <cell r="T6544">
            <v>42506889</v>
          </cell>
        </row>
        <row r="6545">
          <cell r="P6545" t="str">
            <v>G04000088120</v>
          </cell>
          <cell r="Q6545"/>
          <cell r="R6545"/>
          <cell r="S6545"/>
          <cell r="T6545"/>
        </row>
        <row r="6546">
          <cell r="P6546" t="str">
            <v>G04000088120</v>
          </cell>
          <cell r="Q6546"/>
          <cell r="R6546"/>
          <cell r="S6546"/>
          <cell r="T6546"/>
        </row>
        <row r="6547">
          <cell r="P6547" t="str">
            <v>G04000088120</v>
          </cell>
          <cell r="Q6547"/>
          <cell r="R6547"/>
          <cell r="S6547"/>
          <cell r="T6547"/>
        </row>
        <row r="6548">
          <cell r="P6548" t="str">
            <v>G04000088120</v>
          </cell>
          <cell r="Q6548"/>
          <cell r="R6548"/>
          <cell r="S6548"/>
          <cell r="T6548"/>
        </row>
        <row r="6549">
          <cell r="P6549" t="str">
            <v>G04000088120</v>
          </cell>
          <cell r="Q6549"/>
          <cell r="R6549"/>
          <cell r="S6549"/>
          <cell r="T6549"/>
        </row>
        <row r="6550">
          <cell r="P6550" t="str">
            <v>G04000093114</v>
          </cell>
          <cell r="Q6550"/>
          <cell r="R6550"/>
          <cell r="S6550"/>
          <cell r="T6550"/>
        </row>
        <row r="6551">
          <cell r="P6551" t="str">
            <v>G04000093114</v>
          </cell>
          <cell r="Q6551"/>
          <cell r="R6551"/>
          <cell r="S6551"/>
          <cell r="T6551"/>
        </row>
        <row r="6552">
          <cell r="P6552" t="str">
            <v>G04000093114</v>
          </cell>
          <cell r="Q6552"/>
          <cell r="R6552"/>
          <cell r="S6552"/>
          <cell r="T6552"/>
        </row>
        <row r="6553">
          <cell r="P6553" t="str">
            <v>G04000093114</v>
          </cell>
          <cell r="Q6553"/>
          <cell r="R6553"/>
          <cell r="S6553"/>
          <cell r="T6553"/>
        </row>
        <row r="6554">
          <cell r="P6554" t="str">
            <v>G04000093114</v>
          </cell>
          <cell r="Q6554"/>
          <cell r="R6554"/>
          <cell r="S6554"/>
          <cell r="T6554"/>
        </row>
        <row r="6555">
          <cell r="P6555" t="str">
            <v>G04000098925</v>
          </cell>
          <cell r="Q6555"/>
          <cell r="R6555"/>
          <cell r="S6555"/>
          <cell r="T6555"/>
        </row>
        <row r="6556">
          <cell r="P6556" t="str">
            <v>G04000098925</v>
          </cell>
          <cell r="Q6556"/>
          <cell r="R6556"/>
          <cell r="S6556"/>
          <cell r="T6556"/>
        </row>
        <row r="6557">
          <cell r="P6557" t="str">
            <v>G04000098925</v>
          </cell>
          <cell r="Q6557"/>
          <cell r="R6557"/>
          <cell r="S6557"/>
          <cell r="T6557"/>
        </row>
        <row r="6558">
          <cell r="P6558" t="str">
            <v>G04000098925</v>
          </cell>
          <cell r="Q6558"/>
          <cell r="R6558"/>
          <cell r="S6558"/>
          <cell r="T6558"/>
        </row>
        <row r="6559">
          <cell r="P6559" t="str">
            <v>G04000098925</v>
          </cell>
          <cell r="Q6559"/>
          <cell r="R6559"/>
          <cell r="S6559"/>
          <cell r="T6559"/>
        </row>
        <row r="6560">
          <cell r="P6560" t="str">
            <v>G04000098925</v>
          </cell>
          <cell r="Q6560"/>
          <cell r="R6560"/>
          <cell r="S6560"/>
          <cell r="T6560"/>
        </row>
        <row r="6561">
          <cell r="P6561" t="str">
            <v>G04000103167</v>
          </cell>
          <cell r="Q6561" t="str">
            <v>Global Sum (GMS)</v>
          </cell>
          <cell r="R6561" t="str">
            <v>B8 1JA</v>
          </cell>
          <cell r="S6561"/>
          <cell r="T6561">
            <v>42863372</v>
          </cell>
        </row>
        <row r="6562">
          <cell r="P6562" t="str">
            <v>G04000103167</v>
          </cell>
          <cell r="Q6562" t="str">
            <v>C&amp;M-GMS PCN DES Participation</v>
          </cell>
          <cell r="R6562" t="str">
            <v>B8 1JA</v>
          </cell>
          <cell r="S6562"/>
          <cell r="T6562">
            <v>42863372</v>
          </cell>
        </row>
        <row r="6563">
          <cell r="P6563" t="str">
            <v>G04000103167</v>
          </cell>
          <cell r="Q6563" t="str">
            <v>Notional Rent (GMS)</v>
          </cell>
          <cell r="R6563" t="str">
            <v>B8 1JA</v>
          </cell>
          <cell r="S6563"/>
          <cell r="T6563">
            <v>42863372</v>
          </cell>
        </row>
        <row r="6564">
          <cell r="P6564" t="str">
            <v>G04000103167</v>
          </cell>
          <cell r="Q6564" t="str">
            <v>Aspiration (GMS)</v>
          </cell>
          <cell r="R6564" t="str">
            <v>B8 1JA</v>
          </cell>
          <cell r="S6564"/>
          <cell r="T6564">
            <v>42863372</v>
          </cell>
        </row>
        <row r="6565">
          <cell r="P6565" t="str">
            <v>G04000108545</v>
          </cell>
          <cell r="Q6565" t="str">
            <v>Learning Disability Hlth Chk DES (GMS)</v>
          </cell>
          <cell r="R6565" t="str">
            <v>B8 1JA</v>
          </cell>
          <cell r="S6565"/>
          <cell r="T6565">
            <v>43244175</v>
          </cell>
        </row>
        <row r="6566">
          <cell r="P6566" t="str">
            <v>G04000108545</v>
          </cell>
          <cell r="Q6566" t="str">
            <v>Global Sum (GMS)</v>
          </cell>
          <cell r="R6566" t="str">
            <v>B8 1JA</v>
          </cell>
          <cell r="S6566"/>
          <cell r="T6566">
            <v>43244175</v>
          </cell>
        </row>
        <row r="6567">
          <cell r="P6567" t="str">
            <v>G04000108545</v>
          </cell>
          <cell r="Q6567" t="str">
            <v>GMS DES Participation in the PCN</v>
          </cell>
          <cell r="R6567" t="str">
            <v>B8 1JA</v>
          </cell>
          <cell r="S6567"/>
          <cell r="T6567">
            <v>43244175</v>
          </cell>
        </row>
        <row r="6568">
          <cell r="P6568" t="str">
            <v>G04000108545</v>
          </cell>
          <cell r="Q6568" t="str">
            <v>Notional Rent (GMS)</v>
          </cell>
          <cell r="R6568" t="str">
            <v>B8 1JA</v>
          </cell>
          <cell r="S6568"/>
          <cell r="T6568">
            <v>43244175</v>
          </cell>
        </row>
        <row r="6569">
          <cell r="P6569" t="str">
            <v>G04000108545</v>
          </cell>
          <cell r="Q6569" t="str">
            <v>Aspiration (GMS)</v>
          </cell>
          <cell r="R6569" t="str">
            <v>B8 1JA</v>
          </cell>
          <cell r="S6569"/>
          <cell r="T6569">
            <v>43244175</v>
          </cell>
        </row>
        <row r="6570">
          <cell r="P6570" t="str">
            <v>ExtAcc wbJul22b</v>
          </cell>
          <cell r="Q6570" t="str">
            <v>Extended Access Hub payment West birmingham- July 22</v>
          </cell>
          <cell r="R6570" t="str">
            <v>B19 2JA</v>
          </cell>
          <cell r="S6570"/>
          <cell r="T6570">
            <v>41680484</v>
          </cell>
        </row>
        <row r="6571">
          <cell r="P6571" t="str">
            <v>G04000087973</v>
          </cell>
          <cell r="Q6571" t="str">
            <v>Extended Hours Access DES (GMS)</v>
          </cell>
          <cell r="R6571" t="str">
            <v>B19 2JA</v>
          </cell>
          <cell r="S6571"/>
          <cell r="T6571">
            <v>41746229</v>
          </cell>
        </row>
        <row r="6572">
          <cell r="P6572" t="str">
            <v>G04000087973</v>
          </cell>
          <cell r="Q6572" t="str">
            <v>Learning Disability Hlth Chk DES (GMS)</v>
          </cell>
          <cell r="R6572" t="str">
            <v>B19 2JA</v>
          </cell>
          <cell r="S6572"/>
          <cell r="T6572">
            <v>41746229</v>
          </cell>
        </row>
        <row r="6573">
          <cell r="P6573" t="str">
            <v>G04000087973</v>
          </cell>
          <cell r="Q6573" t="str">
            <v>Global Sum (GMS)</v>
          </cell>
          <cell r="R6573" t="str">
            <v>B19 2JA</v>
          </cell>
          <cell r="S6573"/>
          <cell r="T6573">
            <v>41746229</v>
          </cell>
        </row>
        <row r="6574">
          <cell r="P6574" t="str">
            <v>G04000087973</v>
          </cell>
          <cell r="Q6574" t="str">
            <v>Basket Of Procedures Quarter 1</v>
          </cell>
          <cell r="R6574" t="str">
            <v>B19 2JA</v>
          </cell>
          <cell r="S6574"/>
          <cell r="T6574">
            <v>41746229</v>
          </cell>
        </row>
        <row r="6575">
          <cell r="P6575" t="str">
            <v>G04000087973</v>
          </cell>
          <cell r="Q6575" t="str">
            <v>Basket Of Procedures Quarter 2</v>
          </cell>
          <cell r="R6575" t="str">
            <v>B19 2JA</v>
          </cell>
          <cell r="S6575"/>
          <cell r="T6575">
            <v>41746229</v>
          </cell>
        </row>
        <row r="6576">
          <cell r="P6576" t="str">
            <v>G04000087973</v>
          </cell>
          <cell r="Q6576" t="str">
            <v>C&amp;M-GMS PCN DES Clinical Director</v>
          </cell>
          <cell r="R6576" t="str">
            <v>B19 2JA</v>
          </cell>
          <cell r="S6576"/>
          <cell r="T6576">
            <v>41746229</v>
          </cell>
        </row>
        <row r="6577">
          <cell r="P6577" t="str">
            <v>G04000087973</v>
          </cell>
          <cell r="Q6577" t="str">
            <v>C&amp;M-GMS PCN DES PCN support</v>
          </cell>
          <cell r="R6577" t="str">
            <v>B19 2JA</v>
          </cell>
          <cell r="S6577"/>
          <cell r="T6577">
            <v>41746229</v>
          </cell>
        </row>
        <row r="6578">
          <cell r="P6578" t="str">
            <v>G04000087973</v>
          </cell>
          <cell r="Q6578" t="str">
            <v>C&amp;M-GMS PCN DES Participation</v>
          </cell>
          <cell r="R6578" t="str">
            <v>B19 2JA</v>
          </cell>
          <cell r="S6578"/>
          <cell r="T6578">
            <v>41746229</v>
          </cell>
        </row>
        <row r="6579">
          <cell r="P6579" t="str">
            <v>G04000087973</v>
          </cell>
          <cell r="Q6579" t="str">
            <v>Actual Rents (GMS)</v>
          </cell>
          <cell r="R6579" t="str">
            <v>B19 2JA</v>
          </cell>
          <cell r="S6579"/>
          <cell r="T6579">
            <v>41746229</v>
          </cell>
        </row>
        <row r="6580">
          <cell r="P6580" t="str">
            <v>G04000087973</v>
          </cell>
          <cell r="Q6580" t="str">
            <v>Aspiration (GMS)</v>
          </cell>
          <cell r="R6580" t="str">
            <v>B19 2JA</v>
          </cell>
          <cell r="S6580"/>
          <cell r="T6580">
            <v>41746229</v>
          </cell>
        </row>
        <row r="6581">
          <cell r="P6581" t="str">
            <v>G04000087973</v>
          </cell>
          <cell r="Q6581" t="str">
            <v>GMS Weight Management Service</v>
          </cell>
          <cell r="R6581" t="str">
            <v>B19 2JA</v>
          </cell>
          <cell r="S6581"/>
          <cell r="T6581">
            <v>41746229</v>
          </cell>
        </row>
        <row r="6582">
          <cell r="P6582" t="str">
            <v>G04000087973</v>
          </cell>
          <cell r="Q6582" t="str">
            <v>C&amp;M-GMS PCN DES Care Home Premium</v>
          </cell>
          <cell r="R6582" t="str">
            <v>B19 2JA</v>
          </cell>
          <cell r="S6582"/>
          <cell r="T6582">
            <v>41746229</v>
          </cell>
        </row>
        <row r="6583">
          <cell r="P6583" t="str">
            <v>G04000087973</v>
          </cell>
          <cell r="Q6583" t="str">
            <v>PCN DES Leadership Payment (Adjustments)</v>
          </cell>
          <cell r="R6583" t="str">
            <v>B19 2JA</v>
          </cell>
          <cell r="S6583"/>
          <cell r="T6583">
            <v>41746229</v>
          </cell>
        </row>
        <row r="6584">
          <cell r="P6584" t="str">
            <v>ExtAcc wbJul22b</v>
          </cell>
          <cell r="Q6584" t="str">
            <v>Extended Access Hub payment West birmingham- July 22</v>
          </cell>
          <cell r="R6584" t="str">
            <v>B19 2JA</v>
          </cell>
          <cell r="S6584"/>
          <cell r="T6584">
            <v>41680484</v>
          </cell>
        </row>
        <row r="6585">
          <cell r="P6585" t="str">
            <v>G04000087973</v>
          </cell>
          <cell r="Q6585" t="str">
            <v>Extended Hours Access DES (GMS)</v>
          </cell>
          <cell r="R6585" t="str">
            <v>B19 2JA</v>
          </cell>
          <cell r="S6585"/>
          <cell r="T6585">
            <v>41746229</v>
          </cell>
        </row>
        <row r="6586">
          <cell r="P6586" t="str">
            <v>G04000087973</v>
          </cell>
          <cell r="Q6586" t="str">
            <v>Learning Disability Hlth Chk DES (GMS)</v>
          </cell>
          <cell r="R6586" t="str">
            <v>B19 2JA</v>
          </cell>
          <cell r="S6586"/>
          <cell r="T6586">
            <v>41746229</v>
          </cell>
        </row>
        <row r="6587">
          <cell r="P6587" t="str">
            <v>G04000087973</v>
          </cell>
          <cell r="Q6587" t="str">
            <v>Global Sum (GMS)</v>
          </cell>
          <cell r="R6587" t="str">
            <v>B19 2JA</v>
          </cell>
          <cell r="S6587"/>
          <cell r="T6587">
            <v>41746229</v>
          </cell>
        </row>
        <row r="6588">
          <cell r="P6588" t="str">
            <v>G04000087973</v>
          </cell>
          <cell r="Q6588" t="str">
            <v>Basket Of Procedures Quarter 1</v>
          </cell>
          <cell r="R6588" t="str">
            <v>B19 2JA</v>
          </cell>
          <cell r="S6588"/>
          <cell r="T6588">
            <v>41746229</v>
          </cell>
        </row>
        <row r="6589">
          <cell r="P6589" t="str">
            <v>G04000087973</v>
          </cell>
          <cell r="Q6589" t="str">
            <v>Basket Of Procedures Quarter 2</v>
          </cell>
          <cell r="R6589" t="str">
            <v>B19 2JA</v>
          </cell>
          <cell r="S6589"/>
          <cell r="T6589">
            <v>41746229</v>
          </cell>
        </row>
        <row r="6590">
          <cell r="P6590" t="str">
            <v>G04000087973</v>
          </cell>
          <cell r="Q6590" t="str">
            <v>C&amp;M-GMS PCN DES Clinical Director</v>
          </cell>
          <cell r="R6590" t="str">
            <v>B19 2JA</v>
          </cell>
          <cell r="S6590"/>
          <cell r="T6590">
            <v>41746229</v>
          </cell>
        </row>
        <row r="6591">
          <cell r="P6591" t="str">
            <v>G04000087973</v>
          </cell>
          <cell r="Q6591" t="str">
            <v>C&amp;M-GMS PCN DES PCN support</v>
          </cell>
          <cell r="R6591" t="str">
            <v>B19 2JA</v>
          </cell>
          <cell r="S6591"/>
          <cell r="T6591">
            <v>41746229</v>
          </cell>
        </row>
        <row r="6592">
          <cell r="P6592" t="str">
            <v>G04000087973</v>
          </cell>
          <cell r="Q6592" t="str">
            <v>C&amp;M-GMS PCN DES Participation</v>
          </cell>
          <cell r="R6592" t="str">
            <v>B19 2JA</v>
          </cell>
          <cell r="S6592"/>
          <cell r="T6592">
            <v>41746229</v>
          </cell>
        </row>
        <row r="6593">
          <cell r="P6593" t="str">
            <v>G04000087973</v>
          </cell>
          <cell r="Q6593" t="str">
            <v>Actual Rents (GMS)</v>
          </cell>
          <cell r="R6593" t="str">
            <v>B19 2JA</v>
          </cell>
          <cell r="S6593"/>
          <cell r="T6593">
            <v>41746229</v>
          </cell>
        </row>
        <row r="6594">
          <cell r="P6594" t="str">
            <v>G04000087973</v>
          </cell>
          <cell r="Q6594" t="str">
            <v>Aspiration (GMS)</v>
          </cell>
          <cell r="R6594" t="str">
            <v>B19 2JA</v>
          </cell>
          <cell r="S6594"/>
          <cell r="T6594">
            <v>41746229</v>
          </cell>
        </row>
        <row r="6595">
          <cell r="P6595" t="str">
            <v>G04000087973</v>
          </cell>
          <cell r="Q6595" t="str">
            <v>GMS Weight Management Service</v>
          </cell>
          <cell r="R6595" t="str">
            <v>B19 2JA</v>
          </cell>
          <cell r="S6595"/>
          <cell r="T6595">
            <v>41746229</v>
          </cell>
        </row>
        <row r="6596">
          <cell r="P6596" t="str">
            <v>G04000087973</v>
          </cell>
          <cell r="Q6596" t="str">
            <v>C&amp;M-GMS PCN DES Care Home Premium</v>
          </cell>
          <cell r="R6596" t="str">
            <v>B19 2JA</v>
          </cell>
          <cell r="S6596"/>
          <cell r="T6596">
            <v>41746229</v>
          </cell>
        </row>
        <row r="6597">
          <cell r="P6597" t="str">
            <v>G04000087973</v>
          </cell>
          <cell r="Q6597" t="str">
            <v>PCN DES Leadership Payment (Adjustments)</v>
          </cell>
          <cell r="R6597" t="str">
            <v>B19 2JA</v>
          </cell>
          <cell r="S6597"/>
          <cell r="T6597">
            <v>41746229</v>
          </cell>
        </row>
        <row r="6598">
          <cell r="P6598" t="str">
            <v>EAwbAug22b</v>
          </cell>
          <cell r="Q6598" t="str">
            <v>Extended Access Hub payment West birmingham- August 22</v>
          </cell>
          <cell r="R6598" t="str">
            <v>B19 2JA</v>
          </cell>
          <cell r="S6598"/>
          <cell r="T6598">
            <v>42071674</v>
          </cell>
        </row>
        <row r="6599">
          <cell r="P6599" t="str">
            <v>G04000092974</v>
          </cell>
          <cell r="Q6599" t="str">
            <v>Extended Hours Access DES (GMS)</v>
          </cell>
          <cell r="R6599" t="str">
            <v>B19 2JA</v>
          </cell>
          <cell r="S6599"/>
          <cell r="T6599">
            <v>42166850</v>
          </cell>
        </row>
        <row r="6600">
          <cell r="P6600" t="str">
            <v>G04000092974</v>
          </cell>
          <cell r="Q6600" t="str">
            <v>Learning Disability Hlth Chk DES (GMS)</v>
          </cell>
          <cell r="R6600" t="str">
            <v>B19 2JA</v>
          </cell>
          <cell r="S6600"/>
          <cell r="T6600">
            <v>42166850</v>
          </cell>
        </row>
        <row r="6601">
          <cell r="P6601" t="str">
            <v>G04000092974</v>
          </cell>
          <cell r="Q6601" t="str">
            <v>Global Sum (GMS)</v>
          </cell>
          <cell r="R6601" t="str">
            <v>B19 2JA</v>
          </cell>
          <cell r="S6601"/>
          <cell r="T6601">
            <v>42166850</v>
          </cell>
        </row>
        <row r="6602">
          <cell r="P6602" t="str">
            <v>G04000092974</v>
          </cell>
          <cell r="Q6602" t="str">
            <v>C&amp;M-GMS PCN DES Clinical Director</v>
          </cell>
          <cell r="R6602" t="str">
            <v>B19 2JA</v>
          </cell>
          <cell r="S6602"/>
          <cell r="T6602">
            <v>42166850</v>
          </cell>
        </row>
        <row r="6603">
          <cell r="P6603" t="str">
            <v>G04000092974</v>
          </cell>
          <cell r="Q6603" t="str">
            <v>C&amp;M-GMS PCN DES PCN support</v>
          </cell>
          <cell r="R6603" t="str">
            <v>B19 2JA</v>
          </cell>
          <cell r="S6603"/>
          <cell r="T6603">
            <v>42166850</v>
          </cell>
        </row>
        <row r="6604">
          <cell r="P6604" t="str">
            <v>G04000092974</v>
          </cell>
          <cell r="Q6604" t="str">
            <v>C&amp;M-GMS PCN DES Participation</v>
          </cell>
          <cell r="R6604" t="str">
            <v>B19 2JA</v>
          </cell>
          <cell r="S6604"/>
          <cell r="T6604">
            <v>42166850</v>
          </cell>
        </row>
        <row r="6605">
          <cell r="P6605" t="str">
            <v>G04000092974</v>
          </cell>
          <cell r="Q6605" t="str">
            <v>Aspiration (GMS)</v>
          </cell>
          <cell r="R6605" t="str">
            <v>B19 2JA</v>
          </cell>
          <cell r="S6605"/>
          <cell r="T6605">
            <v>42166850</v>
          </cell>
        </row>
        <row r="6606">
          <cell r="P6606" t="str">
            <v>G04000092974</v>
          </cell>
          <cell r="Q6606" t="str">
            <v>GMS Weight Management Service</v>
          </cell>
          <cell r="R6606" t="str">
            <v>B19 2JA</v>
          </cell>
          <cell r="S6606"/>
          <cell r="T6606">
            <v>42166850</v>
          </cell>
        </row>
        <row r="6607">
          <cell r="P6607" t="str">
            <v>G04000092974</v>
          </cell>
          <cell r="Q6607" t="str">
            <v>C&amp;M-GMS PCN DES Care Home Premium</v>
          </cell>
          <cell r="R6607" t="str">
            <v>B19 2JA</v>
          </cell>
          <cell r="S6607"/>
          <cell r="T6607">
            <v>42166850</v>
          </cell>
        </row>
        <row r="6608">
          <cell r="P6608" t="str">
            <v>G04000092974</v>
          </cell>
          <cell r="Q6608" t="str">
            <v>PCN DES Leadership Payment (Adjustments)</v>
          </cell>
          <cell r="R6608" t="str">
            <v>B19 2JA</v>
          </cell>
          <cell r="S6608"/>
          <cell r="T6608">
            <v>42166850</v>
          </cell>
        </row>
        <row r="6609">
          <cell r="P6609" t="str">
            <v>ARRADVI3M5</v>
          </cell>
          <cell r="Q6609" t="str">
            <v>I3 PCN Advance ARR July and August</v>
          </cell>
          <cell r="R6609" t="str">
            <v>B19 2JA</v>
          </cell>
          <cell r="S6609"/>
          <cell r="T6609">
            <v>42287921</v>
          </cell>
        </row>
        <row r="6610">
          <cell r="P6610" t="str">
            <v>G04000098407</v>
          </cell>
          <cell r="Q6610" t="str">
            <v>C&amp;M-GMS C&amp;M-APMS PCN DES Physician Assoc</v>
          </cell>
          <cell r="R6610" t="str">
            <v>B19 2JA</v>
          </cell>
          <cell r="S6610"/>
          <cell r="T6610">
            <v>42506825</v>
          </cell>
        </row>
        <row r="6611">
          <cell r="P6611" t="str">
            <v>G04000098407</v>
          </cell>
          <cell r="Q6611" t="str">
            <v>Extended Hours Access DES (GMS)</v>
          </cell>
          <cell r="R6611" t="str">
            <v>B19 2JA</v>
          </cell>
          <cell r="S6611"/>
          <cell r="T6611">
            <v>42506825</v>
          </cell>
        </row>
        <row r="6612">
          <cell r="P6612" t="str">
            <v>G04000098407</v>
          </cell>
          <cell r="Q6612" t="str">
            <v>Global Sum (GMS)</v>
          </cell>
          <cell r="R6612" t="str">
            <v>B19 2JA</v>
          </cell>
          <cell r="S6612"/>
          <cell r="T6612">
            <v>42506825</v>
          </cell>
        </row>
        <row r="6613">
          <cell r="P6613" t="str">
            <v>G04000098407</v>
          </cell>
          <cell r="Q6613" t="str">
            <v>C&amp;M-GMS PCN DES Clin Pharmacist</v>
          </cell>
          <cell r="R6613" t="str">
            <v>B19 2JA</v>
          </cell>
          <cell r="S6613"/>
          <cell r="T6613">
            <v>42506825</v>
          </cell>
        </row>
        <row r="6614">
          <cell r="P6614" t="str">
            <v>G04000098407</v>
          </cell>
          <cell r="Q6614" t="str">
            <v>C&amp;M-GMS PCN DES Clinical Director</v>
          </cell>
          <cell r="R6614" t="str">
            <v>B19 2JA</v>
          </cell>
          <cell r="S6614"/>
          <cell r="T6614">
            <v>42506825</v>
          </cell>
        </row>
        <row r="6615">
          <cell r="P6615" t="str">
            <v>G04000098407</v>
          </cell>
          <cell r="Q6615" t="str">
            <v>C&amp;M-GMS PCN DES Home/RR paramedic</v>
          </cell>
          <cell r="R6615" t="str">
            <v>B19 2JA</v>
          </cell>
          <cell r="S6615"/>
          <cell r="T6615">
            <v>42506825</v>
          </cell>
        </row>
        <row r="6616">
          <cell r="P6616" t="str">
            <v>G04000098407</v>
          </cell>
          <cell r="Q6616" t="str">
            <v>C&amp;M-GMS PCN DES PCN support</v>
          </cell>
          <cell r="R6616" t="str">
            <v>B19 2JA</v>
          </cell>
          <cell r="S6616"/>
          <cell r="T6616">
            <v>42506825</v>
          </cell>
        </row>
        <row r="6617">
          <cell r="P6617" t="str">
            <v>G04000098407</v>
          </cell>
          <cell r="Q6617" t="str">
            <v>C&amp;M-GMS PCN DES Participation</v>
          </cell>
          <cell r="R6617" t="str">
            <v>B19 2JA</v>
          </cell>
          <cell r="S6617"/>
          <cell r="T6617">
            <v>42506825</v>
          </cell>
        </row>
        <row r="6618">
          <cell r="P6618" t="str">
            <v>G04000098407</v>
          </cell>
          <cell r="Q6618" t="str">
            <v>C&amp;M-GMS PCN DES Physiotherapist</v>
          </cell>
          <cell r="R6618" t="str">
            <v>B19 2JA</v>
          </cell>
          <cell r="S6618"/>
          <cell r="T6618">
            <v>42506825</v>
          </cell>
        </row>
        <row r="6619">
          <cell r="P6619" t="str">
            <v>G04000098407</v>
          </cell>
          <cell r="Q6619" t="str">
            <v>C&amp;M-GMS PCN DES Soc Prescribing</v>
          </cell>
          <cell r="R6619" t="str">
            <v>B19 2JA</v>
          </cell>
          <cell r="S6619"/>
          <cell r="T6619">
            <v>42506825</v>
          </cell>
        </row>
        <row r="6620">
          <cell r="P6620" t="str">
            <v>G04000098407</v>
          </cell>
          <cell r="Q6620" t="str">
            <v>Actual Rents (GMS)</v>
          </cell>
          <cell r="R6620" t="str">
            <v>B19 2JA</v>
          </cell>
          <cell r="S6620"/>
          <cell r="T6620">
            <v>42506825</v>
          </cell>
        </row>
        <row r="6621">
          <cell r="P6621" t="str">
            <v>G04000098407</v>
          </cell>
          <cell r="Q6621" t="str">
            <v>Aspiration (GMS)</v>
          </cell>
          <cell r="R6621" t="str">
            <v>B19 2JA</v>
          </cell>
          <cell r="S6621"/>
          <cell r="T6621">
            <v>42506825</v>
          </cell>
        </row>
        <row r="6622">
          <cell r="P6622" t="str">
            <v>G04000098407</v>
          </cell>
          <cell r="Q6622" t="str">
            <v>GMS Weight Management Service</v>
          </cell>
          <cell r="R6622" t="str">
            <v>B19 2JA</v>
          </cell>
          <cell r="S6622"/>
          <cell r="T6622">
            <v>42506825</v>
          </cell>
        </row>
        <row r="6623">
          <cell r="P6623" t="str">
            <v>G04000098407</v>
          </cell>
          <cell r="Q6623" t="str">
            <v>C&amp;M-GMS PCN DES Adult Mental Health Practitioner</v>
          </cell>
          <cell r="R6623" t="str">
            <v>B19 2JA</v>
          </cell>
          <cell r="S6623"/>
          <cell r="T6623">
            <v>42506825</v>
          </cell>
        </row>
        <row r="6624">
          <cell r="P6624" t="str">
            <v>G04000098407</v>
          </cell>
          <cell r="Q6624" t="str">
            <v>C&amp;M-GMS PCN DES Care Coordinator</v>
          </cell>
          <cell r="R6624" t="str">
            <v>B19 2JA</v>
          </cell>
          <cell r="S6624"/>
          <cell r="T6624">
            <v>42506825</v>
          </cell>
        </row>
        <row r="6625">
          <cell r="P6625" t="str">
            <v>G04000098407</v>
          </cell>
          <cell r="Q6625" t="str">
            <v>C&amp;M-GMS PCN DES Care Home Premium</v>
          </cell>
          <cell r="R6625" t="str">
            <v>B19 2JA</v>
          </cell>
          <cell r="S6625"/>
          <cell r="T6625">
            <v>42506825</v>
          </cell>
        </row>
        <row r="6626">
          <cell r="P6626" t="str">
            <v>G04000098407</v>
          </cell>
          <cell r="Q6626" t="str">
            <v>C&amp;M-GMS PCN DES Health and Wellbeing Coach</v>
          </cell>
          <cell r="R6626" t="str">
            <v>B19 2JA</v>
          </cell>
          <cell r="S6626"/>
          <cell r="T6626">
            <v>42506825</v>
          </cell>
        </row>
        <row r="6627">
          <cell r="P6627" t="str">
            <v>G04000098407</v>
          </cell>
          <cell r="Q6627" t="str">
            <v>C&amp;M-GMS PCN DES Pharmacy technicians</v>
          </cell>
          <cell r="R6627" t="str">
            <v>B19 2JA</v>
          </cell>
          <cell r="S6627"/>
          <cell r="T6627">
            <v>42506825</v>
          </cell>
        </row>
        <row r="6628">
          <cell r="P6628" t="str">
            <v>G04000098407</v>
          </cell>
          <cell r="Q6628" t="str">
            <v>PCN DES Leadership Payment (Adjustments)</v>
          </cell>
          <cell r="R6628" t="str">
            <v>B19 2JA</v>
          </cell>
          <cell r="S6628"/>
          <cell r="T6628">
            <v>42506825</v>
          </cell>
        </row>
        <row r="6629">
          <cell r="P6629" t="str">
            <v>ExtAcc wbJul22b</v>
          </cell>
          <cell r="Q6629"/>
          <cell r="R6629"/>
          <cell r="S6629"/>
          <cell r="T6629"/>
        </row>
        <row r="6630">
          <cell r="P6630" t="str">
            <v>G04000087973</v>
          </cell>
          <cell r="Q6630"/>
          <cell r="R6630"/>
          <cell r="S6630"/>
          <cell r="T6630"/>
        </row>
        <row r="6631">
          <cell r="P6631" t="str">
            <v>G04000087973</v>
          </cell>
          <cell r="Q6631"/>
          <cell r="R6631"/>
          <cell r="S6631"/>
          <cell r="T6631"/>
        </row>
        <row r="6632">
          <cell r="P6632" t="str">
            <v>G04000087973</v>
          </cell>
          <cell r="Q6632"/>
          <cell r="R6632"/>
          <cell r="S6632"/>
          <cell r="T6632"/>
        </row>
        <row r="6633">
          <cell r="P6633" t="str">
            <v>G04000087973</v>
          </cell>
          <cell r="Q6633"/>
          <cell r="R6633"/>
          <cell r="S6633"/>
          <cell r="T6633"/>
        </row>
        <row r="6634">
          <cell r="P6634" t="str">
            <v>G04000087973</v>
          </cell>
          <cell r="Q6634"/>
          <cell r="R6634"/>
          <cell r="S6634"/>
          <cell r="T6634"/>
        </row>
        <row r="6635">
          <cell r="P6635" t="str">
            <v>G04000087973</v>
          </cell>
          <cell r="Q6635"/>
          <cell r="R6635"/>
          <cell r="S6635"/>
          <cell r="T6635"/>
        </row>
        <row r="6636">
          <cell r="P6636" t="str">
            <v>G04000087973</v>
          </cell>
          <cell r="Q6636"/>
          <cell r="R6636"/>
          <cell r="S6636"/>
          <cell r="T6636"/>
        </row>
        <row r="6637">
          <cell r="P6637" t="str">
            <v>G04000087973</v>
          </cell>
          <cell r="Q6637"/>
          <cell r="R6637"/>
          <cell r="S6637"/>
          <cell r="T6637"/>
        </row>
        <row r="6638">
          <cell r="P6638" t="str">
            <v>G04000087973</v>
          </cell>
          <cell r="Q6638"/>
          <cell r="R6638"/>
          <cell r="S6638"/>
          <cell r="T6638"/>
        </row>
        <row r="6639">
          <cell r="P6639" t="str">
            <v>G04000087973</v>
          </cell>
          <cell r="Q6639"/>
          <cell r="R6639"/>
          <cell r="S6639"/>
          <cell r="T6639"/>
        </row>
        <row r="6640">
          <cell r="P6640" t="str">
            <v>G04000087973</v>
          </cell>
          <cell r="Q6640"/>
          <cell r="R6640"/>
          <cell r="S6640"/>
          <cell r="T6640"/>
        </row>
        <row r="6641">
          <cell r="P6641" t="str">
            <v>G04000087973</v>
          </cell>
          <cell r="Q6641"/>
          <cell r="R6641"/>
          <cell r="S6641"/>
          <cell r="T6641"/>
        </row>
        <row r="6642">
          <cell r="P6642" t="str">
            <v>G04000087973</v>
          </cell>
          <cell r="Q6642"/>
          <cell r="R6642"/>
          <cell r="S6642"/>
          <cell r="T6642"/>
        </row>
        <row r="6643">
          <cell r="P6643" t="str">
            <v>EAwbAug22b</v>
          </cell>
          <cell r="Q6643"/>
          <cell r="R6643"/>
          <cell r="S6643"/>
          <cell r="T6643"/>
        </row>
        <row r="6644">
          <cell r="P6644" t="str">
            <v>G04000092974</v>
          </cell>
          <cell r="Q6644"/>
          <cell r="R6644"/>
          <cell r="S6644"/>
          <cell r="T6644"/>
        </row>
        <row r="6645">
          <cell r="P6645" t="str">
            <v>G04000092974</v>
          </cell>
          <cell r="Q6645"/>
          <cell r="R6645"/>
          <cell r="S6645"/>
          <cell r="T6645"/>
        </row>
        <row r="6646">
          <cell r="P6646" t="str">
            <v>G04000092974</v>
          </cell>
          <cell r="Q6646"/>
          <cell r="R6646"/>
          <cell r="S6646"/>
          <cell r="T6646"/>
        </row>
        <row r="6647">
          <cell r="P6647" t="str">
            <v>G04000092974</v>
          </cell>
          <cell r="Q6647"/>
          <cell r="R6647"/>
          <cell r="S6647"/>
          <cell r="T6647"/>
        </row>
        <row r="6648">
          <cell r="P6648" t="str">
            <v>G04000092974</v>
          </cell>
          <cell r="Q6648"/>
          <cell r="R6648"/>
          <cell r="S6648"/>
          <cell r="T6648"/>
        </row>
        <row r="6649">
          <cell r="P6649" t="str">
            <v>G04000092974</v>
          </cell>
          <cell r="Q6649"/>
          <cell r="R6649"/>
          <cell r="S6649"/>
          <cell r="T6649"/>
        </row>
        <row r="6650">
          <cell r="P6650" t="str">
            <v>G04000092974</v>
          </cell>
          <cell r="Q6650"/>
          <cell r="R6650"/>
          <cell r="S6650"/>
          <cell r="T6650"/>
        </row>
        <row r="6651">
          <cell r="P6651" t="str">
            <v>G04000092974</v>
          </cell>
          <cell r="Q6651"/>
          <cell r="R6651"/>
          <cell r="S6651"/>
          <cell r="T6651"/>
        </row>
        <row r="6652">
          <cell r="P6652" t="str">
            <v>G04000092974</v>
          </cell>
          <cell r="Q6652"/>
          <cell r="R6652"/>
          <cell r="S6652"/>
          <cell r="T6652"/>
        </row>
        <row r="6653">
          <cell r="P6653" t="str">
            <v>G04000092974</v>
          </cell>
          <cell r="Q6653"/>
          <cell r="R6653"/>
          <cell r="S6653"/>
          <cell r="T6653"/>
        </row>
        <row r="6654">
          <cell r="P6654" t="str">
            <v>ARRADVI3M5</v>
          </cell>
          <cell r="Q6654"/>
          <cell r="R6654"/>
          <cell r="S6654"/>
          <cell r="T6654"/>
        </row>
        <row r="6655">
          <cell r="P6655" t="str">
            <v>G04000098407</v>
          </cell>
          <cell r="Q6655"/>
          <cell r="R6655"/>
          <cell r="S6655"/>
          <cell r="T6655"/>
        </row>
        <row r="6656">
          <cell r="P6656" t="str">
            <v>G04000098407</v>
          </cell>
          <cell r="Q6656"/>
          <cell r="R6656"/>
          <cell r="S6656"/>
          <cell r="T6656"/>
        </row>
        <row r="6657">
          <cell r="P6657" t="str">
            <v>G04000098407</v>
          </cell>
          <cell r="Q6657"/>
          <cell r="R6657"/>
          <cell r="S6657"/>
          <cell r="T6657"/>
        </row>
        <row r="6658">
          <cell r="P6658" t="str">
            <v>G04000098407</v>
          </cell>
          <cell r="Q6658"/>
          <cell r="R6658"/>
          <cell r="S6658"/>
          <cell r="T6658"/>
        </row>
        <row r="6659">
          <cell r="P6659" t="str">
            <v>G04000098407</v>
          </cell>
          <cell r="Q6659"/>
          <cell r="R6659"/>
          <cell r="S6659"/>
          <cell r="T6659"/>
        </row>
        <row r="6660">
          <cell r="P6660" t="str">
            <v>G04000098407</v>
          </cell>
          <cell r="Q6660"/>
          <cell r="R6660"/>
          <cell r="S6660"/>
          <cell r="T6660"/>
        </row>
        <row r="6661">
          <cell r="P6661" t="str">
            <v>G04000098407</v>
          </cell>
          <cell r="Q6661"/>
          <cell r="R6661"/>
          <cell r="S6661"/>
          <cell r="T6661"/>
        </row>
        <row r="6662">
          <cell r="P6662" t="str">
            <v>G04000098407</v>
          </cell>
          <cell r="Q6662"/>
          <cell r="R6662"/>
          <cell r="S6662"/>
          <cell r="T6662"/>
        </row>
        <row r="6663">
          <cell r="P6663" t="str">
            <v>G04000098407</v>
          </cell>
          <cell r="Q6663"/>
          <cell r="R6663"/>
          <cell r="S6663"/>
          <cell r="T6663"/>
        </row>
        <row r="6664">
          <cell r="P6664" t="str">
            <v>G04000098407</v>
          </cell>
          <cell r="Q6664"/>
          <cell r="R6664"/>
          <cell r="S6664"/>
          <cell r="T6664"/>
        </row>
        <row r="6665">
          <cell r="P6665" t="str">
            <v>G04000098407</v>
          </cell>
          <cell r="Q6665"/>
          <cell r="R6665"/>
          <cell r="S6665"/>
          <cell r="T6665"/>
        </row>
        <row r="6666">
          <cell r="P6666" t="str">
            <v>G04000098407</v>
          </cell>
          <cell r="Q6666"/>
          <cell r="R6666"/>
          <cell r="S6666"/>
          <cell r="T6666"/>
        </row>
        <row r="6667">
          <cell r="P6667" t="str">
            <v>G04000098407</v>
          </cell>
          <cell r="Q6667"/>
          <cell r="R6667"/>
          <cell r="S6667"/>
          <cell r="T6667"/>
        </row>
        <row r="6668">
          <cell r="P6668" t="str">
            <v>G04000098407</v>
          </cell>
          <cell r="Q6668"/>
          <cell r="R6668"/>
          <cell r="S6668"/>
          <cell r="T6668"/>
        </row>
        <row r="6669">
          <cell r="P6669" t="str">
            <v>G04000098407</v>
          </cell>
          <cell r="Q6669"/>
          <cell r="R6669"/>
          <cell r="S6669"/>
          <cell r="T6669"/>
        </row>
        <row r="6670">
          <cell r="P6670" t="str">
            <v>G04000098407</v>
          </cell>
          <cell r="Q6670"/>
          <cell r="R6670"/>
          <cell r="S6670"/>
          <cell r="T6670"/>
        </row>
        <row r="6671">
          <cell r="P6671" t="str">
            <v>G04000098407</v>
          </cell>
          <cell r="Q6671"/>
          <cell r="R6671"/>
          <cell r="S6671"/>
          <cell r="T6671"/>
        </row>
        <row r="6672">
          <cell r="P6672" t="str">
            <v>G04000098407</v>
          </cell>
          <cell r="Q6672"/>
          <cell r="R6672"/>
          <cell r="S6672"/>
          <cell r="T6672"/>
        </row>
        <row r="6673">
          <cell r="P6673" t="str">
            <v>G04000098407</v>
          </cell>
          <cell r="Q6673"/>
          <cell r="R6673"/>
          <cell r="S6673"/>
          <cell r="T6673"/>
        </row>
        <row r="6674">
          <cell r="P6674" t="str">
            <v>G04000103016</v>
          </cell>
          <cell r="Q6674" t="str">
            <v>Learning Disability Hlth Chk DES (GMS)</v>
          </cell>
          <cell r="R6674" t="str">
            <v>B19 2JA</v>
          </cell>
          <cell r="S6674"/>
          <cell r="T6674">
            <v>42863335</v>
          </cell>
        </row>
        <row r="6675">
          <cell r="P6675" t="str">
            <v>G04000103016</v>
          </cell>
          <cell r="Q6675" t="str">
            <v>Global Sum (GMS)</v>
          </cell>
          <cell r="R6675" t="str">
            <v>B19 2JA</v>
          </cell>
          <cell r="S6675"/>
          <cell r="T6675">
            <v>42863335</v>
          </cell>
        </row>
        <row r="6676">
          <cell r="P6676" t="str">
            <v>G04000103016</v>
          </cell>
          <cell r="Q6676" t="str">
            <v>Aspiration (GMS)</v>
          </cell>
          <cell r="R6676" t="str">
            <v>B19 2JA</v>
          </cell>
          <cell r="S6676"/>
          <cell r="T6676">
            <v>42863335</v>
          </cell>
        </row>
        <row r="6677">
          <cell r="P6677" t="str">
            <v>G04000103016</v>
          </cell>
          <cell r="Q6677" t="str">
            <v>GMS Weight Management Service</v>
          </cell>
          <cell r="R6677" t="str">
            <v>B19 2JA</v>
          </cell>
          <cell r="S6677"/>
          <cell r="T6677">
            <v>42863335</v>
          </cell>
        </row>
        <row r="6678">
          <cell r="P6678" t="str">
            <v>EAwbSept22b</v>
          </cell>
          <cell r="Q6678" t="str">
            <v>Extended Access Hub payment West birmingham-September 22</v>
          </cell>
          <cell r="R6678" t="str">
            <v>B19 2JA</v>
          </cell>
          <cell r="S6678"/>
          <cell r="T6678">
            <v>43031872</v>
          </cell>
        </row>
        <row r="6679">
          <cell r="P6679" t="str">
            <v>ARRADVI3rec</v>
          </cell>
          <cell r="Q6679" t="str">
            <v>I3 PCN Advance ARR Recovery</v>
          </cell>
          <cell r="R6679" t="str">
            <v>B19 2JA</v>
          </cell>
          <cell r="S6679"/>
          <cell r="T6679">
            <v>43244632</v>
          </cell>
        </row>
        <row r="6680">
          <cell r="P6680" t="str">
            <v>G04000108319</v>
          </cell>
          <cell r="Q6680" t="str">
            <v>C&amp;M-GMS C&amp;M-APMS PCN DES Physician Assoc</v>
          </cell>
          <cell r="R6680" t="str">
            <v>B19 2JA</v>
          </cell>
          <cell r="S6680"/>
          <cell r="T6680">
            <v>43261520</v>
          </cell>
        </row>
        <row r="6681">
          <cell r="P6681" t="str">
            <v>G04000108319</v>
          </cell>
          <cell r="Q6681" t="str">
            <v>Minor Surgery DES (GMS)</v>
          </cell>
          <cell r="R6681" t="str">
            <v>B19 2JA</v>
          </cell>
          <cell r="S6681"/>
          <cell r="T6681">
            <v>43261520</v>
          </cell>
        </row>
        <row r="6682">
          <cell r="P6682" t="str">
            <v>G04000108319</v>
          </cell>
          <cell r="Q6682" t="str">
            <v>Global Sum (GMS)</v>
          </cell>
          <cell r="R6682" t="str">
            <v>B19 2JA</v>
          </cell>
          <cell r="S6682"/>
          <cell r="T6682">
            <v>43261520</v>
          </cell>
        </row>
        <row r="6683">
          <cell r="P6683" t="str">
            <v>G04000108319</v>
          </cell>
          <cell r="Q6683" t="str">
            <v>Basket Of Procedures Quarter 2</v>
          </cell>
          <cell r="R6683" t="str">
            <v>B19 2JA</v>
          </cell>
          <cell r="S6683"/>
          <cell r="T6683">
            <v>43261520</v>
          </cell>
        </row>
        <row r="6684">
          <cell r="P6684" t="str">
            <v>G04000108319</v>
          </cell>
          <cell r="Q6684" t="str">
            <v>C&amp;M-GMS PCN DES Clin Pharmacist</v>
          </cell>
          <cell r="R6684" t="str">
            <v>B19 2JA</v>
          </cell>
          <cell r="S6684"/>
          <cell r="T6684">
            <v>43261520</v>
          </cell>
        </row>
        <row r="6685">
          <cell r="P6685" t="str">
            <v>G04000108319</v>
          </cell>
          <cell r="Q6685" t="str">
            <v>GMS DES Participation in the PCN</v>
          </cell>
          <cell r="R6685" t="str">
            <v>B19 2JA</v>
          </cell>
          <cell r="S6685"/>
          <cell r="T6685">
            <v>43261520</v>
          </cell>
        </row>
        <row r="6686">
          <cell r="P6686" t="str">
            <v>G04000108319</v>
          </cell>
          <cell r="Q6686" t="str">
            <v>C&amp;M-GMS PCN DES Physiotherapist</v>
          </cell>
          <cell r="R6686" t="str">
            <v>B19 2JA</v>
          </cell>
          <cell r="S6686"/>
          <cell r="T6686">
            <v>43261520</v>
          </cell>
        </row>
        <row r="6687">
          <cell r="P6687" t="str">
            <v>G04000108319</v>
          </cell>
          <cell r="Q6687" t="str">
            <v>C&amp;M-GMS PCN DES Soc Prescribing</v>
          </cell>
          <cell r="R6687" t="str">
            <v>B19 2JA</v>
          </cell>
          <cell r="S6687"/>
          <cell r="T6687">
            <v>43261520</v>
          </cell>
        </row>
        <row r="6688">
          <cell r="P6688" t="str">
            <v>G04000108319</v>
          </cell>
          <cell r="Q6688" t="str">
            <v>Aspiration (GMS)</v>
          </cell>
          <cell r="R6688" t="str">
            <v>B19 2JA</v>
          </cell>
          <cell r="S6688"/>
          <cell r="T6688">
            <v>43261520</v>
          </cell>
        </row>
        <row r="6689">
          <cell r="P6689" t="str">
            <v>G04000108319</v>
          </cell>
          <cell r="Q6689" t="str">
            <v>GMS Weight Management Service</v>
          </cell>
          <cell r="R6689" t="str">
            <v>B19 2JA</v>
          </cell>
          <cell r="S6689"/>
          <cell r="T6689">
            <v>43261520</v>
          </cell>
        </row>
        <row r="6690">
          <cell r="P6690" t="str">
            <v>G04000108319</v>
          </cell>
          <cell r="Q6690" t="str">
            <v>C&amp;M-GMS PCN DES Adult Mental Health Practitioner</v>
          </cell>
          <cell r="R6690" t="str">
            <v>B19 2JA</v>
          </cell>
          <cell r="S6690"/>
          <cell r="T6690">
            <v>43261520</v>
          </cell>
        </row>
        <row r="6691">
          <cell r="P6691" t="str">
            <v>G04000108319</v>
          </cell>
          <cell r="Q6691" t="str">
            <v>C&amp;M-GMS PCN DES Care Coordinator</v>
          </cell>
          <cell r="R6691" t="str">
            <v>B19 2JA</v>
          </cell>
          <cell r="S6691"/>
          <cell r="T6691">
            <v>43261520</v>
          </cell>
        </row>
        <row r="6692">
          <cell r="P6692" t="str">
            <v>G04000108319</v>
          </cell>
          <cell r="Q6692" t="str">
            <v>C&amp;M-GMS PCN DES Health and Wellbeing Coach</v>
          </cell>
          <cell r="R6692" t="str">
            <v>B19 2JA</v>
          </cell>
          <cell r="S6692"/>
          <cell r="T6692">
            <v>43261520</v>
          </cell>
        </row>
        <row r="6693">
          <cell r="P6693" t="str">
            <v>G04000108319</v>
          </cell>
          <cell r="Q6693" t="str">
            <v>C&amp;M-GMS PCN DES Pharmacy technicians</v>
          </cell>
          <cell r="R6693" t="str">
            <v>B19 2JA</v>
          </cell>
          <cell r="S6693"/>
          <cell r="T6693">
            <v>43261520</v>
          </cell>
        </row>
        <row r="6694">
          <cell r="P6694" t="str">
            <v>G04000108321</v>
          </cell>
          <cell r="Q6694" t="str">
            <v>Achievement (GMS)</v>
          </cell>
          <cell r="R6694" t="str">
            <v>B19 2JA</v>
          </cell>
          <cell r="S6694"/>
          <cell r="T6694">
            <v>43261521</v>
          </cell>
        </row>
        <row r="6695">
          <cell r="P6695" t="str">
            <v>G04000108321</v>
          </cell>
          <cell r="Q6695" t="str">
            <v>GP Pension EEs (GMS)</v>
          </cell>
          <cell r="R6695" t="str">
            <v>B19 2JA</v>
          </cell>
          <cell r="S6695"/>
          <cell r="T6695">
            <v>43261521</v>
          </cell>
        </row>
        <row r="6696">
          <cell r="P6696" t="str">
            <v>G04000108321</v>
          </cell>
          <cell r="Q6696" t="str">
            <v>GP Pension ERs (GMS)</v>
          </cell>
          <cell r="R6696" t="str">
            <v>B19 2JA</v>
          </cell>
          <cell r="S6696"/>
          <cell r="T6696">
            <v>43261521</v>
          </cell>
        </row>
        <row r="6697">
          <cell r="P6697" t="str">
            <v>G04000088689</v>
          </cell>
          <cell r="Q6697" t="str">
            <v>Learning Disability Hlth Chk DES (GMS)</v>
          </cell>
          <cell r="R6697" t="str">
            <v>B10 9QE</v>
          </cell>
          <cell r="S6697"/>
          <cell r="T6697">
            <v>41746639</v>
          </cell>
        </row>
        <row r="6698">
          <cell r="P6698" t="str">
            <v>G04000088689</v>
          </cell>
          <cell r="Q6698" t="str">
            <v>Minor Surgery DES (GMS)</v>
          </cell>
          <cell r="R6698" t="str">
            <v>B10 9QE</v>
          </cell>
          <cell r="S6698"/>
          <cell r="T6698">
            <v>41746639</v>
          </cell>
        </row>
        <row r="6699">
          <cell r="P6699" t="str">
            <v>G04000088689</v>
          </cell>
          <cell r="Q6699" t="str">
            <v>Global Sum (GMS)</v>
          </cell>
          <cell r="R6699" t="str">
            <v>B10 9QE</v>
          </cell>
          <cell r="S6699"/>
          <cell r="T6699">
            <v>41746639</v>
          </cell>
        </row>
        <row r="6700">
          <cell r="P6700" t="str">
            <v>G04000088689</v>
          </cell>
          <cell r="Q6700" t="str">
            <v>C&amp;M-GMS PCN DES Participation</v>
          </cell>
          <cell r="R6700" t="str">
            <v>B10 9QE</v>
          </cell>
          <cell r="S6700"/>
          <cell r="T6700">
            <v>41746639</v>
          </cell>
        </row>
        <row r="6701">
          <cell r="P6701" t="str">
            <v>G04000088689</v>
          </cell>
          <cell r="Q6701" t="str">
            <v>Notional Rent (GMS)</v>
          </cell>
          <cell r="R6701" t="str">
            <v>B10 9QE</v>
          </cell>
          <cell r="S6701"/>
          <cell r="T6701">
            <v>41746639</v>
          </cell>
        </row>
        <row r="6702">
          <cell r="P6702" t="str">
            <v>G04000088689</v>
          </cell>
          <cell r="Q6702" t="str">
            <v>Rates - Water (GMS)</v>
          </cell>
          <cell r="R6702" t="str">
            <v>B10 9QE</v>
          </cell>
          <cell r="S6702"/>
          <cell r="T6702">
            <v>41746639</v>
          </cell>
        </row>
        <row r="6703">
          <cell r="P6703" t="str">
            <v>G04000088689</v>
          </cell>
          <cell r="Q6703" t="str">
            <v>Aspiration (GMS)</v>
          </cell>
          <cell r="R6703" t="str">
            <v>B10 9QE</v>
          </cell>
          <cell r="S6703"/>
          <cell r="T6703">
            <v>41746639</v>
          </cell>
        </row>
        <row r="6704">
          <cell r="P6704" t="str">
            <v>G04000088689</v>
          </cell>
          <cell r="Q6704" t="str">
            <v>Learning Disability Hlth Chk DES (GMS)</v>
          </cell>
          <cell r="R6704" t="str">
            <v>B10 9QE</v>
          </cell>
          <cell r="S6704"/>
          <cell r="T6704">
            <v>41746639</v>
          </cell>
        </row>
        <row r="6705">
          <cell r="P6705" t="str">
            <v>G04000088689</v>
          </cell>
          <cell r="Q6705" t="str">
            <v>Minor Surgery DES (GMS)</v>
          </cell>
          <cell r="R6705" t="str">
            <v>B10 9QE</v>
          </cell>
          <cell r="S6705"/>
          <cell r="T6705">
            <v>41746639</v>
          </cell>
        </row>
        <row r="6706">
          <cell r="P6706" t="str">
            <v>G04000088689</v>
          </cell>
          <cell r="Q6706" t="str">
            <v>Global Sum (GMS)</v>
          </cell>
          <cell r="R6706" t="str">
            <v>B10 9QE</v>
          </cell>
          <cell r="S6706"/>
          <cell r="T6706">
            <v>41746639</v>
          </cell>
        </row>
        <row r="6707">
          <cell r="P6707" t="str">
            <v>G04000088689</v>
          </cell>
          <cell r="Q6707" t="str">
            <v>C&amp;M-GMS PCN DES Participation</v>
          </cell>
          <cell r="R6707" t="str">
            <v>B10 9QE</v>
          </cell>
          <cell r="S6707"/>
          <cell r="T6707">
            <v>41746639</v>
          </cell>
        </row>
        <row r="6708">
          <cell r="P6708" t="str">
            <v>G04000088689</v>
          </cell>
          <cell r="Q6708" t="str">
            <v>Notional Rent (GMS)</v>
          </cell>
          <cell r="R6708" t="str">
            <v>B10 9QE</v>
          </cell>
          <cell r="S6708"/>
          <cell r="T6708">
            <v>41746639</v>
          </cell>
        </row>
        <row r="6709">
          <cell r="P6709" t="str">
            <v>G04000088689</v>
          </cell>
          <cell r="Q6709" t="str">
            <v>Rates - Water (GMS)</v>
          </cell>
          <cell r="R6709" t="str">
            <v>B10 9QE</v>
          </cell>
          <cell r="S6709"/>
          <cell r="T6709">
            <v>41746639</v>
          </cell>
        </row>
        <row r="6710">
          <cell r="P6710" t="str">
            <v>G04000088689</v>
          </cell>
          <cell r="Q6710" t="str">
            <v>Aspiration (GMS)</v>
          </cell>
          <cell r="R6710" t="str">
            <v>B10 9QE</v>
          </cell>
          <cell r="S6710"/>
          <cell r="T6710">
            <v>41746639</v>
          </cell>
        </row>
        <row r="6711">
          <cell r="P6711" t="str">
            <v>G04000093664</v>
          </cell>
          <cell r="Q6711" t="str">
            <v>GP Prior Year ERs (GMS)</v>
          </cell>
          <cell r="R6711" t="str">
            <v>B10 9QE</v>
          </cell>
          <cell r="S6711"/>
          <cell r="T6711">
            <v>42166957</v>
          </cell>
        </row>
        <row r="6712">
          <cell r="P6712" t="str">
            <v>G04000093664</v>
          </cell>
          <cell r="Q6712" t="str">
            <v>GMS GP Pension Added Years EEs (GMS)</v>
          </cell>
          <cell r="R6712" t="str">
            <v>B10 9QE</v>
          </cell>
          <cell r="S6712"/>
          <cell r="T6712">
            <v>42166957</v>
          </cell>
        </row>
        <row r="6713">
          <cell r="P6713" t="str">
            <v>G04000093664</v>
          </cell>
          <cell r="Q6713" t="str">
            <v>GP Pension EEs (GMS)</v>
          </cell>
          <cell r="R6713" t="str">
            <v>B10 9QE</v>
          </cell>
          <cell r="S6713"/>
          <cell r="T6713">
            <v>42166957</v>
          </cell>
        </row>
        <row r="6714">
          <cell r="P6714" t="str">
            <v>G04000093664</v>
          </cell>
          <cell r="Q6714" t="str">
            <v>GP Pension ERs (GMS)</v>
          </cell>
          <cell r="R6714" t="str">
            <v>B10 9QE</v>
          </cell>
          <cell r="S6714"/>
          <cell r="T6714">
            <v>42166957</v>
          </cell>
        </row>
        <row r="6715">
          <cell r="P6715" t="str">
            <v>G04000093664</v>
          </cell>
          <cell r="Q6715" t="str">
            <v>GP Prior Year EEs (GMS)</v>
          </cell>
          <cell r="R6715" t="str">
            <v>B10 9QE</v>
          </cell>
          <cell r="S6715"/>
          <cell r="T6715">
            <v>42166957</v>
          </cell>
        </row>
        <row r="6716">
          <cell r="P6716" t="str">
            <v>G04000093662</v>
          </cell>
          <cell r="Q6716" t="str">
            <v>Global Sum (GMS)</v>
          </cell>
          <cell r="R6716" t="str">
            <v>B10 9QE</v>
          </cell>
          <cell r="S6716"/>
          <cell r="T6716">
            <v>42182718</v>
          </cell>
        </row>
        <row r="6717">
          <cell r="P6717" t="str">
            <v>G04000093662</v>
          </cell>
          <cell r="Q6717" t="str">
            <v>C&amp;M-GMS PCN DES Participation</v>
          </cell>
          <cell r="R6717" t="str">
            <v>B10 9QE</v>
          </cell>
          <cell r="S6717"/>
          <cell r="T6717">
            <v>42182718</v>
          </cell>
        </row>
        <row r="6718">
          <cell r="P6718" t="str">
            <v>G04000093662</v>
          </cell>
          <cell r="Q6718" t="str">
            <v>Notional Rent (GMS)</v>
          </cell>
          <cell r="R6718" t="str">
            <v>B10 9QE</v>
          </cell>
          <cell r="S6718"/>
          <cell r="T6718">
            <v>42182718</v>
          </cell>
        </row>
        <row r="6719">
          <cell r="P6719" t="str">
            <v>G04000093662</v>
          </cell>
          <cell r="Q6719" t="str">
            <v>Aspiration (GMS)</v>
          </cell>
          <cell r="R6719" t="str">
            <v>B10 9QE</v>
          </cell>
          <cell r="S6719"/>
          <cell r="T6719">
            <v>42182718</v>
          </cell>
        </row>
        <row r="6720">
          <cell r="P6720" t="str">
            <v>G04000093662</v>
          </cell>
          <cell r="Q6720" t="str">
            <v>GMS Weight Management Service</v>
          </cell>
          <cell r="R6720" t="str">
            <v>B10 9QE</v>
          </cell>
          <cell r="S6720"/>
          <cell r="T6720">
            <v>42182718</v>
          </cell>
        </row>
        <row r="6721">
          <cell r="P6721" t="str">
            <v>G04000098456</v>
          </cell>
          <cell r="Q6721" t="str">
            <v>Global Sum (GMS)</v>
          </cell>
          <cell r="R6721" t="str">
            <v>B10 9QE</v>
          </cell>
          <cell r="S6721"/>
          <cell r="T6721">
            <v>42506838</v>
          </cell>
        </row>
        <row r="6722">
          <cell r="P6722" t="str">
            <v>G04000098456</v>
          </cell>
          <cell r="Q6722" t="str">
            <v>C&amp;M-GMS PCN DES Participation</v>
          </cell>
          <cell r="R6722" t="str">
            <v>B10 9QE</v>
          </cell>
          <cell r="S6722"/>
          <cell r="T6722">
            <v>42506838</v>
          </cell>
        </row>
        <row r="6723">
          <cell r="P6723" t="str">
            <v>G04000098456</v>
          </cell>
          <cell r="Q6723" t="str">
            <v>Doctors Retainer Scheme (GMS)</v>
          </cell>
          <cell r="R6723" t="str">
            <v>B10 9QE</v>
          </cell>
          <cell r="S6723"/>
          <cell r="T6723">
            <v>42506838</v>
          </cell>
        </row>
        <row r="6724">
          <cell r="P6724" t="str">
            <v>G04000098456</v>
          </cell>
          <cell r="Q6724" t="str">
            <v>Notional Rent (GMS)</v>
          </cell>
          <cell r="R6724" t="str">
            <v>B10 9QE</v>
          </cell>
          <cell r="S6724"/>
          <cell r="T6724">
            <v>42506838</v>
          </cell>
        </row>
        <row r="6725">
          <cell r="P6725" t="str">
            <v>G04000098456</v>
          </cell>
          <cell r="Q6725" t="str">
            <v>Rates - Water (GMS)</v>
          </cell>
          <cell r="R6725" t="str">
            <v>B10 9QE</v>
          </cell>
          <cell r="S6725"/>
          <cell r="T6725">
            <v>42506838</v>
          </cell>
        </row>
        <row r="6726">
          <cell r="P6726" t="str">
            <v>G04000098456</v>
          </cell>
          <cell r="Q6726" t="str">
            <v>Aspiration (GMS)</v>
          </cell>
          <cell r="R6726" t="str">
            <v>B10 9QE</v>
          </cell>
          <cell r="S6726"/>
          <cell r="T6726">
            <v>42506838</v>
          </cell>
        </row>
        <row r="6727">
          <cell r="P6727" t="str">
            <v>G04000098456</v>
          </cell>
          <cell r="Q6727" t="str">
            <v>GMS Weight Management Service</v>
          </cell>
          <cell r="R6727" t="str">
            <v>B10 9QE</v>
          </cell>
          <cell r="S6727"/>
          <cell r="T6727">
            <v>42506838</v>
          </cell>
        </row>
        <row r="6728">
          <cell r="P6728" t="str">
            <v>G04000088689</v>
          </cell>
          <cell r="Q6728"/>
          <cell r="R6728"/>
          <cell r="S6728"/>
          <cell r="T6728"/>
        </row>
        <row r="6729">
          <cell r="P6729" t="str">
            <v>G04000088689</v>
          </cell>
          <cell r="Q6729"/>
          <cell r="R6729"/>
          <cell r="S6729"/>
          <cell r="T6729"/>
        </row>
        <row r="6730">
          <cell r="P6730" t="str">
            <v>G04000088689</v>
          </cell>
          <cell r="Q6730"/>
          <cell r="R6730"/>
          <cell r="S6730"/>
          <cell r="T6730"/>
        </row>
        <row r="6731">
          <cell r="P6731" t="str">
            <v>G04000088689</v>
          </cell>
          <cell r="Q6731"/>
          <cell r="R6731"/>
          <cell r="S6731"/>
          <cell r="T6731"/>
        </row>
        <row r="6732">
          <cell r="P6732" t="str">
            <v>G04000088689</v>
          </cell>
          <cell r="Q6732"/>
          <cell r="R6732"/>
          <cell r="S6732"/>
          <cell r="T6732"/>
        </row>
        <row r="6733">
          <cell r="P6733" t="str">
            <v>G04000088689</v>
          </cell>
          <cell r="Q6733"/>
          <cell r="R6733"/>
          <cell r="S6733"/>
          <cell r="T6733"/>
        </row>
        <row r="6734">
          <cell r="P6734" t="str">
            <v>G04000088689</v>
          </cell>
          <cell r="Q6734"/>
          <cell r="R6734"/>
          <cell r="S6734"/>
          <cell r="T6734"/>
        </row>
        <row r="6735">
          <cell r="P6735" t="str">
            <v>G04000093664</v>
          </cell>
          <cell r="Q6735"/>
          <cell r="R6735"/>
          <cell r="S6735"/>
          <cell r="T6735"/>
        </row>
        <row r="6736">
          <cell r="P6736" t="str">
            <v>G04000093664</v>
          </cell>
          <cell r="Q6736"/>
          <cell r="R6736"/>
          <cell r="S6736"/>
          <cell r="T6736"/>
        </row>
        <row r="6737">
          <cell r="P6737" t="str">
            <v>G04000093664</v>
          </cell>
          <cell r="Q6737"/>
          <cell r="R6737"/>
          <cell r="S6737"/>
          <cell r="T6737"/>
        </row>
        <row r="6738">
          <cell r="P6738" t="str">
            <v>G04000093664</v>
          </cell>
          <cell r="Q6738"/>
          <cell r="R6738"/>
          <cell r="S6738"/>
          <cell r="T6738"/>
        </row>
        <row r="6739">
          <cell r="P6739" t="str">
            <v>G04000093664</v>
          </cell>
          <cell r="Q6739"/>
          <cell r="R6739"/>
          <cell r="S6739"/>
          <cell r="T6739"/>
        </row>
        <row r="6740">
          <cell r="P6740" t="str">
            <v>G04000093662</v>
          </cell>
          <cell r="Q6740"/>
          <cell r="R6740"/>
          <cell r="S6740"/>
          <cell r="T6740"/>
        </row>
        <row r="6741">
          <cell r="P6741" t="str">
            <v>G04000093662</v>
          </cell>
          <cell r="Q6741"/>
          <cell r="R6741"/>
          <cell r="S6741"/>
          <cell r="T6741"/>
        </row>
        <row r="6742">
          <cell r="P6742" t="str">
            <v>G04000093662</v>
          </cell>
          <cell r="Q6742"/>
          <cell r="R6742"/>
          <cell r="S6742"/>
          <cell r="T6742"/>
        </row>
        <row r="6743">
          <cell r="P6743" t="str">
            <v>G04000093662</v>
          </cell>
          <cell r="Q6743"/>
          <cell r="R6743"/>
          <cell r="S6743"/>
          <cell r="T6743"/>
        </row>
        <row r="6744">
          <cell r="P6744" t="str">
            <v>G04000093662</v>
          </cell>
          <cell r="Q6744"/>
          <cell r="R6744"/>
          <cell r="S6744"/>
          <cell r="T6744"/>
        </row>
        <row r="6745">
          <cell r="P6745" t="str">
            <v>G04000098456</v>
          </cell>
          <cell r="Q6745"/>
          <cell r="R6745"/>
          <cell r="S6745"/>
          <cell r="T6745"/>
        </row>
        <row r="6746">
          <cell r="P6746" t="str">
            <v>G04000098456</v>
          </cell>
          <cell r="Q6746"/>
          <cell r="R6746"/>
          <cell r="S6746"/>
          <cell r="T6746"/>
        </row>
        <row r="6747">
          <cell r="P6747" t="str">
            <v>G04000098456</v>
          </cell>
          <cell r="Q6747"/>
          <cell r="R6747"/>
          <cell r="S6747"/>
          <cell r="T6747"/>
        </row>
        <row r="6748">
          <cell r="P6748" t="str">
            <v>G04000098456</v>
          </cell>
          <cell r="Q6748"/>
          <cell r="R6748"/>
          <cell r="S6748"/>
          <cell r="T6748"/>
        </row>
        <row r="6749">
          <cell r="P6749" t="str">
            <v>G04000098456</v>
          </cell>
          <cell r="Q6749"/>
          <cell r="R6749"/>
          <cell r="S6749"/>
          <cell r="T6749"/>
        </row>
        <row r="6750">
          <cell r="P6750" t="str">
            <v>G04000098456</v>
          </cell>
          <cell r="Q6750"/>
          <cell r="R6750"/>
          <cell r="S6750"/>
          <cell r="T6750"/>
        </row>
        <row r="6751">
          <cell r="P6751" t="str">
            <v>G04000098456</v>
          </cell>
          <cell r="Q6751"/>
          <cell r="R6751"/>
          <cell r="S6751"/>
          <cell r="T6751"/>
        </row>
        <row r="6752">
          <cell r="P6752" t="str">
            <v>G04000103744</v>
          </cell>
          <cell r="Q6752" t="str">
            <v>Learning Disability Hlth Chk DES (GMS)</v>
          </cell>
          <cell r="R6752" t="str">
            <v>B10 9QE</v>
          </cell>
          <cell r="S6752"/>
          <cell r="T6752">
            <v>42863503</v>
          </cell>
        </row>
        <row r="6753">
          <cell r="P6753" t="str">
            <v>G04000103744</v>
          </cell>
          <cell r="Q6753" t="str">
            <v>Global Sum (GMS)</v>
          </cell>
          <cell r="R6753" t="str">
            <v>B10 9QE</v>
          </cell>
          <cell r="S6753"/>
          <cell r="T6753">
            <v>42863503</v>
          </cell>
        </row>
        <row r="6754">
          <cell r="P6754" t="str">
            <v>G04000103744</v>
          </cell>
          <cell r="Q6754" t="str">
            <v>C&amp;M LONG COVIDES (Adjustments)</v>
          </cell>
          <cell r="R6754" t="str">
            <v>B10 9QE</v>
          </cell>
          <cell r="S6754"/>
          <cell r="T6754">
            <v>42863503</v>
          </cell>
        </row>
        <row r="6755">
          <cell r="P6755" t="str">
            <v>G04000103744</v>
          </cell>
          <cell r="Q6755" t="str">
            <v>C&amp;M-GMS PCN DES Participation</v>
          </cell>
          <cell r="R6755" t="str">
            <v>B10 9QE</v>
          </cell>
          <cell r="S6755"/>
          <cell r="T6755">
            <v>42863503</v>
          </cell>
        </row>
        <row r="6756">
          <cell r="P6756" t="str">
            <v>G04000103744</v>
          </cell>
          <cell r="Q6756" t="str">
            <v>Doctors Retainer Scheme (GMS)</v>
          </cell>
          <cell r="R6756" t="str">
            <v>B10 9QE</v>
          </cell>
          <cell r="S6756"/>
          <cell r="T6756">
            <v>42863503</v>
          </cell>
        </row>
        <row r="6757">
          <cell r="P6757" t="str">
            <v>G04000103744</v>
          </cell>
          <cell r="Q6757" t="str">
            <v>Notional Rent (GMS)</v>
          </cell>
          <cell r="R6757" t="str">
            <v>B10 9QE</v>
          </cell>
          <cell r="S6757"/>
          <cell r="T6757">
            <v>42863503</v>
          </cell>
        </row>
        <row r="6758">
          <cell r="P6758" t="str">
            <v>G04000103744</v>
          </cell>
          <cell r="Q6758" t="str">
            <v>Rates - Water (GMS)</v>
          </cell>
          <cell r="R6758" t="str">
            <v>B10 9QE</v>
          </cell>
          <cell r="S6758"/>
          <cell r="T6758">
            <v>42863503</v>
          </cell>
        </row>
        <row r="6759">
          <cell r="P6759" t="str">
            <v>G04000103744</v>
          </cell>
          <cell r="Q6759" t="str">
            <v>Aspiration (GMS)</v>
          </cell>
          <cell r="R6759" t="str">
            <v>B10 9QE</v>
          </cell>
          <cell r="S6759"/>
          <cell r="T6759">
            <v>42863503</v>
          </cell>
        </row>
        <row r="6760">
          <cell r="P6760" t="str">
            <v>G04000108501</v>
          </cell>
          <cell r="Q6760" t="str">
            <v>Minor Surgery DES (GMS)</v>
          </cell>
          <cell r="R6760" t="str">
            <v>B10 9QE</v>
          </cell>
          <cell r="S6760"/>
          <cell r="T6760">
            <v>43244146</v>
          </cell>
        </row>
        <row r="6761">
          <cell r="P6761" t="str">
            <v>G04000108501</v>
          </cell>
          <cell r="Q6761" t="str">
            <v>Global Sum (GMS)</v>
          </cell>
          <cell r="R6761" t="str">
            <v>B10 9QE</v>
          </cell>
          <cell r="S6761"/>
          <cell r="T6761">
            <v>43244146</v>
          </cell>
        </row>
        <row r="6762">
          <cell r="P6762" t="str">
            <v>G04000108501</v>
          </cell>
          <cell r="Q6762" t="str">
            <v>GMS DES Participation in the PCN</v>
          </cell>
          <cell r="R6762" t="str">
            <v>B10 9QE</v>
          </cell>
          <cell r="S6762"/>
          <cell r="T6762">
            <v>43244146</v>
          </cell>
        </row>
        <row r="6763">
          <cell r="P6763" t="str">
            <v>G04000108501</v>
          </cell>
          <cell r="Q6763" t="str">
            <v>Doctors Retainer Scheme (GMS)</v>
          </cell>
          <cell r="R6763" t="str">
            <v>B10 9QE</v>
          </cell>
          <cell r="S6763"/>
          <cell r="T6763">
            <v>43244146</v>
          </cell>
        </row>
        <row r="6764">
          <cell r="P6764" t="str">
            <v>G04000108501</v>
          </cell>
          <cell r="Q6764" t="str">
            <v>Notional Rent (GMS)</v>
          </cell>
          <cell r="R6764" t="str">
            <v>B10 9QE</v>
          </cell>
          <cell r="S6764"/>
          <cell r="T6764">
            <v>43244146</v>
          </cell>
        </row>
        <row r="6765">
          <cell r="P6765" t="str">
            <v>G04000108501</v>
          </cell>
          <cell r="Q6765" t="str">
            <v>Aspiration (GMS)</v>
          </cell>
          <cell r="R6765" t="str">
            <v>B10 9QE</v>
          </cell>
          <cell r="S6765"/>
          <cell r="T6765">
            <v>43244146</v>
          </cell>
        </row>
        <row r="6766">
          <cell r="P6766" t="str">
            <v>G04000108501</v>
          </cell>
          <cell r="Q6766" t="str">
            <v>GMS Weight Management Service</v>
          </cell>
          <cell r="R6766" t="str">
            <v>B10 9QE</v>
          </cell>
          <cell r="S6766"/>
          <cell r="T6766">
            <v>43244146</v>
          </cell>
        </row>
        <row r="6767">
          <cell r="P6767" t="str">
            <v>G04000108501</v>
          </cell>
          <cell r="Q6767" t="str">
            <v>GP Prior Year ERs (GMS)</v>
          </cell>
          <cell r="R6767" t="str">
            <v>B10 9QE</v>
          </cell>
          <cell r="S6767"/>
          <cell r="T6767">
            <v>43244146</v>
          </cell>
        </row>
        <row r="6768">
          <cell r="P6768" t="str">
            <v>G04000108501</v>
          </cell>
          <cell r="Q6768" t="str">
            <v>GMS GP Pension EEs In Year Adjustments</v>
          </cell>
          <cell r="R6768" t="str">
            <v>B10 9QE</v>
          </cell>
          <cell r="S6768"/>
          <cell r="T6768">
            <v>43244146</v>
          </cell>
        </row>
        <row r="6769">
          <cell r="P6769" t="str">
            <v>G04000108501</v>
          </cell>
          <cell r="Q6769" t="str">
            <v>GMS GP Pension ERs In Year Adjustments</v>
          </cell>
          <cell r="R6769" t="str">
            <v>B10 9QE</v>
          </cell>
          <cell r="S6769"/>
          <cell r="T6769">
            <v>43244146</v>
          </cell>
        </row>
        <row r="6770">
          <cell r="P6770" t="str">
            <v>G04000108501</v>
          </cell>
          <cell r="Q6770" t="str">
            <v>GP Prior Year EEs (GMS)</v>
          </cell>
          <cell r="R6770" t="str">
            <v>B10 9QE</v>
          </cell>
          <cell r="S6770"/>
          <cell r="T6770">
            <v>43244146</v>
          </cell>
        </row>
        <row r="6771">
          <cell r="P6771" t="str">
            <v>G04000093929</v>
          </cell>
          <cell r="Q6771" t="str">
            <v>Extended Hours Access DES (GMS)</v>
          </cell>
          <cell r="R6771" t="str">
            <v>B42 1BT</v>
          </cell>
          <cell r="S6771"/>
          <cell r="T6771">
            <v>42182749</v>
          </cell>
        </row>
        <row r="6772">
          <cell r="P6772" t="str">
            <v>G04000093929</v>
          </cell>
          <cell r="Q6772" t="str">
            <v>Learning Disability Hlth Chk DES (GMS)</v>
          </cell>
          <cell r="R6772" t="str">
            <v>B42 1BT</v>
          </cell>
          <cell r="S6772"/>
          <cell r="T6772">
            <v>42182749</v>
          </cell>
        </row>
        <row r="6773">
          <cell r="P6773" t="str">
            <v>G04000093929</v>
          </cell>
          <cell r="Q6773" t="str">
            <v>Global Sum (GMS)</v>
          </cell>
          <cell r="R6773" t="str">
            <v>B42 1BT</v>
          </cell>
          <cell r="S6773"/>
          <cell r="T6773">
            <v>42182749</v>
          </cell>
        </row>
        <row r="6774">
          <cell r="P6774" t="str">
            <v>G04000093929</v>
          </cell>
          <cell r="Q6774" t="str">
            <v>C&amp;M-GMS PCN DES Clinical Director</v>
          </cell>
          <cell r="R6774" t="str">
            <v>B42 1BT</v>
          </cell>
          <cell r="S6774"/>
          <cell r="T6774">
            <v>42182749</v>
          </cell>
        </row>
        <row r="6775">
          <cell r="P6775" t="str">
            <v>G04000093929</v>
          </cell>
          <cell r="Q6775" t="str">
            <v>C&amp;M-GMS PCN DES PCN support</v>
          </cell>
          <cell r="R6775" t="str">
            <v>B42 1BT</v>
          </cell>
          <cell r="S6775"/>
          <cell r="T6775">
            <v>42182749</v>
          </cell>
        </row>
        <row r="6776">
          <cell r="P6776" t="str">
            <v>G04000093929</v>
          </cell>
          <cell r="Q6776" t="str">
            <v>C&amp;M-GMS PCN DES Participation</v>
          </cell>
          <cell r="R6776" t="str">
            <v>B42 1BT</v>
          </cell>
          <cell r="S6776"/>
          <cell r="T6776">
            <v>42182749</v>
          </cell>
        </row>
        <row r="6777">
          <cell r="P6777" t="str">
            <v>G04000093929</v>
          </cell>
          <cell r="Q6777" t="str">
            <v>Actual Rents (GMS)</v>
          </cell>
          <cell r="R6777" t="str">
            <v>B42 1BT</v>
          </cell>
          <cell r="S6777"/>
          <cell r="T6777">
            <v>42182749</v>
          </cell>
        </row>
        <row r="6778">
          <cell r="P6778" t="str">
            <v>G04000093929</v>
          </cell>
          <cell r="Q6778" t="str">
            <v>Aspiration (GMS)</v>
          </cell>
          <cell r="R6778" t="str">
            <v>B42 1BT</v>
          </cell>
          <cell r="S6778"/>
          <cell r="T6778">
            <v>42182749</v>
          </cell>
        </row>
        <row r="6779">
          <cell r="P6779" t="str">
            <v>G04000093929</v>
          </cell>
          <cell r="Q6779" t="str">
            <v>GMS Weight Management Service</v>
          </cell>
          <cell r="R6779" t="str">
            <v>B42 1BT</v>
          </cell>
          <cell r="S6779"/>
          <cell r="T6779">
            <v>42182749</v>
          </cell>
        </row>
        <row r="6780">
          <cell r="P6780" t="str">
            <v>G04000093929</v>
          </cell>
          <cell r="Q6780" t="str">
            <v>PCN DES Leadership Payment (Adjustments)</v>
          </cell>
          <cell r="R6780" t="str">
            <v>B42 1BT</v>
          </cell>
          <cell r="S6780"/>
          <cell r="T6780">
            <v>42182749</v>
          </cell>
        </row>
        <row r="6781">
          <cell r="P6781" t="str">
            <v>G04000099025</v>
          </cell>
          <cell r="Q6781" t="str">
            <v>Extended Hours Access DES (GMS)</v>
          </cell>
          <cell r="R6781" t="str">
            <v>B42 1BT</v>
          </cell>
          <cell r="S6781"/>
          <cell r="T6781">
            <v>42506897</v>
          </cell>
        </row>
        <row r="6782">
          <cell r="P6782" t="str">
            <v>G04000099025</v>
          </cell>
          <cell r="Q6782" t="str">
            <v>Learning Disability Hlth Chk DES (GMS)</v>
          </cell>
          <cell r="R6782" t="str">
            <v>B42 1BT</v>
          </cell>
          <cell r="S6782"/>
          <cell r="T6782">
            <v>42506897</v>
          </cell>
        </row>
        <row r="6783">
          <cell r="P6783" t="str">
            <v>G04000099025</v>
          </cell>
          <cell r="Q6783" t="str">
            <v>Minor Surgery DES (GMS)</v>
          </cell>
          <cell r="R6783" t="str">
            <v>B42 1BT</v>
          </cell>
          <cell r="S6783"/>
          <cell r="T6783">
            <v>42506897</v>
          </cell>
        </row>
        <row r="6784">
          <cell r="P6784" t="str">
            <v>G04000099025</v>
          </cell>
          <cell r="Q6784" t="str">
            <v>Global Sum (GMS)</v>
          </cell>
          <cell r="R6784" t="str">
            <v>B42 1BT</v>
          </cell>
          <cell r="S6784"/>
          <cell r="T6784">
            <v>42506897</v>
          </cell>
        </row>
        <row r="6785">
          <cell r="P6785" t="str">
            <v>G04000099025</v>
          </cell>
          <cell r="Q6785" t="str">
            <v>C&amp;M-GMS PCN DES Clin Pharmacist</v>
          </cell>
          <cell r="R6785" t="str">
            <v>B42 1BT</v>
          </cell>
          <cell r="S6785"/>
          <cell r="T6785">
            <v>42506897</v>
          </cell>
        </row>
        <row r="6786">
          <cell r="P6786" t="str">
            <v>G04000099025</v>
          </cell>
          <cell r="Q6786" t="str">
            <v>C&amp;M-GMS PCN DES Clinical Director</v>
          </cell>
          <cell r="R6786" t="str">
            <v>B42 1BT</v>
          </cell>
          <cell r="S6786"/>
          <cell r="T6786">
            <v>42506897</v>
          </cell>
        </row>
        <row r="6787">
          <cell r="P6787" t="str">
            <v>G04000099025</v>
          </cell>
          <cell r="Q6787" t="str">
            <v>C&amp;M-GMS PCN DES PCN support</v>
          </cell>
          <cell r="R6787" t="str">
            <v>B42 1BT</v>
          </cell>
          <cell r="S6787"/>
          <cell r="T6787">
            <v>42506897</v>
          </cell>
        </row>
        <row r="6788">
          <cell r="P6788" t="str">
            <v>G04000099025</v>
          </cell>
          <cell r="Q6788" t="str">
            <v>C&amp;M-GMS PCN DES Participation</v>
          </cell>
          <cell r="R6788" t="str">
            <v>B42 1BT</v>
          </cell>
          <cell r="S6788"/>
          <cell r="T6788">
            <v>42506897</v>
          </cell>
        </row>
        <row r="6789">
          <cell r="P6789" t="str">
            <v>G04000099025</v>
          </cell>
          <cell r="Q6789" t="str">
            <v>Actual Rents (GMS)</v>
          </cell>
          <cell r="R6789" t="str">
            <v>B42 1BT</v>
          </cell>
          <cell r="S6789"/>
          <cell r="T6789">
            <v>42506897</v>
          </cell>
        </row>
        <row r="6790">
          <cell r="P6790" t="str">
            <v>G04000099025</v>
          </cell>
          <cell r="Q6790" t="str">
            <v>Rates - Water (GMS)</v>
          </cell>
          <cell r="R6790" t="str">
            <v>B42 1BT</v>
          </cell>
          <cell r="S6790"/>
          <cell r="T6790">
            <v>42506897</v>
          </cell>
        </row>
        <row r="6791">
          <cell r="P6791" t="str">
            <v>G04000099025</v>
          </cell>
          <cell r="Q6791" t="str">
            <v>Aspiration (GMS)</v>
          </cell>
          <cell r="R6791" t="str">
            <v>B42 1BT</v>
          </cell>
          <cell r="S6791"/>
          <cell r="T6791">
            <v>42506897</v>
          </cell>
        </row>
        <row r="6792">
          <cell r="P6792" t="str">
            <v>G04000099025</v>
          </cell>
          <cell r="Q6792" t="str">
            <v>C&amp;M-GMS PCN DES Care Coordinator</v>
          </cell>
          <cell r="R6792" t="str">
            <v>B42 1BT</v>
          </cell>
          <cell r="S6792"/>
          <cell r="T6792">
            <v>42506897</v>
          </cell>
        </row>
        <row r="6793">
          <cell r="P6793" t="str">
            <v>G04000099025</v>
          </cell>
          <cell r="Q6793" t="str">
            <v>C&amp;M-GMS PCN DES Care Home Premium</v>
          </cell>
          <cell r="R6793" t="str">
            <v>B42 1BT</v>
          </cell>
          <cell r="S6793"/>
          <cell r="T6793">
            <v>42506897</v>
          </cell>
        </row>
        <row r="6794">
          <cell r="P6794" t="str">
            <v>G04000099025</v>
          </cell>
          <cell r="Q6794" t="str">
            <v>C&amp;M-GMS PCN DES Pharmacy technicians</v>
          </cell>
          <cell r="R6794" t="str">
            <v>B42 1BT</v>
          </cell>
          <cell r="S6794"/>
          <cell r="T6794">
            <v>42506897</v>
          </cell>
        </row>
        <row r="6795">
          <cell r="P6795" t="str">
            <v>G04000099025</v>
          </cell>
          <cell r="Q6795" t="str">
            <v>PCN DES Leadership Payment (Adjustments)</v>
          </cell>
          <cell r="R6795" t="str">
            <v>B42 1BT</v>
          </cell>
          <cell r="S6795"/>
          <cell r="T6795">
            <v>42506897</v>
          </cell>
        </row>
        <row r="6796">
          <cell r="P6796" t="str">
            <v>G04000099027</v>
          </cell>
          <cell r="Q6796" t="str">
            <v>GP Prior Year ERs (GMS)</v>
          </cell>
          <cell r="R6796" t="str">
            <v>B42 1BT</v>
          </cell>
          <cell r="S6796"/>
          <cell r="T6796">
            <v>42506901</v>
          </cell>
        </row>
        <row r="6797">
          <cell r="P6797" t="str">
            <v>G04000099027</v>
          </cell>
          <cell r="Q6797" t="str">
            <v>GP Pension EEs (GMS)</v>
          </cell>
          <cell r="R6797" t="str">
            <v>B42 1BT</v>
          </cell>
          <cell r="S6797"/>
          <cell r="T6797">
            <v>42506901</v>
          </cell>
        </row>
        <row r="6798">
          <cell r="P6798" t="str">
            <v>G04000099027</v>
          </cell>
          <cell r="Q6798" t="str">
            <v>GP Pension ERs (GMS)</v>
          </cell>
          <cell r="R6798" t="str">
            <v>B42 1BT</v>
          </cell>
          <cell r="S6798"/>
          <cell r="T6798">
            <v>42506901</v>
          </cell>
        </row>
        <row r="6799">
          <cell r="P6799" t="str">
            <v>G04000099027</v>
          </cell>
          <cell r="Q6799" t="str">
            <v>GP Prior Year EEs (GMS)</v>
          </cell>
          <cell r="R6799" t="str">
            <v>B42 1BT</v>
          </cell>
          <cell r="S6799"/>
          <cell r="T6799">
            <v>42506901</v>
          </cell>
        </row>
        <row r="6800">
          <cell r="P6800" t="str">
            <v>G04000093929</v>
          </cell>
          <cell r="Q6800"/>
          <cell r="R6800"/>
          <cell r="S6800"/>
          <cell r="T6800"/>
        </row>
        <row r="6801">
          <cell r="P6801" t="str">
            <v>G04000093929</v>
          </cell>
          <cell r="Q6801"/>
          <cell r="R6801"/>
          <cell r="S6801"/>
          <cell r="T6801"/>
        </row>
        <row r="6802">
          <cell r="P6802" t="str">
            <v>G04000093929</v>
          </cell>
          <cell r="Q6802"/>
          <cell r="R6802"/>
          <cell r="S6802"/>
          <cell r="T6802"/>
        </row>
        <row r="6803">
          <cell r="P6803" t="str">
            <v>G04000093929</v>
          </cell>
          <cell r="Q6803"/>
          <cell r="R6803"/>
          <cell r="S6803"/>
          <cell r="T6803"/>
        </row>
        <row r="6804">
          <cell r="P6804" t="str">
            <v>G04000093929</v>
          </cell>
          <cell r="Q6804"/>
          <cell r="R6804"/>
          <cell r="S6804"/>
          <cell r="T6804"/>
        </row>
        <row r="6805">
          <cell r="P6805" t="str">
            <v>G04000093929</v>
          </cell>
          <cell r="Q6805"/>
          <cell r="R6805"/>
          <cell r="S6805"/>
          <cell r="T6805"/>
        </row>
        <row r="6806">
          <cell r="P6806" t="str">
            <v>G04000093929</v>
          </cell>
          <cell r="Q6806"/>
          <cell r="R6806"/>
          <cell r="S6806"/>
          <cell r="T6806"/>
        </row>
        <row r="6807">
          <cell r="P6807" t="str">
            <v>G04000093929</v>
          </cell>
          <cell r="Q6807"/>
          <cell r="R6807"/>
          <cell r="S6807"/>
          <cell r="T6807"/>
        </row>
        <row r="6808">
          <cell r="P6808" t="str">
            <v>G04000093929</v>
          </cell>
          <cell r="Q6808"/>
          <cell r="R6808"/>
          <cell r="S6808"/>
          <cell r="T6808"/>
        </row>
        <row r="6809">
          <cell r="P6809" t="str">
            <v>G04000093929</v>
          </cell>
          <cell r="Q6809"/>
          <cell r="R6809"/>
          <cell r="S6809"/>
          <cell r="T6809"/>
        </row>
        <row r="6810">
          <cell r="P6810" t="str">
            <v>G04000099025</v>
          </cell>
          <cell r="Q6810"/>
          <cell r="R6810"/>
          <cell r="S6810"/>
          <cell r="T6810"/>
        </row>
        <row r="6811">
          <cell r="P6811" t="str">
            <v>G04000099025</v>
          </cell>
          <cell r="Q6811"/>
          <cell r="R6811"/>
          <cell r="S6811"/>
          <cell r="T6811"/>
        </row>
        <row r="6812">
          <cell r="P6812" t="str">
            <v>G04000099025</v>
          </cell>
          <cell r="Q6812"/>
          <cell r="R6812"/>
          <cell r="S6812"/>
          <cell r="T6812"/>
        </row>
        <row r="6813">
          <cell r="P6813" t="str">
            <v>G04000099025</v>
          </cell>
          <cell r="Q6813"/>
          <cell r="R6813"/>
          <cell r="S6813"/>
          <cell r="T6813"/>
        </row>
        <row r="6814">
          <cell r="P6814" t="str">
            <v>G04000099025</v>
          </cell>
          <cell r="Q6814"/>
          <cell r="R6814"/>
          <cell r="S6814"/>
          <cell r="T6814"/>
        </row>
        <row r="6815">
          <cell r="P6815" t="str">
            <v>G04000099025</v>
          </cell>
          <cell r="Q6815"/>
          <cell r="R6815"/>
          <cell r="S6815"/>
          <cell r="T6815"/>
        </row>
        <row r="6816">
          <cell r="P6816" t="str">
            <v>G04000099025</v>
          </cell>
          <cell r="Q6816"/>
          <cell r="R6816"/>
          <cell r="S6816"/>
          <cell r="T6816"/>
        </row>
        <row r="6817">
          <cell r="P6817" t="str">
            <v>G04000099025</v>
          </cell>
          <cell r="Q6817"/>
          <cell r="R6817"/>
          <cell r="S6817"/>
          <cell r="T6817"/>
        </row>
        <row r="6818">
          <cell r="P6818" t="str">
            <v>G04000099025</v>
          </cell>
          <cell r="Q6818"/>
          <cell r="R6818"/>
          <cell r="S6818"/>
          <cell r="T6818"/>
        </row>
        <row r="6819">
          <cell r="P6819" t="str">
            <v>G04000099025</v>
          </cell>
          <cell r="Q6819"/>
          <cell r="R6819"/>
          <cell r="S6819"/>
          <cell r="T6819"/>
        </row>
        <row r="6820">
          <cell r="P6820" t="str">
            <v>G04000099025</v>
          </cell>
          <cell r="Q6820"/>
          <cell r="R6820"/>
          <cell r="S6820"/>
          <cell r="T6820"/>
        </row>
        <row r="6821">
          <cell r="P6821" t="str">
            <v>G04000099025</v>
          </cell>
          <cell r="Q6821"/>
          <cell r="R6821"/>
          <cell r="S6821"/>
          <cell r="T6821"/>
        </row>
        <row r="6822">
          <cell r="P6822" t="str">
            <v>G04000099025</v>
          </cell>
          <cell r="Q6822"/>
          <cell r="R6822"/>
          <cell r="S6822"/>
          <cell r="T6822"/>
        </row>
        <row r="6823">
          <cell r="P6823" t="str">
            <v>G04000099025</v>
          </cell>
          <cell r="Q6823"/>
          <cell r="R6823"/>
          <cell r="S6823"/>
          <cell r="T6823"/>
        </row>
        <row r="6824">
          <cell r="P6824" t="str">
            <v>G04000099025</v>
          </cell>
          <cell r="Q6824"/>
          <cell r="R6824"/>
          <cell r="S6824"/>
          <cell r="T6824"/>
        </row>
        <row r="6825">
          <cell r="P6825" t="str">
            <v>G04000099027</v>
          </cell>
          <cell r="Q6825"/>
          <cell r="R6825"/>
          <cell r="S6825"/>
          <cell r="T6825"/>
        </row>
        <row r="6826">
          <cell r="P6826" t="str">
            <v>G04000099027</v>
          </cell>
          <cell r="Q6826"/>
          <cell r="R6826"/>
          <cell r="S6826"/>
          <cell r="T6826"/>
        </row>
        <row r="6827">
          <cell r="P6827" t="str">
            <v>G04000099027</v>
          </cell>
          <cell r="Q6827"/>
          <cell r="R6827"/>
          <cell r="S6827"/>
          <cell r="T6827"/>
        </row>
        <row r="6828">
          <cell r="P6828" t="str">
            <v>G04000099027</v>
          </cell>
          <cell r="Q6828"/>
          <cell r="R6828"/>
          <cell r="S6828"/>
          <cell r="T6828"/>
        </row>
        <row r="6829">
          <cell r="P6829" t="str">
            <v>G04000104022</v>
          </cell>
          <cell r="Q6829" t="str">
            <v>Learning Disability Hlth Chk DES (GMS)</v>
          </cell>
          <cell r="R6829" t="str">
            <v>B42 1BT</v>
          </cell>
          <cell r="S6829"/>
          <cell r="T6829">
            <v>42882758</v>
          </cell>
        </row>
        <row r="6830">
          <cell r="P6830" t="str">
            <v>G04000104022</v>
          </cell>
          <cell r="Q6830" t="str">
            <v>Global Sum (GMS)</v>
          </cell>
          <cell r="R6830" t="str">
            <v>B42 1BT</v>
          </cell>
          <cell r="S6830"/>
          <cell r="T6830">
            <v>42882758</v>
          </cell>
        </row>
        <row r="6831">
          <cell r="P6831" t="str">
            <v>G04000104022</v>
          </cell>
          <cell r="Q6831" t="str">
            <v>Actual Rents (GMS)</v>
          </cell>
          <cell r="R6831" t="str">
            <v>B42 1BT</v>
          </cell>
          <cell r="S6831"/>
          <cell r="T6831">
            <v>42882758</v>
          </cell>
        </row>
        <row r="6832">
          <cell r="P6832" t="str">
            <v>G04000104022</v>
          </cell>
          <cell r="Q6832" t="str">
            <v>Aspiration (GMS)</v>
          </cell>
          <cell r="R6832" t="str">
            <v>B42 1BT</v>
          </cell>
          <cell r="S6832"/>
          <cell r="T6832">
            <v>42882758</v>
          </cell>
        </row>
        <row r="6833">
          <cell r="P6833" t="str">
            <v>G04000104022</v>
          </cell>
          <cell r="Q6833" t="str">
            <v>GMS Weight Management Service</v>
          </cell>
          <cell r="R6833" t="str">
            <v>B42 1BT</v>
          </cell>
          <cell r="S6833"/>
          <cell r="T6833">
            <v>42882758</v>
          </cell>
        </row>
        <row r="6834">
          <cell r="P6834" t="str">
            <v>G04000104022</v>
          </cell>
          <cell r="Q6834" t="str">
            <v>GP Prior Year ERs (GMS)</v>
          </cell>
          <cell r="R6834" t="str">
            <v>B42 1BT</v>
          </cell>
          <cell r="S6834"/>
          <cell r="T6834">
            <v>42882758</v>
          </cell>
        </row>
        <row r="6835">
          <cell r="P6835" t="str">
            <v>G04000104022</v>
          </cell>
          <cell r="Q6835" t="str">
            <v>GP Pension EEs (GMS)</v>
          </cell>
          <cell r="R6835" t="str">
            <v>B42 1BT</v>
          </cell>
          <cell r="S6835"/>
          <cell r="T6835">
            <v>42882758</v>
          </cell>
        </row>
        <row r="6836">
          <cell r="P6836" t="str">
            <v>G04000104022</v>
          </cell>
          <cell r="Q6836" t="str">
            <v>GMS GP Pension EEs In Year Adjustments</v>
          </cell>
          <cell r="R6836" t="str">
            <v>B42 1BT</v>
          </cell>
          <cell r="S6836"/>
          <cell r="T6836">
            <v>42882758</v>
          </cell>
        </row>
        <row r="6837">
          <cell r="P6837" t="str">
            <v>G04000104022</v>
          </cell>
          <cell r="Q6837" t="str">
            <v>GP Pension ERs (GMS)</v>
          </cell>
          <cell r="R6837" t="str">
            <v>B42 1BT</v>
          </cell>
          <cell r="S6837"/>
          <cell r="T6837">
            <v>42882758</v>
          </cell>
        </row>
        <row r="6838">
          <cell r="P6838" t="str">
            <v>G04000104022</v>
          </cell>
          <cell r="Q6838" t="str">
            <v>GMS GP Pension ERs In Year Adjustments</v>
          </cell>
          <cell r="R6838" t="str">
            <v>B42 1BT</v>
          </cell>
          <cell r="S6838"/>
          <cell r="T6838">
            <v>42882758</v>
          </cell>
        </row>
        <row r="6839">
          <cell r="P6839" t="str">
            <v>G04000104022</v>
          </cell>
          <cell r="Q6839" t="str">
            <v>GP Prior Year EEs (GMS)</v>
          </cell>
          <cell r="R6839" t="str">
            <v>B42 1BT</v>
          </cell>
          <cell r="S6839"/>
          <cell r="T6839">
            <v>42882758</v>
          </cell>
        </row>
        <row r="6840">
          <cell r="P6840" t="str">
            <v>G04000108316</v>
          </cell>
          <cell r="Q6840" t="str">
            <v>Learning Disability Hlth Chk DES (GMS)</v>
          </cell>
          <cell r="R6840" t="str">
            <v>B42 1BT</v>
          </cell>
          <cell r="S6840"/>
          <cell r="T6840">
            <v>43244026</v>
          </cell>
        </row>
        <row r="6841">
          <cell r="P6841" t="str">
            <v>G04000108316</v>
          </cell>
          <cell r="Q6841" t="str">
            <v>Minor Surgery DES (GMS)</v>
          </cell>
          <cell r="R6841" t="str">
            <v>B42 1BT</v>
          </cell>
          <cell r="S6841"/>
          <cell r="T6841">
            <v>43244026</v>
          </cell>
        </row>
        <row r="6842">
          <cell r="P6842" t="str">
            <v>G04000108316</v>
          </cell>
          <cell r="Q6842" t="str">
            <v>Global Sum (GMS)</v>
          </cell>
          <cell r="R6842" t="str">
            <v>B42 1BT</v>
          </cell>
          <cell r="S6842"/>
          <cell r="T6842">
            <v>43244026</v>
          </cell>
        </row>
        <row r="6843">
          <cell r="P6843" t="str">
            <v>G04000108316</v>
          </cell>
          <cell r="Q6843" t="str">
            <v>Basket Of Procedures Quarter 2</v>
          </cell>
          <cell r="R6843" t="str">
            <v>B42 1BT</v>
          </cell>
          <cell r="S6843"/>
          <cell r="T6843">
            <v>43244026</v>
          </cell>
        </row>
        <row r="6844">
          <cell r="P6844" t="str">
            <v>G04000108316</v>
          </cell>
          <cell r="Q6844" t="str">
            <v>C&amp;M-GMS PCN DES Clin Pharmacist</v>
          </cell>
          <cell r="R6844" t="str">
            <v>B42 1BT</v>
          </cell>
          <cell r="S6844"/>
          <cell r="T6844">
            <v>43244026</v>
          </cell>
        </row>
        <row r="6845">
          <cell r="P6845" t="str">
            <v>G04000108316</v>
          </cell>
          <cell r="Q6845" t="str">
            <v>GMS DES Participation in the PCN</v>
          </cell>
          <cell r="R6845" t="str">
            <v>B42 1BT</v>
          </cell>
          <cell r="S6845"/>
          <cell r="T6845">
            <v>43244026</v>
          </cell>
        </row>
        <row r="6846">
          <cell r="P6846" t="str">
            <v>G04000108316</v>
          </cell>
          <cell r="Q6846" t="str">
            <v>Actual Rents (GMS)</v>
          </cell>
          <cell r="R6846" t="str">
            <v>B42 1BT</v>
          </cell>
          <cell r="S6846"/>
          <cell r="T6846">
            <v>43244026</v>
          </cell>
        </row>
        <row r="6847">
          <cell r="P6847" t="str">
            <v>G04000108316</v>
          </cell>
          <cell r="Q6847" t="str">
            <v>Aspiration (GMS)</v>
          </cell>
          <cell r="R6847" t="str">
            <v>B42 1BT</v>
          </cell>
          <cell r="S6847"/>
          <cell r="T6847">
            <v>43244026</v>
          </cell>
        </row>
        <row r="6848">
          <cell r="P6848" t="str">
            <v>G04000108316</v>
          </cell>
          <cell r="Q6848" t="str">
            <v>GMS Weight Management Service</v>
          </cell>
          <cell r="R6848" t="str">
            <v>B42 1BT</v>
          </cell>
          <cell r="S6848"/>
          <cell r="T6848">
            <v>43244026</v>
          </cell>
        </row>
        <row r="6849">
          <cell r="P6849" t="str">
            <v>G04000108316</v>
          </cell>
          <cell r="Q6849" t="str">
            <v>C&amp;M-GMS PCN DES Care Coordinator</v>
          </cell>
          <cell r="R6849" t="str">
            <v>B42 1BT</v>
          </cell>
          <cell r="S6849"/>
          <cell r="T6849">
            <v>43244026</v>
          </cell>
        </row>
        <row r="6850">
          <cell r="P6850" t="str">
            <v>G04000108316</v>
          </cell>
          <cell r="Q6850" t="str">
            <v>C&amp;M-GMS PCN DES Pharmacy technicians</v>
          </cell>
          <cell r="R6850" t="str">
            <v>B42 1BT</v>
          </cell>
          <cell r="S6850"/>
          <cell r="T6850">
            <v>43244026</v>
          </cell>
        </row>
        <row r="6851">
          <cell r="P6851" t="str">
            <v>G04000108318</v>
          </cell>
          <cell r="Q6851" t="str">
            <v>Achievement (GMS)</v>
          </cell>
          <cell r="R6851" t="str">
            <v>B42 1BT</v>
          </cell>
          <cell r="S6851"/>
          <cell r="T6851">
            <v>43261519</v>
          </cell>
        </row>
        <row r="6852">
          <cell r="P6852" t="str">
            <v>G04000108318</v>
          </cell>
          <cell r="Q6852" t="str">
            <v>GP Prior Year ERs (GMS)</v>
          </cell>
          <cell r="R6852" t="str">
            <v>B42 1BT</v>
          </cell>
          <cell r="S6852"/>
          <cell r="T6852">
            <v>43261519</v>
          </cell>
        </row>
        <row r="6853">
          <cell r="P6853" t="str">
            <v>G04000108318</v>
          </cell>
          <cell r="Q6853" t="str">
            <v>GP Pension EEs (GMS)</v>
          </cell>
          <cell r="R6853" t="str">
            <v>B42 1BT</v>
          </cell>
          <cell r="S6853"/>
          <cell r="T6853">
            <v>43261519</v>
          </cell>
        </row>
        <row r="6854">
          <cell r="P6854" t="str">
            <v>G04000108318</v>
          </cell>
          <cell r="Q6854" t="str">
            <v>GP Pension ERs (GMS)</v>
          </cell>
          <cell r="R6854" t="str">
            <v>B42 1BT</v>
          </cell>
          <cell r="S6854"/>
          <cell r="T6854">
            <v>43261519</v>
          </cell>
        </row>
        <row r="6855">
          <cell r="P6855" t="str">
            <v>G04000108318</v>
          </cell>
          <cell r="Q6855" t="str">
            <v>GP Prior Year EEs (GMS)</v>
          </cell>
          <cell r="R6855" t="str">
            <v>B42 1BT</v>
          </cell>
          <cell r="S6855"/>
          <cell r="T6855">
            <v>43261519</v>
          </cell>
        </row>
        <row r="6856">
          <cell r="P6856" t="str">
            <v>G04000088836</v>
          </cell>
          <cell r="Q6856" t="str">
            <v>Learning Disability Hlth Chk DES (GMS)</v>
          </cell>
          <cell r="R6856" t="str">
            <v>B23 6DJ</v>
          </cell>
          <cell r="S6856"/>
          <cell r="T6856">
            <v>41746670</v>
          </cell>
        </row>
        <row r="6857">
          <cell r="P6857" t="str">
            <v>G04000088836</v>
          </cell>
          <cell r="Q6857" t="str">
            <v>Minor Surgery DES (GMS)</v>
          </cell>
          <cell r="R6857" t="str">
            <v>B23 6DJ</v>
          </cell>
          <cell r="S6857"/>
          <cell r="T6857">
            <v>41746670</v>
          </cell>
        </row>
        <row r="6858">
          <cell r="P6858" t="str">
            <v>G04000088836</v>
          </cell>
          <cell r="Q6858" t="str">
            <v>Global Sum (GMS)</v>
          </cell>
          <cell r="R6858" t="str">
            <v>B23 6DJ</v>
          </cell>
          <cell r="S6858"/>
          <cell r="T6858">
            <v>41746670</v>
          </cell>
        </row>
        <row r="6859">
          <cell r="P6859" t="str">
            <v>G04000088836</v>
          </cell>
          <cell r="Q6859" t="str">
            <v>C&amp;M-GMS PCN DES Participation</v>
          </cell>
          <cell r="R6859" t="str">
            <v>B23 6DJ</v>
          </cell>
          <cell r="S6859"/>
          <cell r="T6859">
            <v>41746670</v>
          </cell>
        </row>
        <row r="6860">
          <cell r="P6860" t="str">
            <v>G04000088836</v>
          </cell>
          <cell r="Q6860" t="str">
            <v>Disposal of Clinical Waste (GMS)</v>
          </cell>
          <cell r="R6860" t="str">
            <v>B23 6DJ</v>
          </cell>
          <cell r="S6860"/>
          <cell r="T6860">
            <v>41746670</v>
          </cell>
        </row>
        <row r="6861">
          <cell r="P6861" t="str">
            <v>G04000088836</v>
          </cell>
          <cell r="Q6861" t="str">
            <v>Health Centre Rent (GMS)</v>
          </cell>
          <cell r="R6861" t="str">
            <v>B23 6DJ</v>
          </cell>
          <cell r="S6861"/>
          <cell r="T6861">
            <v>41746670</v>
          </cell>
        </row>
        <row r="6862">
          <cell r="P6862" t="str">
            <v>G04000088836</v>
          </cell>
          <cell r="Q6862" t="str">
            <v>Premises Other (GMS)</v>
          </cell>
          <cell r="R6862" t="str">
            <v>B23 6DJ</v>
          </cell>
          <cell r="S6862"/>
          <cell r="T6862">
            <v>41746670</v>
          </cell>
        </row>
        <row r="6863">
          <cell r="P6863" t="str">
            <v>G04000088836</v>
          </cell>
          <cell r="Q6863" t="str">
            <v>Rates - non domestic (GMS)</v>
          </cell>
          <cell r="R6863" t="str">
            <v>B23 6DJ</v>
          </cell>
          <cell r="S6863"/>
          <cell r="T6863">
            <v>41746670</v>
          </cell>
        </row>
        <row r="6864">
          <cell r="P6864" t="str">
            <v>G04000088836</v>
          </cell>
          <cell r="Q6864" t="str">
            <v>Rates - Water (GMS)</v>
          </cell>
          <cell r="R6864" t="str">
            <v>B23 6DJ</v>
          </cell>
          <cell r="S6864"/>
          <cell r="T6864">
            <v>41746670</v>
          </cell>
        </row>
        <row r="6865">
          <cell r="P6865" t="str">
            <v>G04000088836</v>
          </cell>
          <cell r="Q6865" t="str">
            <v>Aspiration (GMS)</v>
          </cell>
          <cell r="R6865" t="str">
            <v>B23 6DJ</v>
          </cell>
          <cell r="S6865"/>
          <cell r="T6865">
            <v>41746670</v>
          </cell>
        </row>
        <row r="6866">
          <cell r="P6866" t="str">
            <v>G04000088836</v>
          </cell>
          <cell r="Q6866" t="str">
            <v>Learning Disability Hlth Chk DES (GMS)</v>
          </cell>
          <cell r="R6866" t="str">
            <v>B23 6DJ</v>
          </cell>
          <cell r="S6866"/>
          <cell r="T6866">
            <v>41746670</v>
          </cell>
        </row>
        <row r="6867">
          <cell r="P6867" t="str">
            <v>G04000088836</v>
          </cell>
          <cell r="Q6867" t="str">
            <v>Minor Surgery DES (GMS)</v>
          </cell>
          <cell r="R6867" t="str">
            <v>B23 6DJ</v>
          </cell>
          <cell r="S6867"/>
          <cell r="T6867">
            <v>41746670</v>
          </cell>
        </row>
        <row r="6868">
          <cell r="P6868" t="str">
            <v>G04000088836</v>
          </cell>
          <cell r="Q6868" t="str">
            <v>Global Sum (GMS)</v>
          </cell>
          <cell r="R6868" t="str">
            <v>B23 6DJ</v>
          </cell>
          <cell r="S6868"/>
          <cell r="T6868">
            <v>41746670</v>
          </cell>
        </row>
        <row r="6869">
          <cell r="P6869" t="str">
            <v>G04000088836</v>
          </cell>
          <cell r="Q6869" t="str">
            <v>C&amp;M-GMS PCN DES Participation</v>
          </cell>
          <cell r="R6869" t="str">
            <v>B23 6DJ</v>
          </cell>
          <cell r="S6869"/>
          <cell r="T6869">
            <v>41746670</v>
          </cell>
        </row>
        <row r="6870">
          <cell r="P6870" t="str">
            <v>G04000088836</v>
          </cell>
          <cell r="Q6870" t="str">
            <v>Disposal of Clinical Waste (GMS)</v>
          </cell>
          <cell r="R6870" t="str">
            <v>B23 6DJ</v>
          </cell>
          <cell r="S6870"/>
          <cell r="T6870">
            <v>41746670</v>
          </cell>
        </row>
        <row r="6871">
          <cell r="P6871" t="str">
            <v>G04000088836</v>
          </cell>
          <cell r="Q6871" t="str">
            <v>Health Centre Rent (GMS)</v>
          </cell>
          <cell r="R6871" t="str">
            <v>B23 6DJ</v>
          </cell>
          <cell r="S6871"/>
          <cell r="T6871">
            <v>41746670</v>
          </cell>
        </row>
        <row r="6872">
          <cell r="P6872" t="str">
            <v>G04000088836</v>
          </cell>
          <cell r="Q6872" t="str">
            <v>Premises Other (GMS)</v>
          </cell>
          <cell r="R6872" t="str">
            <v>B23 6DJ</v>
          </cell>
          <cell r="S6872"/>
          <cell r="T6872">
            <v>41746670</v>
          </cell>
        </row>
        <row r="6873">
          <cell r="P6873" t="str">
            <v>G04000088836</v>
          </cell>
          <cell r="Q6873" t="str">
            <v>Rates - non domestic (GMS)</v>
          </cell>
          <cell r="R6873" t="str">
            <v>B23 6DJ</v>
          </cell>
          <cell r="S6873"/>
          <cell r="T6873">
            <v>41746670</v>
          </cell>
        </row>
        <row r="6874">
          <cell r="P6874" t="str">
            <v>G04000088836</v>
          </cell>
          <cell r="Q6874" t="str">
            <v>Rates - Water (GMS)</v>
          </cell>
          <cell r="R6874" t="str">
            <v>B23 6DJ</v>
          </cell>
          <cell r="S6874"/>
          <cell r="T6874">
            <v>41746670</v>
          </cell>
        </row>
        <row r="6875">
          <cell r="P6875" t="str">
            <v>G04000088836</v>
          </cell>
          <cell r="Q6875" t="str">
            <v>Aspiration (GMS)</v>
          </cell>
          <cell r="R6875" t="str">
            <v>B23 6DJ</v>
          </cell>
          <cell r="S6875"/>
          <cell r="T6875">
            <v>41746670</v>
          </cell>
        </row>
        <row r="6876">
          <cell r="P6876" t="str">
            <v>G04000093810</v>
          </cell>
          <cell r="Q6876" t="str">
            <v>Learning Disability Hlth Chk DES (GMS)</v>
          </cell>
          <cell r="R6876" t="str">
            <v>B23 6DJ</v>
          </cell>
          <cell r="S6876"/>
          <cell r="T6876">
            <v>42182738</v>
          </cell>
        </row>
        <row r="6877">
          <cell r="P6877" t="str">
            <v>G04000093810</v>
          </cell>
          <cell r="Q6877" t="str">
            <v>Global Sum (GMS)</v>
          </cell>
          <cell r="R6877" t="str">
            <v>B23 6DJ</v>
          </cell>
          <cell r="S6877"/>
          <cell r="T6877">
            <v>42182738</v>
          </cell>
        </row>
        <row r="6878">
          <cell r="P6878" t="str">
            <v>G04000093810</v>
          </cell>
          <cell r="Q6878" t="str">
            <v>C&amp;M-GMS PCN DES Participation</v>
          </cell>
          <cell r="R6878" t="str">
            <v>B23 6DJ</v>
          </cell>
          <cell r="S6878"/>
          <cell r="T6878">
            <v>42182738</v>
          </cell>
        </row>
        <row r="6879">
          <cell r="P6879" t="str">
            <v>G04000093810</v>
          </cell>
          <cell r="Q6879" t="str">
            <v>Disposal of Clinical Waste (GMS)</v>
          </cell>
          <cell r="R6879" t="str">
            <v>B23 6DJ</v>
          </cell>
          <cell r="S6879"/>
          <cell r="T6879">
            <v>42182738</v>
          </cell>
        </row>
        <row r="6880">
          <cell r="P6880" t="str">
            <v>G04000093810</v>
          </cell>
          <cell r="Q6880" t="str">
            <v>Health Centre Rent (GMS)</v>
          </cell>
          <cell r="R6880" t="str">
            <v>B23 6DJ</v>
          </cell>
          <cell r="S6880"/>
          <cell r="T6880">
            <v>42182738</v>
          </cell>
        </row>
        <row r="6881">
          <cell r="P6881" t="str">
            <v>G04000093810</v>
          </cell>
          <cell r="Q6881" t="str">
            <v>Premises Other (GMS)</v>
          </cell>
          <cell r="R6881" t="str">
            <v>B23 6DJ</v>
          </cell>
          <cell r="S6881"/>
          <cell r="T6881">
            <v>42182738</v>
          </cell>
        </row>
        <row r="6882">
          <cell r="P6882" t="str">
            <v>G04000093810</v>
          </cell>
          <cell r="Q6882" t="str">
            <v>Rates - non domestic (GMS)</v>
          </cell>
          <cell r="R6882" t="str">
            <v>B23 6DJ</v>
          </cell>
          <cell r="S6882"/>
          <cell r="T6882">
            <v>42182738</v>
          </cell>
        </row>
        <row r="6883">
          <cell r="P6883" t="str">
            <v>G04000093810</v>
          </cell>
          <cell r="Q6883" t="str">
            <v>Rates - Water (GMS)</v>
          </cell>
          <cell r="R6883" t="str">
            <v>B23 6DJ</v>
          </cell>
          <cell r="S6883"/>
          <cell r="T6883">
            <v>42182738</v>
          </cell>
        </row>
        <row r="6884">
          <cell r="P6884" t="str">
            <v>G04000093810</v>
          </cell>
          <cell r="Q6884" t="str">
            <v>Aspiration (GMS)</v>
          </cell>
          <cell r="R6884" t="str">
            <v>B23 6DJ</v>
          </cell>
          <cell r="S6884"/>
          <cell r="T6884">
            <v>42182738</v>
          </cell>
        </row>
        <row r="6885">
          <cell r="P6885" t="str">
            <v>G04000093810</v>
          </cell>
          <cell r="Q6885" t="str">
            <v>GMS Weight Management Service</v>
          </cell>
          <cell r="R6885" t="str">
            <v>B23 6DJ</v>
          </cell>
          <cell r="S6885"/>
          <cell r="T6885">
            <v>42182738</v>
          </cell>
        </row>
        <row r="6886">
          <cell r="P6886" t="str">
            <v>G04000098307</v>
          </cell>
          <cell r="Q6886" t="str">
            <v>Global Sum (GMS)</v>
          </cell>
          <cell r="R6886" t="str">
            <v>B23 6DJ</v>
          </cell>
          <cell r="S6886"/>
          <cell r="T6886">
            <v>42489710</v>
          </cell>
        </row>
        <row r="6887">
          <cell r="P6887" t="str">
            <v>G04000098307</v>
          </cell>
          <cell r="Q6887" t="str">
            <v>C&amp;M-GMS PCN DES Participation</v>
          </cell>
          <cell r="R6887" t="str">
            <v>B23 6DJ</v>
          </cell>
          <cell r="S6887"/>
          <cell r="T6887">
            <v>42489710</v>
          </cell>
        </row>
        <row r="6888">
          <cell r="P6888" t="str">
            <v>G04000098307</v>
          </cell>
          <cell r="Q6888" t="str">
            <v>Disposal of Clinical Waste (GMS)</v>
          </cell>
          <cell r="R6888" t="str">
            <v>B23 6DJ</v>
          </cell>
          <cell r="S6888"/>
          <cell r="T6888">
            <v>42489710</v>
          </cell>
        </row>
        <row r="6889">
          <cell r="P6889" t="str">
            <v>G04000098307</v>
          </cell>
          <cell r="Q6889" t="str">
            <v>Health Centre Rent (GMS)</v>
          </cell>
          <cell r="R6889" t="str">
            <v>B23 6DJ</v>
          </cell>
          <cell r="S6889"/>
          <cell r="T6889">
            <v>42489710</v>
          </cell>
        </row>
        <row r="6890">
          <cell r="P6890" t="str">
            <v>G04000098307</v>
          </cell>
          <cell r="Q6890" t="str">
            <v>Premises Other (GMS)</v>
          </cell>
          <cell r="R6890" t="str">
            <v>B23 6DJ</v>
          </cell>
          <cell r="S6890"/>
          <cell r="T6890">
            <v>42489710</v>
          </cell>
        </row>
        <row r="6891">
          <cell r="P6891" t="str">
            <v>G04000098307</v>
          </cell>
          <cell r="Q6891" t="str">
            <v>Rates - non domestic (GMS)</v>
          </cell>
          <cell r="R6891" t="str">
            <v>B23 6DJ</v>
          </cell>
          <cell r="S6891"/>
          <cell r="T6891">
            <v>42489710</v>
          </cell>
        </row>
        <row r="6892">
          <cell r="P6892" t="str">
            <v>G04000098307</v>
          </cell>
          <cell r="Q6892" t="str">
            <v>Rates - Water (GMS)</v>
          </cell>
          <cell r="R6892" t="str">
            <v>B23 6DJ</v>
          </cell>
          <cell r="S6892"/>
          <cell r="T6892">
            <v>42489710</v>
          </cell>
        </row>
        <row r="6893">
          <cell r="P6893" t="str">
            <v>G04000098307</v>
          </cell>
          <cell r="Q6893" t="str">
            <v>Aspiration (GMS)</v>
          </cell>
          <cell r="R6893" t="str">
            <v>B23 6DJ</v>
          </cell>
          <cell r="S6893"/>
          <cell r="T6893">
            <v>42489710</v>
          </cell>
        </row>
        <row r="6894">
          <cell r="P6894" t="str">
            <v>G04000098307</v>
          </cell>
          <cell r="Q6894" t="str">
            <v>GMS Weight Management Service</v>
          </cell>
          <cell r="R6894" t="str">
            <v>B23 6DJ</v>
          </cell>
          <cell r="S6894"/>
          <cell r="T6894">
            <v>42489710</v>
          </cell>
        </row>
        <row r="6895">
          <cell r="P6895" t="str">
            <v>G04000088836</v>
          </cell>
          <cell r="Q6895"/>
          <cell r="R6895"/>
          <cell r="S6895"/>
          <cell r="T6895"/>
        </row>
        <row r="6896">
          <cell r="P6896" t="str">
            <v>G04000088836</v>
          </cell>
          <cell r="Q6896"/>
          <cell r="R6896"/>
          <cell r="S6896"/>
          <cell r="T6896"/>
        </row>
        <row r="6897">
          <cell r="P6897" t="str">
            <v>G04000088836</v>
          </cell>
          <cell r="Q6897"/>
          <cell r="R6897"/>
          <cell r="S6897"/>
          <cell r="T6897"/>
        </row>
        <row r="6898">
          <cell r="P6898" t="str">
            <v>G04000088836</v>
          </cell>
          <cell r="Q6898"/>
          <cell r="R6898"/>
          <cell r="S6898"/>
          <cell r="T6898"/>
        </row>
        <row r="6899">
          <cell r="P6899" t="str">
            <v>G04000088836</v>
          </cell>
          <cell r="Q6899"/>
          <cell r="R6899"/>
          <cell r="S6899"/>
          <cell r="T6899"/>
        </row>
        <row r="6900">
          <cell r="P6900" t="str">
            <v>G04000088836</v>
          </cell>
          <cell r="Q6900"/>
          <cell r="R6900"/>
          <cell r="S6900"/>
          <cell r="T6900"/>
        </row>
        <row r="6901">
          <cell r="P6901" t="str">
            <v>G04000088836</v>
          </cell>
          <cell r="Q6901"/>
          <cell r="R6901"/>
          <cell r="S6901"/>
          <cell r="T6901"/>
        </row>
        <row r="6902">
          <cell r="P6902" t="str">
            <v>G04000088836</v>
          </cell>
          <cell r="Q6902"/>
          <cell r="R6902"/>
          <cell r="S6902"/>
          <cell r="T6902"/>
        </row>
        <row r="6903">
          <cell r="P6903" t="str">
            <v>G04000088836</v>
          </cell>
          <cell r="Q6903"/>
          <cell r="R6903"/>
          <cell r="S6903"/>
          <cell r="T6903"/>
        </row>
        <row r="6904">
          <cell r="P6904" t="str">
            <v>G04000088836</v>
          </cell>
          <cell r="Q6904"/>
          <cell r="R6904"/>
          <cell r="S6904"/>
          <cell r="T6904"/>
        </row>
        <row r="6905">
          <cell r="P6905" t="str">
            <v>G04000093810</v>
          </cell>
          <cell r="Q6905"/>
          <cell r="R6905"/>
          <cell r="S6905"/>
          <cell r="T6905"/>
        </row>
        <row r="6906">
          <cell r="P6906" t="str">
            <v>G04000093810</v>
          </cell>
          <cell r="Q6906"/>
          <cell r="R6906"/>
          <cell r="S6906"/>
          <cell r="T6906"/>
        </row>
        <row r="6907">
          <cell r="P6907" t="str">
            <v>G04000093810</v>
          </cell>
          <cell r="Q6907"/>
          <cell r="R6907"/>
          <cell r="S6907"/>
          <cell r="T6907"/>
        </row>
        <row r="6908">
          <cell r="P6908" t="str">
            <v>G04000093810</v>
          </cell>
          <cell r="Q6908"/>
          <cell r="R6908"/>
          <cell r="S6908"/>
          <cell r="T6908"/>
        </row>
        <row r="6909">
          <cell r="P6909" t="str">
            <v>G04000093810</v>
          </cell>
          <cell r="Q6909"/>
          <cell r="R6909"/>
          <cell r="S6909"/>
          <cell r="T6909"/>
        </row>
        <row r="6910">
          <cell r="P6910" t="str">
            <v>G04000093810</v>
          </cell>
          <cell r="Q6910"/>
          <cell r="R6910"/>
          <cell r="S6910"/>
          <cell r="T6910"/>
        </row>
        <row r="6911">
          <cell r="P6911" t="str">
            <v>G04000093810</v>
          </cell>
          <cell r="Q6911"/>
          <cell r="R6911"/>
          <cell r="S6911"/>
          <cell r="T6911"/>
        </row>
        <row r="6912">
          <cell r="P6912" t="str">
            <v>G04000093810</v>
          </cell>
          <cell r="Q6912"/>
          <cell r="R6912"/>
          <cell r="S6912"/>
          <cell r="T6912"/>
        </row>
        <row r="6913">
          <cell r="P6913" t="str">
            <v>G04000093810</v>
          </cell>
          <cell r="Q6913"/>
          <cell r="R6913"/>
          <cell r="S6913"/>
          <cell r="T6913"/>
        </row>
        <row r="6914">
          <cell r="P6914" t="str">
            <v>G04000093810</v>
          </cell>
          <cell r="Q6914"/>
          <cell r="R6914"/>
          <cell r="S6914"/>
          <cell r="T6914"/>
        </row>
        <row r="6915">
          <cell r="P6915" t="str">
            <v>G04000098307</v>
          </cell>
          <cell r="Q6915"/>
          <cell r="R6915"/>
          <cell r="S6915"/>
          <cell r="T6915"/>
        </row>
        <row r="6916">
          <cell r="P6916" t="str">
            <v>G04000098307</v>
          </cell>
          <cell r="Q6916"/>
          <cell r="R6916"/>
          <cell r="S6916"/>
          <cell r="T6916"/>
        </row>
        <row r="6917">
          <cell r="P6917" t="str">
            <v>G04000098307</v>
          </cell>
          <cell r="Q6917"/>
          <cell r="R6917"/>
          <cell r="S6917"/>
          <cell r="T6917"/>
        </row>
        <row r="6918">
          <cell r="P6918" t="str">
            <v>G04000098307</v>
          </cell>
          <cell r="Q6918"/>
          <cell r="R6918"/>
          <cell r="S6918"/>
          <cell r="T6918"/>
        </row>
        <row r="6919">
          <cell r="P6919" t="str">
            <v>G04000098307</v>
          </cell>
          <cell r="Q6919"/>
          <cell r="R6919"/>
          <cell r="S6919"/>
          <cell r="T6919"/>
        </row>
        <row r="6920">
          <cell r="P6920" t="str">
            <v>G04000098307</v>
          </cell>
          <cell r="Q6920"/>
          <cell r="R6920"/>
          <cell r="S6920"/>
          <cell r="T6920"/>
        </row>
        <row r="6921">
          <cell r="P6921" t="str">
            <v>G04000098307</v>
          </cell>
          <cell r="Q6921"/>
          <cell r="R6921"/>
          <cell r="S6921"/>
          <cell r="T6921"/>
        </row>
        <row r="6922">
          <cell r="P6922" t="str">
            <v>G04000098307</v>
          </cell>
          <cell r="Q6922"/>
          <cell r="R6922"/>
          <cell r="S6922"/>
          <cell r="T6922"/>
        </row>
        <row r="6923">
          <cell r="P6923" t="str">
            <v>G04000098307</v>
          </cell>
          <cell r="Q6923"/>
          <cell r="R6923"/>
          <cell r="S6923"/>
          <cell r="T6923"/>
        </row>
        <row r="6924">
          <cell r="P6924" t="str">
            <v>G04000103892</v>
          </cell>
          <cell r="Q6924" t="str">
            <v>Learning Disability Hlth Chk DES (GMS)</v>
          </cell>
          <cell r="R6924" t="str">
            <v>B23 6DJ</v>
          </cell>
          <cell r="S6924"/>
          <cell r="T6924">
            <v>42863542</v>
          </cell>
        </row>
        <row r="6925">
          <cell r="P6925" t="str">
            <v>G04000103892</v>
          </cell>
          <cell r="Q6925" t="str">
            <v>Global Sum (GMS)</v>
          </cell>
          <cell r="R6925" t="str">
            <v>B23 6DJ</v>
          </cell>
          <cell r="S6925"/>
          <cell r="T6925">
            <v>42863542</v>
          </cell>
        </row>
        <row r="6926">
          <cell r="P6926" t="str">
            <v>G04000103892</v>
          </cell>
          <cell r="Q6926" t="str">
            <v>C&amp;M LONG COVIDES (Adjustments)</v>
          </cell>
          <cell r="R6926" t="str">
            <v>B23 6DJ</v>
          </cell>
          <cell r="S6926"/>
          <cell r="T6926">
            <v>42863542</v>
          </cell>
        </row>
        <row r="6927">
          <cell r="P6927" t="str">
            <v>G04000103892</v>
          </cell>
          <cell r="Q6927" t="str">
            <v>C&amp;M-GMS PCN DES Participation</v>
          </cell>
          <cell r="R6927" t="str">
            <v>B23 6DJ</v>
          </cell>
          <cell r="S6927"/>
          <cell r="T6927">
            <v>42863542</v>
          </cell>
        </row>
        <row r="6928">
          <cell r="P6928" t="str">
            <v>G04000103892</v>
          </cell>
          <cell r="Q6928" t="str">
            <v>Disposal of Clinical Waste (GMS)</v>
          </cell>
          <cell r="R6928" t="str">
            <v>B23 6DJ</v>
          </cell>
          <cell r="S6928"/>
          <cell r="T6928">
            <v>42863542</v>
          </cell>
        </row>
        <row r="6929">
          <cell r="P6929" t="str">
            <v>G04000103892</v>
          </cell>
          <cell r="Q6929" t="str">
            <v>Health Centre Rent (GMS)</v>
          </cell>
          <cell r="R6929" t="str">
            <v>B23 6DJ</v>
          </cell>
          <cell r="S6929"/>
          <cell r="T6929">
            <v>42863542</v>
          </cell>
        </row>
        <row r="6930">
          <cell r="P6930" t="str">
            <v>G04000103892</v>
          </cell>
          <cell r="Q6930" t="str">
            <v>Premises Other (GMS)</v>
          </cell>
          <cell r="R6930" t="str">
            <v>B23 6DJ</v>
          </cell>
          <cell r="S6930"/>
          <cell r="T6930">
            <v>42863542</v>
          </cell>
        </row>
        <row r="6931">
          <cell r="P6931" t="str">
            <v>G04000103892</v>
          </cell>
          <cell r="Q6931" t="str">
            <v>Rates - non domestic (GMS)</v>
          </cell>
          <cell r="R6931" t="str">
            <v>B23 6DJ</v>
          </cell>
          <cell r="S6931"/>
          <cell r="T6931">
            <v>42863542</v>
          </cell>
        </row>
        <row r="6932">
          <cell r="P6932" t="str">
            <v>G04000103892</v>
          </cell>
          <cell r="Q6932" t="str">
            <v>Rates - Water (GMS)</v>
          </cell>
          <cell r="R6932" t="str">
            <v>B23 6DJ</v>
          </cell>
          <cell r="S6932"/>
          <cell r="T6932">
            <v>42863542</v>
          </cell>
        </row>
        <row r="6933">
          <cell r="P6933" t="str">
            <v>G04000103892</v>
          </cell>
          <cell r="Q6933" t="str">
            <v>Aspiration (GMS)</v>
          </cell>
          <cell r="R6933" t="str">
            <v>B23 6DJ</v>
          </cell>
          <cell r="S6933"/>
          <cell r="T6933">
            <v>42863542</v>
          </cell>
        </row>
        <row r="6934">
          <cell r="P6934" t="str">
            <v>G04000103894</v>
          </cell>
          <cell r="Q6934" t="str">
            <v>Statutory Levy (GMS)</v>
          </cell>
          <cell r="R6934" t="str">
            <v>B23 6DJ</v>
          </cell>
          <cell r="S6934"/>
          <cell r="T6934">
            <v>42863543</v>
          </cell>
        </row>
        <row r="6935">
          <cell r="P6935" t="str">
            <v>G04000103894</v>
          </cell>
          <cell r="Q6935" t="str">
            <v>Disposal of Clinical Waste (GMS)</v>
          </cell>
          <cell r="R6935" t="str">
            <v>B23 6DJ</v>
          </cell>
          <cell r="S6935"/>
          <cell r="T6935">
            <v>42863543</v>
          </cell>
        </row>
        <row r="6936">
          <cell r="P6936" t="str">
            <v>G04000103894</v>
          </cell>
          <cell r="Q6936" t="str">
            <v>Health Centre Rent (GMS)</v>
          </cell>
          <cell r="R6936" t="str">
            <v>B23 6DJ</v>
          </cell>
          <cell r="S6936"/>
          <cell r="T6936">
            <v>42863543</v>
          </cell>
        </row>
        <row r="6937">
          <cell r="P6937" t="str">
            <v>G04000103894</v>
          </cell>
          <cell r="Q6937" t="str">
            <v>Premises Other (GMS)</v>
          </cell>
          <cell r="R6937" t="str">
            <v>B23 6DJ</v>
          </cell>
          <cell r="S6937"/>
          <cell r="T6937">
            <v>42863543</v>
          </cell>
        </row>
        <row r="6938">
          <cell r="P6938" t="str">
            <v>G04000103894</v>
          </cell>
          <cell r="Q6938" t="str">
            <v>Rates - non domestic (GMS)</v>
          </cell>
          <cell r="R6938" t="str">
            <v>B23 6DJ</v>
          </cell>
          <cell r="S6938"/>
          <cell r="T6938">
            <v>42863543</v>
          </cell>
        </row>
        <row r="6939">
          <cell r="P6939" t="str">
            <v>G04000103894</v>
          </cell>
          <cell r="Q6939" t="str">
            <v>Rates - Water (GMS)</v>
          </cell>
          <cell r="R6939" t="str">
            <v>B23 6DJ</v>
          </cell>
          <cell r="S6939"/>
          <cell r="T6939">
            <v>42863543</v>
          </cell>
        </row>
        <row r="6940">
          <cell r="P6940" t="str">
            <v>G04000103894</v>
          </cell>
          <cell r="Q6940" t="str">
            <v>GP Prior Year ERs (GMS)</v>
          </cell>
          <cell r="R6940" t="str">
            <v>B23 6DJ</v>
          </cell>
          <cell r="S6940"/>
          <cell r="T6940">
            <v>42863543</v>
          </cell>
        </row>
        <row r="6941">
          <cell r="P6941" t="str">
            <v>G04000103894</v>
          </cell>
          <cell r="Q6941" t="str">
            <v>GP Pension EEs (GMS)</v>
          </cell>
          <cell r="R6941" t="str">
            <v>B23 6DJ</v>
          </cell>
          <cell r="S6941"/>
          <cell r="T6941">
            <v>42863543</v>
          </cell>
        </row>
        <row r="6942">
          <cell r="P6942" t="str">
            <v>G04000103894</v>
          </cell>
          <cell r="Q6942" t="str">
            <v>GP Pension ERs (GMS)</v>
          </cell>
          <cell r="R6942" t="str">
            <v>B23 6DJ</v>
          </cell>
          <cell r="S6942"/>
          <cell r="T6942">
            <v>42863543</v>
          </cell>
        </row>
        <row r="6943">
          <cell r="P6943" t="str">
            <v>G04000103894</v>
          </cell>
          <cell r="Q6943" t="str">
            <v>GP Prior Year EEs (GMS)</v>
          </cell>
          <cell r="R6943" t="str">
            <v>B23 6DJ</v>
          </cell>
          <cell r="S6943"/>
          <cell r="T6943">
            <v>42863543</v>
          </cell>
        </row>
        <row r="6944">
          <cell r="P6944" t="str">
            <v>G04000108693</v>
          </cell>
          <cell r="Q6944" t="str">
            <v>Learning Disability Hlth Chk DES (GMS)</v>
          </cell>
          <cell r="R6944" t="str">
            <v>B23 6DJ</v>
          </cell>
          <cell r="S6944"/>
          <cell r="T6944">
            <v>43244273</v>
          </cell>
        </row>
        <row r="6945">
          <cell r="P6945" t="str">
            <v>G04000108693</v>
          </cell>
          <cell r="Q6945" t="str">
            <v>Minor Surgery DES (GMS)</v>
          </cell>
          <cell r="R6945" t="str">
            <v>B23 6DJ</v>
          </cell>
          <cell r="S6945"/>
          <cell r="T6945">
            <v>43244273</v>
          </cell>
        </row>
        <row r="6946">
          <cell r="P6946" t="str">
            <v>G04000108693</v>
          </cell>
          <cell r="Q6946" t="str">
            <v>Global Sum (GMS)</v>
          </cell>
          <cell r="R6946" t="str">
            <v>B23 6DJ</v>
          </cell>
          <cell r="S6946"/>
          <cell r="T6946">
            <v>43244273</v>
          </cell>
        </row>
        <row r="6947">
          <cell r="P6947" t="str">
            <v>G04000108693</v>
          </cell>
          <cell r="Q6947" t="str">
            <v>GMS DES Participation in the PCN</v>
          </cell>
          <cell r="R6947" t="str">
            <v>B23 6DJ</v>
          </cell>
          <cell r="S6947"/>
          <cell r="T6947">
            <v>43244273</v>
          </cell>
        </row>
        <row r="6948">
          <cell r="P6948" t="str">
            <v>G04000108693</v>
          </cell>
          <cell r="Q6948" t="str">
            <v>Disposal of Clinical Waste (GMS)</v>
          </cell>
          <cell r="R6948" t="str">
            <v>B23 6DJ</v>
          </cell>
          <cell r="S6948"/>
          <cell r="T6948">
            <v>43244273</v>
          </cell>
        </row>
        <row r="6949">
          <cell r="P6949" t="str">
            <v>G04000108693</v>
          </cell>
          <cell r="Q6949" t="str">
            <v>Health Centre Rent (GMS)</v>
          </cell>
          <cell r="R6949" t="str">
            <v>B23 6DJ</v>
          </cell>
          <cell r="S6949"/>
          <cell r="T6949">
            <v>43244273</v>
          </cell>
        </row>
        <row r="6950">
          <cell r="P6950" t="str">
            <v>G04000108693</v>
          </cell>
          <cell r="Q6950" t="str">
            <v>Premises Other (GMS)</v>
          </cell>
          <cell r="R6950" t="str">
            <v>B23 6DJ</v>
          </cell>
          <cell r="S6950"/>
          <cell r="T6950">
            <v>43244273</v>
          </cell>
        </row>
        <row r="6951">
          <cell r="P6951" t="str">
            <v>G04000108693</v>
          </cell>
          <cell r="Q6951" t="str">
            <v>Rates - non domestic (GMS)</v>
          </cell>
          <cell r="R6951" t="str">
            <v>B23 6DJ</v>
          </cell>
          <cell r="S6951"/>
          <cell r="T6951">
            <v>43244273</v>
          </cell>
        </row>
        <row r="6952">
          <cell r="P6952" t="str">
            <v>G04000108693</v>
          </cell>
          <cell r="Q6952" t="str">
            <v>Rates - Water (GMS)</v>
          </cell>
          <cell r="R6952" t="str">
            <v>B23 6DJ</v>
          </cell>
          <cell r="S6952"/>
          <cell r="T6952">
            <v>43244273</v>
          </cell>
        </row>
        <row r="6953">
          <cell r="P6953" t="str">
            <v>G04000108693</v>
          </cell>
          <cell r="Q6953" t="str">
            <v>Aspiration (GMS)</v>
          </cell>
          <cell r="R6953" t="str">
            <v>B23 6DJ</v>
          </cell>
          <cell r="S6953"/>
          <cell r="T6953">
            <v>43244273</v>
          </cell>
        </row>
        <row r="6954">
          <cell r="P6954" t="str">
            <v>G04000088306</v>
          </cell>
          <cell r="Q6954" t="str">
            <v>Minor Surgery DES (GMS)</v>
          </cell>
          <cell r="R6954" t="str">
            <v>B34 6RB</v>
          </cell>
          <cell r="S6954"/>
          <cell r="T6954">
            <v>41736495</v>
          </cell>
        </row>
        <row r="6955">
          <cell r="P6955" t="str">
            <v>G04000088306</v>
          </cell>
          <cell r="Q6955" t="str">
            <v>Global Sum (GMS)</v>
          </cell>
          <cell r="R6955" t="str">
            <v>B34 6RB</v>
          </cell>
          <cell r="S6955"/>
          <cell r="T6955">
            <v>41736495</v>
          </cell>
        </row>
        <row r="6956">
          <cell r="P6956" t="str">
            <v>G04000088306</v>
          </cell>
          <cell r="Q6956" t="str">
            <v>C&amp;M-GMS PCN DES Participation</v>
          </cell>
          <cell r="R6956" t="str">
            <v>B34 6RB</v>
          </cell>
          <cell r="S6956"/>
          <cell r="T6956">
            <v>41736495</v>
          </cell>
        </row>
        <row r="6957">
          <cell r="P6957" t="str">
            <v>G04000088306</v>
          </cell>
          <cell r="Q6957" t="str">
            <v>Actual Rents (GMS)</v>
          </cell>
          <cell r="R6957" t="str">
            <v>B34 6RB</v>
          </cell>
          <cell r="S6957"/>
          <cell r="T6957">
            <v>41736495</v>
          </cell>
        </row>
        <row r="6958">
          <cell r="P6958" t="str">
            <v>G04000088306</v>
          </cell>
          <cell r="Q6958" t="str">
            <v>Aspiration (GMS)</v>
          </cell>
          <cell r="R6958" t="str">
            <v>B34 6RB</v>
          </cell>
          <cell r="S6958"/>
          <cell r="T6958">
            <v>41736495</v>
          </cell>
        </row>
        <row r="6959">
          <cell r="P6959" t="str">
            <v>G04000088306</v>
          </cell>
          <cell r="Q6959" t="str">
            <v>Minor Surgery DES (GMS)</v>
          </cell>
          <cell r="R6959" t="str">
            <v>B34 6RB</v>
          </cell>
          <cell r="S6959"/>
          <cell r="T6959">
            <v>41736495</v>
          </cell>
        </row>
        <row r="6960">
          <cell r="P6960" t="str">
            <v>G04000088306</v>
          </cell>
          <cell r="Q6960" t="str">
            <v>Global Sum (GMS)</v>
          </cell>
          <cell r="R6960" t="str">
            <v>B34 6RB</v>
          </cell>
          <cell r="S6960"/>
          <cell r="T6960">
            <v>41736495</v>
          </cell>
        </row>
        <row r="6961">
          <cell r="P6961" t="str">
            <v>G04000088306</v>
          </cell>
          <cell r="Q6961" t="str">
            <v>C&amp;M-GMS PCN DES Participation</v>
          </cell>
          <cell r="R6961" t="str">
            <v>B34 6RB</v>
          </cell>
          <cell r="S6961"/>
          <cell r="T6961">
            <v>41736495</v>
          </cell>
        </row>
        <row r="6962">
          <cell r="P6962" t="str">
            <v>G04000088306</v>
          </cell>
          <cell r="Q6962" t="str">
            <v>Actual Rents (GMS)</v>
          </cell>
          <cell r="R6962" t="str">
            <v>B34 6RB</v>
          </cell>
          <cell r="S6962"/>
          <cell r="T6962">
            <v>41736495</v>
          </cell>
        </row>
        <row r="6963">
          <cell r="P6963" t="str">
            <v>G04000088306</v>
          </cell>
          <cell r="Q6963" t="str">
            <v>Aspiration (GMS)</v>
          </cell>
          <cell r="R6963" t="str">
            <v>B34 6RB</v>
          </cell>
          <cell r="S6963"/>
          <cell r="T6963">
            <v>41736495</v>
          </cell>
        </row>
        <row r="6964">
          <cell r="P6964" t="str">
            <v>G04000093298</v>
          </cell>
          <cell r="Q6964" t="str">
            <v>Global Sum (GMS)</v>
          </cell>
          <cell r="R6964" t="str">
            <v>B34 6RB</v>
          </cell>
          <cell r="S6964"/>
          <cell r="T6964">
            <v>42166903</v>
          </cell>
        </row>
        <row r="6965">
          <cell r="P6965" t="str">
            <v>G04000093298</v>
          </cell>
          <cell r="Q6965" t="str">
            <v>C&amp;M-GMS PCN DES Participation</v>
          </cell>
          <cell r="R6965" t="str">
            <v>B34 6RB</v>
          </cell>
          <cell r="S6965"/>
          <cell r="T6965">
            <v>42166903</v>
          </cell>
        </row>
        <row r="6966">
          <cell r="P6966" t="str">
            <v>G04000093298</v>
          </cell>
          <cell r="Q6966" t="str">
            <v>Actual Rents (GMS)</v>
          </cell>
          <cell r="R6966" t="str">
            <v>B34 6RB</v>
          </cell>
          <cell r="S6966"/>
          <cell r="T6966">
            <v>42166903</v>
          </cell>
        </row>
        <row r="6967">
          <cell r="P6967" t="str">
            <v>G04000093298</v>
          </cell>
          <cell r="Q6967" t="str">
            <v>Aspiration (GMS)</v>
          </cell>
          <cell r="R6967" t="str">
            <v>B34 6RB</v>
          </cell>
          <cell r="S6967"/>
          <cell r="T6967">
            <v>42166903</v>
          </cell>
        </row>
        <row r="6968">
          <cell r="P6968" t="str">
            <v>G04000093298</v>
          </cell>
          <cell r="Q6968" t="str">
            <v>GMS Weight Management Service</v>
          </cell>
          <cell r="R6968" t="str">
            <v>B34 6RB</v>
          </cell>
          <cell r="S6968"/>
          <cell r="T6968">
            <v>42166903</v>
          </cell>
        </row>
        <row r="6969">
          <cell r="P6969" t="str">
            <v>G04000098776</v>
          </cell>
          <cell r="Q6969" t="str">
            <v>Minor Surgery DES (GMS)</v>
          </cell>
          <cell r="R6969" t="str">
            <v>B34 6RB</v>
          </cell>
          <cell r="S6969"/>
          <cell r="T6969">
            <v>42489803</v>
          </cell>
        </row>
        <row r="6970">
          <cell r="P6970" t="str">
            <v>G04000098776</v>
          </cell>
          <cell r="Q6970" t="str">
            <v>Global Sum (GMS)</v>
          </cell>
          <cell r="R6970" t="str">
            <v>B34 6RB</v>
          </cell>
          <cell r="S6970"/>
          <cell r="T6970">
            <v>42489803</v>
          </cell>
        </row>
        <row r="6971">
          <cell r="P6971" t="str">
            <v>G04000098776</v>
          </cell>
          <cell r="Q6971" t="str">
            <v>C&amp;M-GMS PCN DES Participation</v>
          </cell>
          <cell r="R6971" t="str">
            <v>B34 6RB</v>
          </cell>
          <cell r="S6971"/>
          <cell r="T6971">
            <v>42489803</v>
          </cell>
        </row>
        <row r="6972">
          <cell r="P6972" t="str">
            <v>G04000098776</v>
          </cell>
          <cell r="Q6972" t="str">
            <v>Actual Rents (GMS)</v>
          </cell>
          <cell r="R6972" t="str">
            <v>B34 6RB</v>
          </cell>
          <cell r="S6972"/>
          <cell r="T6972">
            <v>42489803</v>
          </cell>
        </row>
        <row r="6973">
          <cell r="P6973" t="str">
            <v>G04000098776</v>
          </cell>
          <cell r="Q6973" t="str">
            <v>Aspiration (GMS)</v>
          </cell>
          <cell r="R6973" t="str">
            <v>B34 6RB</v>
          </cell>
          <cell r="S6973"/>
          <cell r="T6973">
            <v>42489803</v>
          </cell>
        </row>
        <row r="6974">
          <cell r="P6974" t="str">
            <v>G04000088306</v>
          </cell>
          <cell r="Q6974"/>
          <cell r="R6974"/>
          <cell r="S6974"/>
          <cell r="T6974"/>
        </row>
        <row r="6975">
          <cell r="P6975" t="str">
            <v>G04000088306</v>
          </cell>
          <cell r="Q6975"/>
          <cell r="R6975"/>
          <cell r="S6975"/>
          <cell r="T6975"/>
        </row>
        <row r="6976">
          <cell r="P6976" t="str">
            <v>G04000088306</v>
          </cell>
          <cell r="Q6976"/>
          <cell r="R6976"/>
          <cell r="S6976"/>
          <cell r="T6976"/>
        </row>
        <row r="6977">
          <cell r="P6977" t="str">
            <v>G04000088306</v>
          </cell>
          <cell r="Q6977"/>
          <cell r="R6977"/>
          <cell r="S6977"/>
          <cell r="T6977"/>
        </row>
        <row r="6978">
          <cell r="P6978" t="str">
            <v>G04000088306</v>
          </cell>
          <cell r="Q6978"/>
          <cell r="R6978"/>
          <cell r="S6978"/>
          <cell r="T6978"/>
        </row>
        <row r="6979">
          <cell r="P6979" t="str">
            <v>G04000093298</v>
          </cell>
          <cell r="Q6979"/>
          <cell r="R6979"/>
          <cell r="S6979"/>
          <cell r="T6979"/>
        </row>
        <row r="6980">
          <cell r="P6980" t="str">
            <v>G04000093298</v>
          </cell>
          <cell r="Q6980"/>
          <cell r="R6980"/>
          <cell r="S6980"/>
          <cell r="T6980"/>
        </row>
        <row r="6981">
          <cell r="P6981" t="str">
            <v>G04000093298</v>
          </cell>
          <cell r="Q6981"/>
          <cell r="R6981"/>
          <cell r="S6981"/>
          <cell r="T6981"/>
        </row>
        <row r="6982">
          <cell r="P6982" t="str">
            <v>G04000093298</v>
          </cell>
          <cell r="Q6982"/>
          <cell r="R6982"/>
          <cell r="S6982"/>
          <cell r="T6982"/>
        </row>
        <row r="6983">
          <cell r="P6983" t="str">
            <v>G04000093298</v>
          </cell>
          <cell r="Q6983"/>
          <cell r="R6983"/>
          <cell r="S6983"/>
          <cell r="T6983"/>
        </row>
        <row r="6984">
          <cell r="P6984" t="str">
            <v>G04000098776</v>
          </cell>
          <cell r="Q6984"/>
          <cell r="R6984"/>
          <cell r="S6984"/>
          <cell r="T6984"/>
        </row>
        <row r="6985">
          <cell r="P6985" t="str">
            <v>G04000098776</v>
          </cell>
          <cell r="Q6985"/>
          <cell r="R6985"/>
          <cell r="S6985"/>
          <cell r="T6985"/>
        </row>
        <row r="6986">
          <cell r="P6986" t="str">
            <v>G04000098776</v>
          </cell>
          <cell r="Q6986"/>
          <cell r="R6986"/>
          <cell r="S6986"/>
          <cell r="T6986"/>
        </row>
        <row r="6987">
          <cell r="P6987" t="str">
            <v>G04000098776</v>
          </cell>
          <cell r="Q6987"/>
          <cell r="R6987"/>
          <cell r="S6987"/>
          <cell r="T6987"/>
        </row>
        <row r="6988">
          <cell r="P6988" t="str">
            <v>G04000098776</v>
          </cell>
          <cell r="Q6988"/>
          <cell r="R6988"/>
          <cell r="S6988"/>
          <cell r="T6988"/>
        </row>
        <row r="6989">
          <cell r="P6989" t="str">
            <v>G04000103357</v>
          </cell>
          <cell r="Q6989" t="str">
            <v>Global Sum (GMS)</v>
          </cell>
          <cell r="R6989" t="str">
            <v>B34 6RB</v>
          </cell>
          <cell r="S6989"/>
          <cell r="T6989">
            <v>42863420</v>
          </cell>
        </row>
        <row r="6990">
          <cell r="P6990" t="str">
            <v>G04000103357</v>
          </cell>
          <cell r="Q6990" t="str">
            <v>C&amp;M LONG COVIDES (Adjustments)</v>
          </cell>
          <cell r="R6990" t="str">
            <v>B34 6RB</v>
          </cell>
          <cell r="S6990"/>
          <cell r="T6990">
            <v>42863420</v>
          </cell>
        </row>
        <row r="6991">
          <cell r="P6991" t="str">
            <v>G04000103357</v>
          </cell>
          <cell r="Q6991" t="str">
            <v>C&amp;M-GMS PCN DES Participation</v>
          </cell>
          <cell r="R6991" t="str">
            <v>B34 6RB</v>
          </cell>
          <cell r="S6991"/>
          <cell r="T6991">
            <v>42863420</v>
          </cell>
        </row>
        <row r="6992">
          <cell r="P6992" t="str">
            <v>G04000103357</v>
          </cell>
          <cell r="Q6992" t="str">
            <v>Actual Rents (GMS)</v>
          </cell>
          <cell r="R6992" t="str">
            <v>B34 6RB</v>
          </cell>
          <cell r="S6992"/>
          <cell r="T6992">
            <v>42863420</v>
          </cell>
        </row>
        <row r="6993">
          <cell r="P6993" t="str">
            <v>G04000103357</v>
          </cell>
          <cell r="Q6993" t="str">
            <v>Aspiration (GMS)</v>
          </cell>
          <cell r="R6993" t="str">
            <v>B34 6RB</v>
          </cell>
          <cell r="S6993"/>
          <cell r="T6993">
            <v>42863420</v>
          </cell>
        </row>
        <row r="6994">
          <cell r="P6994" t="str">
            <v>G04000108549</v>
          </cell>
          <cell r="Q6994" t="str">
            <v>Learning Disability Hlth Chk DES (GMS)</v>
          </cell>
          <cell r="R6994" t="str">
            <v>B34 6RB</v>
          </cell>
          <cell r="S6994"/>
          <cell r="T6994">
            <v>43244178</v>
          </cell>
        </row>
        <row r="6995">
          <cell r="P6995" t="str">
            <v>G04000108549</v>
          </cell>
          <cell r="Q6995" t="str">
            <v>Minor Surgery DES (GMS)</v>
          </cell>
          <cell r="R6995" t="str">
            <v>B34 6RB</v>
          </cell>
          <cell r="S6995"/>
          <cell r="T6995">
            <v>43244178</v>
          </cell>
        </row>
        <row r="6996">
          <cell r="P6996" t="str">
            <v>G04000108549</v>
          </cell>
          <cell r="Q6996" t="str">
            <v>Global Sum (GMS)</v>
          </cell>
          <cell r="R6996" t="str">
            <v>B34 6RB</v>
          </cell>
          <cell r="S6996"/>
          <cell r="T6996">
            <v>43244178</v>
          </cell>
        </row>
        <row r="6997">
          <cell r="P6997" t="str">
            <v>G04000108549</v>
          </cell>
          <cell r="Q6997" t="str">
            <v>GMS DES Participation in the PCN</v>
          </cell>
          <cell r="R6997" t="str">
            <v>B34 6RB</v>
          </cell>
          <cell r="S6997"/>
          <cell r="T6997">
            <v>43244178</v>
          </cell>
        </row>
        <row r="6998">
          <cell r="P6998" t="str">
            <v>G04000108549</v>
          </cell>
          <cell r="Q6998" t="str">
            <v>Actual Rents (GMS)</v>
          </cell>
          <cell r="R6998" t="str">
            <v>B34 6RB</v>
          </cell>
          <cell r="S6998"/>
          <cell r="T6998">
            <v>43244178</v>
          </cell>
        </row>
        <row r="6999">
          <cell r="P6999" t="str">
            <v>G04000108549</v>
          </cell>
          <cell r="Q6999" t="str">
            <v>Aspiration (GMS)</v>
          </cell>
          <cell r="R6999" t="str">
            <v>B34 6RB</v>
          </cell>
          <cell r="S6999"/>
          <cell r="T6999">
            <v>43244178</v>
          </cell>
        </row>
        <row r="7000">
          <cell r="P7000" t="str">
            <v>G04000108549</v>
          </cell>
          <cell r="Q7000" t="str">
            <v>GMS Weight Management Service</v>
          </cell>
          <cell r="R7000" t="str">
            <v>B34 6RB</v>
          </cell>
          <cell r="S7000"/>
          <cell r="T7000">
            <v>43244178</v>
          </cell>
        </row>
        <row r="7001">
          <cell r="P7001" t="str">
            <v>G04000087639</v>
          </cell>
          <cell r="Q7001" t="str">
            <v>Global Sum (GMS)</v>
          </cell>
          <cell r="R7001" t="str">
            <v>B4 7TA</v>
          </cell>
          <cell r="S7001"/>
          <cell r="T7001">
            <v>41745946</v>
          </cell>
        </row>
        <row r="7002">
          <cell r="P7002" t="str">
            <v>G04000087639</v>
          </cell>
          <cell r="Q7002" t="str">
            <v>Basket Of Procedures Quarter 1</v>
          </cell>
          <cell r="R7002" t="str">
            <v>B4 7TA</v>
          </cell>
          <cell r="S7002"/>
          <cell r="T7002">
            <v>41745946</v>
          </cell>
        </row>
        <row r="7003">
          <cell r="P7003" t="str">
            <v>G04000087639</v>
          </cell>
          <cell r="Q7003" t="str">
            <v>Basket Of Procedures Quarter 2</v>
          </cell>
          <cell r="R7003" t="str">
            <v>B4 7TA</v>
          </cell>
          <cell r="S7003"/>
          <cell r="T7003">
            <v>41745946</v>
          </cell>
        </row>
        <row r="7004">
          <cell r="P7004" t="str">
            <v>G04000087639</v>
          </cell>
          <cell r="Q7004" t="str">
            <v>C&amp;M-GMS PCN DES Participation</v>
          </cell>
          <cell r="R7004" t="str">
            <v>B4 7TA</v>
          </cell>
          <cell r="S7004"/>
          <cell r="T7004">
            <v>41745946</v>
          </cell>
        </row>
        <row r="7005">
          <cell r="P7005" t="str">
            <v>G04000087639</v>
          </cell>
          <cell r="Q7005" t="str">
            <v>Actual Rents (GMS)</v>
          </cell>
          <cell r="R7005" t="str">
            <v>B4 7TA</v>
          </cell>
          <cell r="S7005"/>
          <cell r="T7005">
            <v>41745946</v>
          </cell>
        </row>
        <row r="7006">
          <cell r="P7006" t="str">
            <v>G04000087639</v>
          </cell>
          <cell r="Q7006" t="str">
            <v>Aspiration (GMS)</v>
          </cell>
          <cell r="R7006" t="str">
            <v>B4 7TA</v>
          </cell>
          <cell r="S7006"/>
          <cell r="T7006">
            <v>41745946</v>
          </cell>
        </row>
        <row r="7007">
          <cell r="P7007" t="str">
            <v>G04000087639</v>
          </cell>
          <cell r="Q7007" t="str">
            <v>Global Sum (GMS)</v>
          </cell>
          <cell r="R7007" t="str">
            <v>B4 7TA</v>
          </cell>
          <cell r="S7007"/>
          <cell r="T7007">
            <v>41745946</v>
          </cell>
        </row>
        <row r="7008">
          <cell r="P7008" t="str">
            <v>G04000087639</v>
          </cell>
          <cell r="Q7008" t="str">
            <v>Basket Of Procedures Quarter 1</v>
          </cell>
          <cell r="R7008" t="str">
            <v>B4 7TA</v>
          </cell>
          <cell r="S7008"/>
          <cell r="T7008">
            <v>41745946</v>
          </cell>
        </row>
        <row r="7009">
          <cell r="P7009" t="str">
            <v>G04000087639</v>
          </cell>
          <cell r="Q7009" t="str">
            <v>Basket Of Procedures Quarter 2</v>
          </cell>
          <cell r="R7009" t="str">
            <v>B4 7TA</v>
          </cell>
          <cell r="S7009"/>
          <cell r="T7009">
            <v>41745946</v>
          </cell>
        </row>
        <row r="7010">
          <cell r="P7010" t="str">
            <v>G04000087639</v>
          </cell>
          <cell r="Q7010" t="str">
            <v>C&amp;M-GMS PCN DES Participation</v>
          </cell>
          <cell r="R7010" t="str">
            <v>B4 7TA</v>
          </cell>
          <cell r="S7010"/>
          <cell r="T7010">
            <v>41745946</v>
          </cell>
        </row>
        <row r="7011">
          <cell r="P7011" t="str">
            <v>G04000087639</v>
          </cell>
          <cell r="Q7011" t="str">
            <v>Actual Rents (GMS)</v>
          </cell>
          <cell r="R7011" t="str">
            <v>B4 7TA</v>
          </cell>
          <cell r="S7011"/>
          <cell r="T7011">
            <v>41745946</v>
          </cell>
        </row>
        <row r="7012">
          <cell r="P7012" t="str">
            <v>G04000087639</v>
          </cell>
          <cell r="Q7012" t="str">
            <v>Aspiration (GMS)</v>
          </cell>
          <cell r="R7012" t="str">
            <v>B4 7TA</v>
          </cell>
          <cell r="S7012"/>
          <cell r="T7012">
            <v>41745946</v>
          </cell>
        </row>
        <row r="7013">
          <cell r="P7013" t="str">
            <v>G04000092649</v>
          </cell>
          <cell r="Q7013" t="str">
            <v>Global Sum (GMS)</v>
          </cell>
          <cell r="R7013" t="str">
            <v>B4 7TA</v>
          </cell>
          <cell r="S7013"/>
          <cell r="T7013">
            <v>42166792</v>
          </cell>
        </row>
        <row r="7014">
          <cell r="P7014" t="str">
            <v>G04000092649</v>
          </cell>
          <cell r="Q7014" t="str">
            <v>C&amp;M-GMS PCN DES Participation</v>
          </cell>
          <cell r="R7014" t="str">
            <v>B4 7TA</v>
          </cell>
          <cell r="S7014"/>
          <cell r="T7014">
            <v>42166792</v>
          </cell>
        </row>
        <row r="7015">
          <cell r="P7015" t="str">
            <v>G04000092649</v>
          </cell>
          <cell r="Q7015" t="str">
            <v>Actual Rents (GMS)</v>
          </cell>
          <cell r="R7015" t="str">
            <v>B4 7TA</v>
          </cell>
          <cell r="S7015"/>
          <cell r="T7015">
            <v>42166792</v>
          </cell>
        </row>
        <row r="7016">
          <cell r="P7016" t="str">
            <v>G04000092649</v>
          </cell>
          <cell r="Q7016" t="str">
            <v>Aspiration (GMS)</v>
          </cell>
          <cell r="R7016" t="str">
            <v>B4 7TA</v>
          </cell>
          <cell r="S7016"/>
          <cell r="T7016">
            <v>42166792</v>
          </cell>
        </row>
        <row r="7017">
          <cell r="P7017" t="str">
            <v>G04000092649</v>
          </cell>
          <cell r="Q7017" t="str">
            <v>GP Pension EEs (GMS)</v>
          </cell>
          <cell r="R7017" t="str">
            <v>B4 7TA</v>
          </cell>
          <cell r="S7017"/>
          <cell r="T7017">
            <v>42166792</v>
          </cell>
        </row>
        <row r="7018">
          <cell r="P7018" t="str">
            <v>G04000092649</v>
          </cell>
          <cell r="Q7018" t="str">
            <v>GP Pension ERs (GMS)</v>
          </cell>
          <cell r="R7018" t="str">
            <v>B4 7TA</v>
          </cell>
          <cell r="S7018"/>
          <cell r="T7018">
            <v>42166792</v>
          </cell>
        </row>
        <row r="7019">
          <cell r="P7019" t="str">
            <v>G04000097575</v>
          </cell>
          <cell r="Q7019" t="str">
            <v>Global Sum (GMS)</v>
          </cell>
          <cell r="R7019" t="str">
            <v>B4 7TA</v>
          </cell>
          <cell r="S7019"/>
          <cell r="T7019">
            <v>42489548</v>
          </cell>
        </row>
        <row r="7020">
          <cell r="P7020" t="str">
            <v>G04000097575</v>
          </cell>
          <cell r="Q7020" t="str">
            <v>C&amp;M-GMS PCN DES Participation</v>
          </cell>
          <cell r="R7020" t="str">
            <v>B4 7TA</v>
          </cell>
          <cell r="S7020"/>
          <cell r="T7020">
            <v>42489548</v>
          </cell>
        </row>
        <row r="7021">
          <cell r="P7021" t="str">
            <v>G04000097575</v>
          </cell>
          <cell r="Q7021" t="str">
            <v>Actual Rents (GMS)</v>
          </cell>
          <cell r="R7021" t="str">
            <v>B4 7TA</v>
          </cell>
          <cell r="S7021"/>
          <cell r="T7021">
            <v>42489548</v>
          </cell>
        </row>
        <row r="7022">
          <cell r="P7022" t="str">
            <v>G04000097575</v>
          </cell>
          <cell r="Q7022" t="str">
            <v>Aspiration (GMS)</v>
          </cell>
          <cell r="R7022" t="str">
            <v>B4 7TA</v>
          </cell>
          <cell r="S7022"/>
          <cell r="T7022">
            <v>42489548</v>
          </cell>
        </row>
        <row r="7023">
          <cell r="P7023" t="str">
            <v>G04000087639</v>
          </cell>
          <cell r="Q7023"/>
          <cell r="R7023"/>
          <cell r="S7023"/>
          <cell r="T7023"/>
        </row>
        <row r="7024">
          <cell r="P7024" t="str">
            <v>G04000087639</v>
          </cell>
          <cell r="Q7024"/>
          <cell r="R7024"/>
          <cell r="S7024"/>
          <cell r="T7024"/>
        </row>
        <row r="7025">
          <cell r="P7025" t="str">
            <v>G04000087639</v>
          </cell>
          <cell r="Q7025"/>
          <cell r="R7025"/>
          <cell r="S7025"/>
          <cell r="T7025"/>
        </row>
        <row r="7026">
          <cell r="P7026" t="str">
            <v>G04000087639</v>
          </cell>
          <cell r="Q7026"/>
          <cell r="R7026"/>
          <cell r="S7026"/>
          <cell r="T7026"/>
        </row>
        <row r="7027">
          <cell r="P7027" t="str">
            <v>G04000087639</v>
          </cell>
          <cell r="Q7027"/>
          <cell r="R7027"/>
          <cell r="S7027"/>
          <cell r="T7027"/>
        </row>
        <row r="7028">
          <cell r="P7028" t="str">
            <v>G04000087639</v>
          </cell>
          <cell r="Q7028"/>
          <cell r="R7028"/>
          <cell r="S7028"/>
          <cell r="T7028"/>
        </row>
        <row r="7029">
          <cell r="P7029" t="str">
            <v>G04000092649</v>
          </cell>
          <cell r="Q7029"/>
          <cell r="R7029"/>
          <cell r="S7029"/>
          <cell r="T7029"/>
        </row>
        <row r="7030">
          <cell r="P7030" t="str">
            <v>G04000092649</v>
          </cell>
          <cell r="Q7030"/>
          <cell r="R7030"/>
          <cell r="S7030"/>
          <cell r="T7030"/>
        </row>
        <row r="7031">
          <cell r="P7031" t="str">
            <v>G04000092649</v>
          </cell>
          <cell r="Q7031"/>
          <cell r="R7031"/>
          <cell r="S7031"/>
          <cell r="T7031"/>
        </row>
        <row r="7032">
          <cell r="P7032" t="str">
            <v>G04000092649</v>
          </cell>
          <cell r="Q7032"/>
          <cell r="R7032"/>
          <cell r="S7032"/>
          <cell r="T7032"/>
        </row>
        <row r="7033">
          <cell r="P7033" t="str">
            <v>G04000092649</v>
          </cell>
          <cell r="Q7033"/>
          <cell r="R7033"/>
          <cell r="S7033"/>
          <cell r="T7033"/>
        </row>
        <row r="7034">
          <cell r="P7034" t="str">
            <v>G04000092649</v>
          </cell>
          <cell r="Q7034"/>
          <cell r="R7034"/>
          <cell r="S7034"/>
          <cell r="T7034"/>
        </row>
        <row r="7035">
          <cell r="P7035" t="str">
            <v>G04000097575</v>
          </cell>
          <cell r="Q7035"/>
          <cell r="R7035"/>
          <cell r="S7035"/>
          <cell r="T7035"/>
        </row>
        <row r="7036">
          <cell r="P7036" t="str">
            <v>G04000097575</v>
          </cell>
          <cell r="Q7036"/>
          <cell r="R7036"/>
          <cell r="S7036"/>
          <cell r="T7036"/>
        </row>
        <row r="7037">
          <cell r="P7037" t="str">
            <v>G04000097575</v>
          </cell>
          <cell r="Q7037"/>
          <cell r="R7037"/>
          <cell r="S7037"/>
          <cell r="T7037"/>
        </row>
        <row r="7038">
          <cell r="P7038" t="str">
            <v>G04000097575</v>
          </cell>
          <cell r="Q7038"/>
          <cell r="R7038"/>
          <cell r="S7038"/>
          <cell r="T7038"/>
        </row>
        <row r="7039">
          <cell r="P7039" t="str">
            <v>G04000102678</v>
          </cell>
          <cell r="Q7039" t="str">
            <v>Global Sum (GMS)</v>
          </cell>
          <cell r="R7039" t="str">
            <v>B4 7TA</v>
          </cell>
          <cell r="S7039"/>
          <cell r="T7039">
            <v>42863240</v>
          </cell>
        </row>
        <row r="7040">
          <cell r="P7040" t="str">
            <v>G04000102678</v>
          </cell>
          <cell r="Q7040" t="str">
            <v>Actual Rents (GMS)</v>
          </cell>
          <cell r="R7040" t="str">
            <v>B4 7TA</v>
          </cell>
          <cell r="S7040"/>
          <cell r="T7040">
            <v>42863240</v>
          </cell>
        </row>
        <row r="7041">
          <cell r="P7041" t="str">
            <v>G04000102678</v>
          </cell>
          <cell r="Q7041" t="str">
            <v>Aspiration (GMS)</v>
          </cell>
          <cell r="R7041" t="str">
            <v>B4 7TA</v>
          </cell>
          <cell r="S7041"/>
          <cell r="T7041">
            <v>42863240</v>
          </cell>
        </row>
        <row r="7042">
          <cell r="P7042" t="str">
            <v>G04000108745</v>
          </cell>
          <cell r="Q7042" t="str">
            <v>Global Sum (GMS)</v>
          </cell>
          <cell r="R7042" t="str">
            <v>B4 7TA</v>
          </cell>
          <cell r="S7042"/>
          <cell r="T7042">
            <v>43244327</v>
          </cell>
        </row>
        <row r="7043">
          <cell r="P7043" t="str">
            <v>G04000108745</v>
          </cell>
          <cell r="Q7043" t="str">
            <v>Basket Of Procedures Quarter 2</v>
          </cell>
          <cell r="R7043" t="str">
            <v>B4 7TA</v>
          </cell>
          <cell r="S7043"/>
          <cell r="T7043">
            <v>43244327</v>
          </cell>
        </row>
        <row r="7044">
          <cell r="P7044" t="str">
            <v>G04000108745</v>
          </cell>
          <cell r="Q7044" t="str">
            <v>GMS DES Participation in the PCN</v>
          </cell>
          <cell r="R7044" t="str">
            <v>B4 7TA</v>
          </cell>
          <cell r="S7044"/>
          <cell r="T7044">
            <v>43244327</v>
          </cell>
        </row>
        <row r="7045">
          <cell r="P7045" t="str">
            <v>G04000108745</v>
          </cell>
          <cell r="Q7045" t="str">
            <v>Actual Rents (GMS)</v>
          </cell>
          <cell r="R7045" t="str">
            <v>B4 7TA</v>
          </cell>
          <cell r="S7045"/>
          <cell r="T7045">
            <v>43244327</v>
          </cell>
        </row>
        <row r="7046">
          <cell r="P7046" t="str">
            <v>G04000108745</v>
          </cell>
          <cell r="Q7046" t="str">
            <v>Aspiration (GMS)</v>
          </cell>
          <cell r="R7046" t="str">
            <v>B4 7TA</v>
          </cell>
          <cell r="S7046"/>
          <cell r="T7046">
            <v>43244327</v>
          </cell>
        </row>
        <row r="7047">
          <cell r="P7047" t="str">
            <v>G04000088277</v>
          </cell>
          <cell r="Q7047" t="str">
            <v>C&amp;M-GMS IIF Achievement</v>
          </cell>
          <cell r="R7047" t="str">
            <v>B92 7SA</v>
          </cell>
          <cell r="S7047"/>
          <cell r="T7047">
            <v>41746417</v>
          </cell>
        </row>
        <row r="7048">
          <cell r="P7048" t="str">
            <v>G04000088277</v>
          </cell>
          <cell r="Q7048" t="str">
            <v>C&amp;M-GMS PCN DES Care Home Premium</v>
          </cell>
          <cell r="R7048" t="str">
            <v>B92 7SA</v>
          </cell>
          <cell r="S7048"/>
          <cell r="T7048">
            <v>41746417</v>
          </cell>
        </row>
        <row r="7049">
          <cell r="P7049" t="str">
            <v>G04000088277</v>
          </cell>
          <cell r="Q7049" t="str">
            <v>Extended Hours Access DES (GMS)</v>
          </cell>
          <cell r="R7049" t="str">
            <v>B92 7SA</v>
          </cell>
          <cell r="S7049"/>
          <cell r="T7049">
            <v>41746417</v>
          </cell>
        </row>
        <row r="7050">
          <cell r="P7050" t="str">
            <v>G04000088277</v>
          </cell>
          <cell r="Q7050" t="str">
            <v>Minor Surgery DES (GMS)</v>
          </cell>
          <cell r="R7050" t="str">
            <v>B92 7SA</v>
          </cell>
          <cell r="S7050"/>
          <cell r="T7050">
            <v>41746417</v>
          </cell>
        </row>
        <row r="7051">
          <cell r="P7051" t="str">
            <v>G04000088277</v>
          </cell>
          <cell r="Q7051" t="str">
            <v>Global Sum (GMS)</v>
          </cell>
          <cell r="R7051" t="str">
            <v>B92 7SA</v>
          </cell>
          <cell r="S7051"/>
          <cell r="T7051">
            <v>41746417</v>
          </cell>
        </row>
        <row r="7052">
          <cell r="P7052" t="str">
            <v>G04000088277</v>
          </cell>
          <cell r="Q7052" t="str">
            <v>C&amp;M-GMS PCN DES Clinical Director</v>
          </cell>
          <cell r="R7052" t="str">
            <v>B92 7SA</v>
          </cell>
          <cell r="S7052"/>
          <cell r="T7052">
            <v>41746417</v>
          </cell>
        </row>
        <row r="7053">
          <cell r="P7053" t="str">
            <v>G04000088277</v>
          </cell>
          <cell r="Q7053" t="str">
            <v>C&amp;M-GMS PCN DES PCN support</v>
          </cell>
          <cell r="R7053" t="str">
            <v>B92 7SA</v>
          </cell>
          <cell r="S7053"/>
          <cell r="T7053">
            <v>41746417</v>
          </cell>
        </row>
        <row r="7054">
          <cell r="P7054" t="str">
            <v>G04000088277</v>
          </cell>
          <cell r="Q7054" t="str">
            <v>C&amp;M-GMS PCN DES Participation</v>
          </cell>
          <cell r="R7054" t="str">
            <v>B92 7SA</v>
          </cell>
          <cell r="S7054"/>
          <cell r="T7054">
            <v>41746417</v>
          </cell>
        </row>
        <row r="7055">
          <cell r="P7055" t="str">
            <v>G04000088277</v>
          </cell>
          <cell r="Q7055" t="str">
            <v>Notional Rent (GMS)</v>
          </cell>
          <cell r="R7055" t="str">
            <v>B92 7SA</v>
          </cell>
          <cell r="S7055"/>
          <cell r="T7055">
            <v>41746417</v>
          </cell>
        </row>
        <row r="7056">
          <cell r="P7056" t="str">
            <v>G04000088277</v>
          </cell>
          <cell r="Q7056" t="str">
            <v>Aspiration (GMS)</v>
          </cell>
          <cell r="R7056" t="str">
            <v>B92 7SA</v>
          </cell>
          <cell r="S7056"/>
          <cell r="T7056">
            <v>41746417</v>
          </cell>
        </row>
        <row r="7057">
          <cell r="P7057" t="str">
            <v>G04000088277</v>
          </cell>
          <cell r="Q7057" t="str">
            <v>PCN DES Leadership Payment (Adjustments)</v>
          </cell>
          <cell r="R7057" t="str">
            <v>B92 7SA</v>
          </cell>
          <cell r="S7057"/>
          <cell r="T7057">
            <v>41746417</v>
          </cell>
        </row>
        <row r="7058">
          <cell r="P7058" t="str">
            <v>G04000088277</v>
          </cell>
          <cell r="Q7058" t="str">
            <v>C&amp;M-GMS IIF Achievement</v>
          </cell>
          <cell r="R7058" t="str">
            <v>B92 7SA</v>
          </cell>
          <cell r="S7058"/>
          <cell r="T7058">
            <v>41746417</v>
          </cell>
        </row>
        <row r="7059">
          <cell r="P7059" t="str">
            <v>G04000088277</v>
          </cell>
          <cell r="Q7059" t="str">
            <v>C&amp;M-GMS PCN DES Care Home Premium</v>
          </cell>
          <cell r="R7059" t="str">
            <v>B92 7SA</v>
          </cell>
          <cell r="S7059"/>
          <cell r="T7059">
            <v>41746417</v>
          </cell>
        </row>
        <row r="7060">
          <cell r="P7060" t="str">
            <v>G04000088277</v>
          </cell>
          <cell r="Q7060" t="str">
            <v>Extended Hours Access DES (GMS)</v>
          </cell>
          <cell r="R7060" t="str">
            <v>B92 7SA</v>
          </cell>
          <cell r="S7060"/>
          <cell r="T7060">
            <v>41746417</v>
          </cell>
        </row>
        <row r="7061">
          <cell r="P7061" t="str">
            <v>G04000088277</v>
          </cell>
          <cell r="Q7061" t="str">
            <v>Minor Surgery DES (GMS)</v>
          </cell>
          <cell r="R7061" t="str">
            <v>B92 7SA</v>
          </cell>
          <cell r="S7061"/>
          <cell r="T7061">
            <v>41746417</v>
          </cell>
        </row>
        <row r="7062">
          <cell r="P7062" t="str">
            <v>G04000088277</v>
          </cell>
          <cell r="Q7062" t="str">
            <v>Global Sum (GMS)</v>
          </cell>
          <cell r="R7062" t="str">
            <v>B92 7SA</v>
          </cell>
          <cell r="S7062"/>
          <cell r="T7062">
            <v>41746417</v>
          </cell>
        </row>
        <row r="7063">
          <cell r="P7063" t="str">
            <v>G04000088277</v>
          </cell>
          <cell r="Q7063" t="str">
            <v>C&amp;M-GMS PCN DES Clinical Director</v>
          </cell>
          <cell r="R7063" t="str">
            <v>B92 7SA</v>
          </cell>
          <cell r="S7063"/>
          <cell r="T7063">
            <v>41746417</v>
          </cell>
        </row>
        <row r="7064">
          <cell r="P7064" t="str">
            <v>G04000088277</v>
          </cell>
          <cell r="Q7064" t="str">
            <v>C&amp;M-GMS PCN DES PCN support</v>
          </cell>
          <cell r="R7064" t="str">
            <v>B92 7SA</v>
          </cell>
          <cell r="S7064"/>
          <cell r="T7064">
            <v>41746417</v>
          </cell>
        </row>
        <row r="7065">
          <cell r="P7065" t="str">
            <v>G04000088277</v>
          </cell>
          <cell r="Q7065" t="str">
            <v>C&amp;M-GMS PCN DES Participation</v>
          </cell>
          <cell r="R7065" t="str">
            <v>B92 7SA</v>
          </cell>
          <cell r="S7065"/>
          <cell r="T7065">
            <v>41746417</v>
          </cell>
        </row>
        <row r="7066">
          <cell r="P7066" t="str">
            <v>G04000088277</v>
          </cell>
          <cell r="Q7066" t="str">
            <v>Notional Rent (GMS)</v>
          </cell>
          <cell r="R7066" t="str">
            <v>B92 7SA</v>
          </cell>
          <cell r="S7066"/>
          <cell r="T7066">
            <v>41746417</v>
          </cell>
        </row>
        <row r="7067">
          <cell r="P7067" t="str">
            <v>G04000088277</v>
          </cell>
          <cell r="Q7067" t="str">
            <v>Aspiration (GMS)</v>
          </cell>
          <cell r="R7067" t="str">
            <v>B92 7SA</v>
          </cell>
          <cell r="S7067"/>
          <cell r="T7067">
            <v>41746417</v>
          </cell>
        </row>
        <row r="7068">
          <cell r="P7068" t="str">
            <v>G04000088277</v>
          </cell>
          <cell r="Q7068" t="str">
            <v>PCN DES Leadership Payment (Adjustments)</v>
          </cell>
          <cell r="R7068" t="str">
            <v>B92 7SA</v>
          </cell>
          <cell r="S7068"/>
          <cell r="T7068">
            <v>41746417</v>
          </cell>
        </row>
        <row r="7069">
          <cell r="P7069" t="str">
            <v>G04000093271</v>
          </cell>
          <cell r="Q7069" t="str">
            <v>C&amp;M-GMS PCN DES Care Home Premium</v>
          </cell>
          <cell r="R7069" t="str">
            <v>B92 7SA</v>
          </cell>
          <cell r="S7069"/>
          <cell r="T7069">
            <v>42182679</v>
          </cell>
        </row>
        <row r="7070">
          <cell r="P7070" t="str">
            <v>G04000093271</v>
          </cell>
          <cell r="Q7070" t="str">
            <v>C&amp;M-GMS C&amp;M-APMS PCN DES Physician Assoc</v>
          </cell>
          <cell r="R7070" t="str">
            <v>B92 7SA</v>
          </cell>
          <cell r="S7070"/>
          <cell r="T7070">
            <v>42182679</v>
          </cell>
        </row>
        <row r="7071">
          <cell r="P7071" t="str">
            <v>G04000093271</v>
          </cell>
          <cell r="Q7071" t="str">
            <v>Extended Hours Access DES (GMS)</v>
          </cell>
          <cell r="R7071" t="str">
            <v>B92 7SA</v>
          </cell>
          <cell r="S7071"/>
          <cell r="T7071">
            <v>42182679</v>
          </cell>
        </row>
        <row r="7072">
          <cell r="P7072" t="str">
            <v>G04000093271</v>
          </cell>
          <cell r="Q7072" t="str">
            <v>Global Sum (GMS)</v>
          </cell>
          <cell r="R7072" t="str">
            <v>B92 7SA</v>
          </cell>
          <cell r="S7072"/>
          <cell r="T7072">
            <v>42182679</v>
          </cell>
        </row>
        <row r="7073">
          <cell r="P7073" t="str">
            <v>G04000093271</v>
          </cell>
          <cell r="Q7073" t="str">
            <v>C&amp;M-GMS PCN DES Clin Pharmacist</v>
          </cell>
          <cell r="R7073" t="str">
            <v>B92 7SA</v>
          </cell>
          <cell r="S7073"/>
          <cell r="T7073">
            <v>42182679</v>
          </cell>
        </row>
        <row r="7074">
          <cell r="P7074" t="str">
            <v>G04000093271</v>
          </cell>
          <cell r="Q7074" t="str">
            <v>C&amp;M-GMS PCN DES Clinical Director</v>
          </cell>
          <cell r="R7074" t="str">
            <v>B92 7SA</v>
          </cell>
          <cell r="S7074"/>
          <cell r="T7074">
            <v>42182679</v>
          </cell>
        </row>
        <row r="7075">
          <cell r="P7075" t="str">
            <v>G04000093271</v>
          </cell>
          <cell r="Q7075" t="str">
            <v>C&amp;M-GMS PCN DES Home/RR paramedic</v>
          </cell>
          <cell r="R7075" t="str">
            <v>B92 7SA</v>
          </cell>
          <cell r="S7075"/>
          <cell r="T7075">
            <v>42182679</v>
          </cell>
        </row>
        <row r="7076">
          <cell r="P7076" t="str">
            <v>G04000093271</v>
          </cell>
          <cell r="Q7076" t="str">
            <v>C&amp;M-GMS PCN DES PCN support</v>
          </cell>
          <cell r="R7076" t="str">
            <v>B92 7SA</v>
          </cell>
          <cell r="S7076"/>
          <cell r="T7076">
            <v>42182679</v>
          </cell>
        </row>
        <row r="7077">
          <cell r="P7077" t="str">
            <v>G04000093271</v>
          </cell>
          <cell r="Q7077" t="str">
            <v>C&amp;M-GMS PCN DES Participation</v>
          </cell>
          <cell r="R7077" t="str">
            <v>B92 7SA</v>
          </cell>
          <cell r="S7077"/>
          <cell r="T7077">
            <v>42182679</v>
          </cell>
        </row>
        <row r="7078">
          <cell r="P7078" t="str">
            <v>G04000093271</v>
          </cell>
          <cell r="Q7078" t="str">
            <v>C&amp;M-GMS PCN DES Soc Prescribing</v>
          </cell>
          <cell r="R7078" t="str">
            <v>B92 7SA</v>
          </cell>
          <cell r="S7078"/>
          <cell r="T7078">
            <v>42182679</v>
          </cell>
        </row>
        <row r="7079">
          <cell r="P7079" t="str">
            <v>G04000093271</v>
          </cell>
          <cell r="Q7079" t="str">
            <v>Notional Rent (GMS)</v>
          </cell>
          <cell r="R7079" t="str">
            <v>B92 7SA</v>
          </cell>
          <cell r="S7079"/>
          <cell r="T7079">
            <v>42182679</v>
          </cell>
        </row>
        <row r="7080">
          <cell r="P7080" t="str">
            <v>G04000093271</v>
          </cell>
          <cell r="Q7080" t="str">
            <v>Aspiration (GMS)</v>
          </cell>
          <cell r="R7080" t="str">
            <v>B92 7SA</v>
          </cell>
          <cell r="S7080"/>
          <cell r="T7080">
            <v>42182679</v>
          </cell>
        </row>
        <row r="7081">
          <cell r="P7081" t="str">
            <v>G04000093271</v>
          </cell>
          <cell r="Q7081" t="str">
            <v>PCN DES Leadership Payment (Adjustments)</v>
          </cell>
          <cell r="R7081" t="str">
            <v>B92 7SA</v>
          </cell>
          <cell r="S7081"/>
          <cell r="T7081">
            <v>42182679</v>
          </cell>
        </row>
        <row r="7082">
          <cell r="P7082" t="str">
            <v>G04000098266</v>
          </cell>
          <cell r="Q7082" t="str">
            <v>C&amp;M-GMS PCN DES Care Home Premium</v>
          </cell>
          <cell r="R7082" t="str">
            <v>B92 7SA</v>
          </cell>
          <cell r="S7082"/>
          <cell r="T7082">
            <v>42506787</v>
          </cell>
        </row>
        <row r="7083">
          <cell r="P7083" t="str">
            <v>G04000098266</v>
          </cell>
          <cell r="Q7083" t="str">
            <v>Extended Hours Access DES (GMS)</v>
          </cell>
          <cell r="R7083" t="str">
            <v>B92 7SA</v>
          </cell>
          <cell r="S7083"/>
          <cell r="T7083">
            <v>42506787</v>
          </cell>
        </row>
        <row r="7084">
          <cell r="P7084" t="str">
            <v>G04000098266</v>
          </cell>
          <cell r="Q7084" t="str">
            <v>Learning Disability Hlth Chk DES (GMS)</v>
          </cell>
          <cell r="R7084" t="str">
            <v>B92 7SA</v>
          </cell>
          <cell r="S7084"/>
          <cell r="T7084">
            <v>42506787</v>
          </cell>
        </row>
        <row r="7085">
          <cell r="P7085" t="str">
            <v>G04000098266</v>
          </cell>
          <cell r="Q7085" t="str">
            <v>Global Sum (GMS)</v>
          </cell>
          <cell r="R7085" t="str">
            <v>B92 7SA</v>
          </cell>
          <cell r="S7085"/>
          <cell r="T7085">
            <v>42506787</v>
          </cell>
        </row>
        <row r="7086">
          <cell r="P7086" t="str">
            <v>G04000098266</v>
          </cell>
          <cell r="Q7086" t="str">
            <v>C&amp;M-GMS PCN DES Clinical Director</v>
          </cell>
          <cell r="R7086" t="str">
            <v>B92 7SA</v>
          </cell>
          <cell r="S7086"/>
          <cell r="T7086">
            <v>42506787</v>
          </cell>
        </row>
        <row r="7087">
          <cell r="P7087" t="str">
            <v>G04000098266</v>
          </cell>
          <cell r="Q7087" t="str">
            <v>C&amp;M-GMS PCN DES PCN support</v>
          </cell>
          <cell r="R7087" t="str">
            <v>B92 7SA</v>
          </cell>
          <cell r="S7087"/>
          <cell r="T7087">
            <v>42506787</v>
          </cell>
        </row>
        <row r="7088">
          <cell r="P7088" t="str">
            <v>G04000098266</v>
          </cell>
          <cell r="Q7088" t="str">
            <v>C&amp;M-GMS PCN DES Participation</v>
          </cell>
          <cell r="R7088" t="str">
            <v>B92 7SA</v>
          </cell>
          <cell r="S7088"/>
          <cell r="T7088">
            <v>42506787</v>
          </cell>
        </row>
        <row r="7089">
          <cell r="P7089" t="str">
            <v>G04000098266</v>
          </cell>
          <cell r="Q7089" t="str">
            <v>Notional Rent (GMS)</v>
          </cell>
          <cell r="R7089" t="str">
            <v>B92 7SA</v>
          </cell>
          <cell r="S7089"/>
          <cell r="T7089">
            <v>42506787</v>
          </cell>
        </row>
        <row r="7090">
          <cell r="P7090" t="str">
            <v>G04000098266</v>
          </cell>
          <cell r="Q7090" t="str">
            <v>Rates - Water (GMS)</v>
          </cell>
          <cell r="R7090" t="str">
            <v>B92 7SA</v>
          </cell>
          <cell r="S7090"/>
          <cell r="T7090">
            <v>42506787</v>
          </cell>
        </row>
        <row r="7091">
          <cell r="P7091" t="str">
            <v>G04000098266</v>
          </cell>
          <cell r="Q7091" t="str">
            <v>Aspiration (GMS)</v>
          </cell>
          <cell r="R7091" t="str">
            <v>B92 7SA</v>
          </cell>
          <cell r="S7091"/>
          <cell r="T7091">
            <v>42506787</v>
          </cell>
        </row>
        <row r="7092">
          <cell r="P7092" t="str">
            <v>G04000098266</v>
          </cell>
          <cell r="Q7092" t="str">
            <v>GMS Weight Management Service</v>
          </cell>
          <cell r="R7092" t="str">
            <v>B92 7SA</v>
          </cell>
          <cell r="S7092"/>
          <cell r="T7092">
            <v>42506787</v>
          </cell>
        </row>
        <row r="7093">
          <cell r="P7093" t="str">
            <v>G04000098266</v>
          </cell>
          <cell r="Q7093" t="str">
            <v>PCN DES Leadership Payment (Adjustments)</v>
          </cell>
          <cell r="R7093" t="str">
            <v>B92 7SA</v>
          </cell>
          <cell r="S7093"/>
          <cell r="T7093">
            <v>42506787</v>
          </cell>
        </row>
        <row r="7094">
          <cell r="P7094" t="str">
            <v>G04000088277</v>
          </cell>
          <cell r="Q7094"/>
          <cell r="R7094"/>
          <cell r="S7094"/>
          <cell r="T7094"/>
        </row>
        <row r="7095">
          <cell r="P7095" t="str">
            <v>G04000088277</v>
          </cell>
          <cell r="Q7095"/>
          <cell r="R7095"/>
          <cell r="S7095"/>
          <cell r="T7095"/>
        </row>
        <row r="7096">
          <cell r="P7096" t="str">
            <v>G04000088277</v>
          </cell>
          <cell r="Q7096"/>
          <cell r="R7096"/>
          <cell r="S7096"/>
          <cell r="T7096"/>
        </row>
        <row r="7097">
          <cell r="P7097" t="str">
            <v>G04000088277</v>
          </cell>
          <cell r="Q7097"/>
          <cell r="R7097"/>
          <cell r="S7097"/>
          <cell r="T7097"/>
        </row>
        <row r="7098">
          <cell r="P7098" t="str">
            <v>G04000088277</v>
          </cell>
          <cell r="Q7098"/>
          <cell r="R7098"/>
          <cell r="S7098"/>
          <cell r="T7098"/>
        </row>
        <row r="7099">
          <cell r="P7099" t="str">
            <v>G04000088277</v>
          </cell>
          <cell r="Q7099"/>
          <cell r="R7099"/>
          <cell r="S7099"/>
          <cell r="T7099"/>
        </row>
        <row r="7100">
          <cell r="P7100" t="str">
            <v>G04000088277</v>
          </cell>
          <cell r="Q7100"/>
          <cell r="R7100"/>
          <cell r="S7100"/>
          <cell r="T7100"/>
        </row>
        <row r="7101">
          <cell r="P7101" t="str">
            <v>G04000088277</v>
          </cell>
          <cell r="Q7101"/>
          <cell r="R7101"/>
          <cell r="S7101"/>
          <cell r="T7101"/>
        </row>
        <row r="7102">
          <cell r="P7102" t="str">
            <v>G04000088277</v>
          </cell>
          <cell r="Q7102"/>
          <cell r="R7102"/>
          <cell r="S7102"/>
          <cell r="T7102"/>
        </row>
        <row r="7103">
          <cell r="P7103" t="str">
            <v>G04000088277</v>
          </cell>
          <cell r="Q7103"/>
          <cell r="R7103"/>
          <cell r="S7103"/>
          <cell r="T7103"/>
        </row>
        <row r="7104">
          <cell r="P7104" t="str">
            <v>G04000088277</v>
          </cell>
          <cell r="Q7104"/>
          <cell r="R7104"/>
          <cell r="S7104"/>
          <cell r="T7104"/>
        </row>
        <row r="7105">
          <cell r="P7105" t="str">
            <v>G04000093271</v>
          </cell>
          <cell r="Q7105"/>
          <cell r="R7105"/>
          <cell r="S7105"/>
          <cell r="T7105"/>
        </row>
        <row r="7106">
          <cell r="P7106" t="str">
            <v>G04000093271</v>
          </cell>
          <cell r="Q7106"/>
          <cell r="R7106"/>
          <cell r="S7106"/>
          <cell r="T7106"/>
        </row>
        <row r="7107">
          <cell r="P7107" t="str">
            <v>G04000093271</v>
          </cell>
          <cell r="Q7107"/>
          <cell r="R7107"/>
          <cell r="S7107"/>
          <cell r="T7107"/>
        </row>
        <row r="7108">
          <cell r="P7108" t="str">
            <v>G04000093271</v>
          </cell>
          <cell r="Q7108"/>
          <cell r="R7108"/>
          <cell r="S7108"/>
          <cell r="T7108"/>
        </row>
        <row r="7109">
          <cell r="P7109" t="str">
            <v>G04000093271</v>
          </cell>
          <cell r="Q7109"/>
          <cell r="R7109"/>
          <cell r="S7109"/>
          <cell r="T7109"/>
        </row>
        <row r="7110">
          <cell r="P7110" t="str">
            <v>G04000093271</v>
          </cell>
          <cell r="Q7110"/>
          <cell r="R7110"/>
          <cell r="S7110"/>
          <cell r="T7110"/>
        </row>
        <row r="7111">
          <cell r="P7111" t="str">
            <v>G04000093271</v>
          </cell>
          <cell r="Q7111"/>
          <cell r="R7111"/>
          <cell r="S7111"/>
          <cell r="T7111"/>
        </row>
        <row r="7112">
          <cell r="P7112" t="str">
            <v>G04000093271</v>
          </cell>
          <cell r="Q7112"/>
          <cell r="R7112"/>
          <cell r="S7112"/>
          <cell r="T7112"/>
        </row>
        <row r="7113">
          <cell r="P7113" t="str">
            <v>G04000093271</v>
          </cell>
          <cell r="Q7113"/>
          <cell r="R7113"/>
          <cell r="S7113"/>
          <cell r="T7113"/>
        </row>
        <row r="7114">
          <cell r="P7114" t="str">
            <v>G04000093271</v>
          </cell>
          <cell r="Q7114"/>
          <cell r="R7114"/>
          <cell r="S7114"/>
          <cell r="T7114"/>
        </row>
        <row r="7115">
          <cell r="P7115" t="str">
            <v>G04000093271</v>
          </cell>
          <cell r="Q7115"/>
          <cell r="R7115"/>
          <cell r="S7115"/>
          <cell r="T7115"/>
        </row>
        <row r="7116">
          <cell r="P7116" t="str">
            <v>G04000093271</v>
          </cell>
          <cell r="Q7116"/>
          <cell r="R7116"/>
          <cell r="S7116"/>
          <cell r="T7116"/>
        </row>
        <row r="7117">
          <cell r="P7117" t="str">
            <v>G04000093271</v>
          </cell>
          <cell r="Q7117"/>
          <cell r="R7117"/>
          <cell r="S7117"/>
          <cell r="T7117"/>
        </row>
        <row r="7118">
          <cell r="P7118" t="str">
            <v>G04000098266</v>
          </cell>
          <cell r="Q7118"/>
          <cell r="R7118"/>
          <cell r="S7118"/>
          <cell r="T7118"/>
        </row>
        <row r="7119">
          <cell r="P7119" t="str">
            <v>G04000098266</v>
          </cell>
          <cell r="Q7119"/>
          <cell r="R7119"/>
          <cell r="S7119"/>
          <cell r="T7119"/>
        </row>
        <row r="7120">
          <cell r="P7120" t="str">
            <v>G04000098266</v>
          </cell>
          <cell r="Q7120"/>
          <cell r="R7120"/>
          <cell r="S7120"/>
          <cell r="T7120"/>
        </row>
        <row r="7121">
          <cell r="P7121" t="str">
            <v>G04000098266</v>
          </cell>
          <cell r="Q7121"/>
          <cell r="R7121"/>
          <cell r="S7121"/>
          <cell r="T7121"/>
        </row>
        <row r="7122">
          <cell r="P7122" t="str">
            <v>G04000098266</v>
          </cell>
          <cell r="Q7122"/>
          <cell r="R7122"/>
          <cell r="S7122"/>
          <cell r="T7122"/>
        </row>
        <row r="7123">
          <cell r="P7123" t="str">
            <v>G04000098266</v>
          </cell>
          <cell r="Q7123"/>
          <cell r="R7123"/>
          <cell r="S7123"/>
          <cell r="T7123"/>
        </row>
        <row r="7124">
          <cell r="P7124" t="str">
            <v>G04000098266</v>
          </cell>
          <cell r="Q7124"/>
          <cell r="R7124"/>
          <cell r="S7124"/>
          <cell r="T7124"/>
        </row>
        <row r="7125">
          <cell r="P7125" t="str">
            <v>G04000098266</v>
          </cell>
          <cell r="Q7125"/>
          <cell r="R7125"/>
          <cell r="S7125"/>
          <cell r="T7125"/>
        </row>
        <row r="7126">
          <cell r="P7126" t="str">
            <v>G04000098266</v>
          </cell>
          <cell r="Q7126"/>
          <cell r="R7126"/>
          <cell r="S7126"/>
          <cell r="T7126"/>
        </row>
        <row r="7127">
          <cell r="P7127" t="str">
            <v>G04000098266</v>
          </cell>
          <cell r="Q7127"/>
          <cell r="R7127"/>
          <cell r="S7127"/>
          <cell r="T7127"/>
        </row>
        <row r="7128">
          <cell r="P7128" t="str">
            <v>G04000098266</v>
          </cell>
          <cell r="Q7128"/>
          <cell r="R7128"/>
          <cell r="S7128"/>
          <cell r="T7128"/>
        </row>
        <row r="7129">
          <cell r="P7129" t="str">
            <v>G04000098266</v>
          </cell>
          <cell r="Q7129"/>
          <cell r="R7129"/>
          <cell r="S7129"/>
          <cell r="T7129"/>
        </row>
        <row r="7130">
          <cell r="P7130" t="str">
            <v>G04000103325</v>
          </cell>
          <cell r="Q7130" t="str">
            <v>Learning Disability Hlth Chk DES (GMS)</v>
          </cell>
          <cell r="R7130" t="str">
            <v>B92 7SA</v>
          </cell>
          <cell r="S7130"/>
          <cell r="T7130">
            <v>42863408</v>
          </cell>
        </row>
        <row r="7131">
          <cell r="P7131" t="str">
            <v>G04000103325</v>
          </cell>
          <cell r="Q7131" t="str">
            <v>Global Sum (GMS)</v>
          </cell>
          <cell r="R7131" t="str">
            <v>B92 7SA</v>
          </cell>
          <cell r="S7131"/>
          <cell r="T7131">
            <v>42863408</v>
          </cell>
        </row>
        <row r="7132">
          <cell r="P7132" t="str">
            <v>G04000103325</v>
          </cell>
          <cell r="Q7132" t="str">
            <v>C&amp;M LONG COVIDES (Adjustments)</v>
          </cell>
          <cell r="R7132" t="str">
            <v>B92 7SA</v>
          </cell>
          <cell r="S7132"/>
          <cell r="T7132">
            <v>42863408</v>
          </cell>
        </row>
        <row r="7133">
          <cell r="P7133" t="str">
            <v>G04000103325</v>
          </cell>
          <cell r="Q7133" t="str">
            <v>C&amp;M-GMS PCN DES Participation</v>
          </cell>
          <cell r="R7133" t="str">
            <v>B92 7SA</v>
          </cell>
          <cell r="S7133"/>
          <cell r="T7133">
            <v>42863408</v>
          </cell>
        </row>
        <row r="7134">
          <cell r="P7134" t="str">
            <v>G04000103325</v>
          </cell>
          <cell r="Q7134" t="str">
            <v>Notional Rent (GMS)</v>
          </cell>
          <cell r="R7134" t="str">
            <v>B92 7SA</v>
          </cell>
          <cell r="S7134"/>
          <cell r="T7134">
            <v>42863408</v>
          </cell>
        </row>
        <row r="7135">
          <cell r="P7135" t="str">
            <v>G04000103325</v>
          </cell>
          <cell r="Q7135" t="str">
            <v>Aspiration (GMS)</v>
          </cell>
          <cell r="R7135" t="str">
            <v>B92 7SA</v>
          </cell>
          <cell r="S7135"/>
          <cell r="T7135">
            <v>42863408</v>
          </cell>
        </row>
        <row r="7136">
          <cell r="P7136" t="str">
            <v>G04000103325</v>
          </cell>
          <cell r="Q7136" t="str">
            <v>GMS Weight Management Service</v>
          </cell>
          <cell r="R7136" t="str">
            <v>B92 7SA</v>
          </cell>
          <cell r="S7136"/>
          <cell r="T7136">
            <v>42863408</v>
          </cell>
        </row>
        <row r="7137">
          <cell r="P7137" t="str">
            <v>G04000109418</v>
          </cell>
          <cell r="Q7137" t="str">
            <v>C&amp;M-GMS C&amp;M-APMS PCN DES Physician Assoc</v>
          </cell>
          <cell r="R7137" t="str">
            <v>B92 7SA</v>
          </cell>
          <cell r="S7137"/>
          <cell r="T7137">
            <v>43244392</v>
          </cell>
        </row>
        <row r="7138">
          <cell r="P7138" t="str">
            <v>G04000109418</v>
          </cell>
          <cell r="Q7138" t="str">
            <v>Minor Surgery DES (GMS)</v>
          </cell>
          <cell r="R7138" t="str">
            <v>B92 7SA</v>
          </cell>
          <cell r="S7138"/>
          <cell r="T7138">
            <v>43244392</v>
          </cell>
        </row>
        <row r="7139">
          <cell r="P7139" t="str">
            <v>G04000109418</v>
          </cell>
          <cell r="Q7139" t="str">
            <v>Global Sum (GMS)</v>
          </cell>
          <cell r="R7139" t="str">
            <v>B92 7SA</v>
          </cell>
          <cell r="S7139"/>
          <cell r="T7139">
            <v>43244392</v>
          </cell>
        </row>
        <row r="7140">
          <cell r="P7140" t="str">
            <v>G04000109418</v>
          </cell>
          <cell r="Q7140" t="str">
            <v>C&amp;M-GMS PCN DES Clin Pharmacist</v>
          </cell>
          <cell r="R7140" t="str">
            <v>B92 7SA</v>
          </cell>
          <cell r="S7140"/>
          <cell r="T7140">
            <v>43244392</v>
          </cell>
        </row>
        <row r="7141">
          <cell r="P7141" t="str">
            <v>G04000109418</v>
          </cell>
          <cell r="Q7141" t="str">
            <v>C&amp;M-GMS PCN DES Home/RR paramedic</v>
          </cell>
          <cell r="R7141" t="str">
            <v>B92 7SA</v>
          </cell>
          <cell r="S7141"/>
          <cell r="T7141">
            <v>43244392</v>
          </cell>
        </row>
        <row r="7142">
          <cell r="P7142" t="str">
            <v>G04000109418</v>
          </cell>
          <cell r="Q7142" t="str">
            <v>GMS DES Participation in the PCN</v>
          </cell>
          <cell r="R7142" t="str">
            <v>B92 7SA</v>
          </cell>
          <cell r="S7142"/>
          <cell r="T7142">
            <v>43244392</v>
          </cell>
        </row>
        <row r="7143">
          <cell r="P7143" t="str">
            <v>G04000109418</v>
          </cell>
          <cell r="Q7143" t="str">
            <v>C&amp;M-GMS PCN DES Soc Prescribing</v>
          </cell>
          <cell r="R7143" t="str">
            <v>B92 7SA</v>
          </cell>
          <cell r="S7143"/>
          <cell r="T7143">
            <v>43244392</v>
          </cell>
        </row>
        <row r="7144">
          <cell r="P7144" t="str">
            <v>G04000109418</v>
          </cell>
          <cell r="Q7144" t="str">
            <v>Notional Rent (GMS)</v>
          </cell>
          <cell r="R7144" t="str">
            <v>B92 7SA</v>
          </cell>
          <cell r="S7144"/>
          <cell r="T7144">
            <v>43244392</v>
          </cell>
        </row>
        <row r="7145">
          <cell r="P7145" t="str">
            <v>G04000109418</v>
          </cell>
          <cell r="Q7145" t="str">
            <v>Aspiration (GMS)</v>
          </cell>
          <cell r="R7145" t="str">
            <v>B92 7SA</v>
          </cell>
          <cell r="S7145"/>
          <cell r="T7145">
            <v>43244392</v>
          </cell>
        </row>
        <row r="7146">
          <cell r="P7146" t="str">
            <v>G04000087735</v>
          </cell>
          <cell r="Q7146" t="str">
            <v>Global Sum (GMS)</v>
          </cell>
          <cell r="R7146" t="str">
            <v>B1 3AL</v>
          </cell>
          <cell r="S7146"/>
          <cell r="T7146">
            <v>41746106</v>
          </cell>
        </row>
        <row r="7147">
          <cell r="P7147" t="str">
            <v>G04000087735</v>
          </cell>
          <cell r="Q7147" t="str">
            <v>Basket Of Procedures Quarter 1</v>
          </cell>
          <cell r="R7147" t="str">
            <v>B1 3AL</v>
          </cell>
          <cell r="S7147"/>
          <cell r="T7147">
            <v>41746106</v>
          </cell>
        </row>
        <row r="7148">
          <cell r="P7148" t="str">
            <v>G04000087735</v>
          </cell>
          <cell r="Q7148" t="str">
            <v>Basket Of Procedures Quarter 2</v>
          </cell>
          <cell r="R7148" t="str">
            <v>B1 3AL</v>
          </cell>
          <cell r="S7148"/>
          <cell r="T7148">
            <v>41746106</v>
          </cell>
        </row>
        <row r="7149">
          <cell r="P7149" t="str">
            <v>G04000087735</v>
          </cell>
          <cell r="Q7149" t="str">
            <v>C&amp;M-GMS PCN DES Participation</v>
          </cell>
          <cell r="R7149" t="str">
            <v>B1 3AL</v>
          </cell>
          <cell r="S7149"/>
          <cell r="T7149">
            <v>41746106</v>
          </cell>
        </row>
        <row r="7150">
          <cell r="P7150" t="str">
            <v>G04000087735</v>
          </cell>
          <cell r="Q7150" t="str">
            <v>Doctors Retainer Scheme (GMS)</v>
          </cell>
          <cell r="R7150" t="str">
            <v>B1 3AL</v>
          </cell>
          <cell r="S7150"/>
          <cell r="T7150">
            <v>41746106</v>
          </cell>
        </row>
        <row r="7151">
          <cell r="P7151" t="str">
            <v>G04000087735</v>
          </cell>
          <cell r="Q7151" t="str">
            <v>Actual Rents (GMS)</v>
          </cell>
          <cell r="R7151" t="str">
            <v>B1 3AL</v>
          </cell>
          <cell r="S7151"/>
          <cell r="T7151">
            <v>41746106</v>
          </cell>
        </row>
        <row r="7152">
          <cell r="P7152" t="str">
            <v>G04000087735</v>
          </cell>
          <cell r="Q7152" t="str">
            <v>Rates - Water (GMS)</v>
          </cell>
          <cell r="R7152" t="str">
            <v>B1 3AL</v>
          </cell>
          <cell r="S7152"/>
          <cell r="T7152">
            <v>41746106</v>
          </cell>
        </row>
        <row r="7153">
          <cell r="P7153" t="str">
            <v>G04000087735</v>
          </cell>
          <cell r="Q7153" t="str">
            <v>Aspiration (GMS)</v>
          </cell>
          <cell r="R7153" t="str">
            <v>B1 3AL</v>
          </cell>
          <cell r="S7153"/>
          <cell r="T7153">
            <v>41746106</v>
          </cell>
        </row>
        <row r="7154">
          <cell r="P7154" t="str">
            <v>G04000087735</v>
          </cell>
          <cell r="Q7154" t="str">
            <v>GMS Weight Management Service</v>
          </cell>
          <cell r="R7154" t="str">
            <v>B1 3AL</v>
          </cell>
          <cell r="S7154"/>
          <cell r="T7154">
            <v>41746106</v>
          </cell>
        </row>
        <row r="7155">
          <cell r="P7155" t="str">
            <v>G04000087735</v>
          </cell>
          <cell r="Q7155" t="str">
            <v>Global Sum (GMS)</v>
          </cell>
          <cell r="R7155" t="str">
            <v>B1 3AL</v>
          </cell>
          <cell r="S7155"/>
          <cell r="T7155">
            <v>41746106</v>
          </cell>
        </row>
        <row r="7156">
          <cell r="P7156" t="str">
            <v>G04000087735</v>
          </cell>
          <cell r="Q7156" t="str">
            <v>Basket Of Procedures Quarter 1</v>
          </cell>
          <cell r="R7156" t="str">
            <v>B1 3AL</v>
          </cell>
          <cell r="S7156"/>
          <cell r="T7156">
            <v>41746106</v>
          </cell>
        </row>
        <row r="7157">
          <cell r="P7157" t="str">
            <v>G04000087735</v>
          </cell>
          <cell r="Q7157" t="str">
            <v>Basket Of Procedures Quarter 2</v>
          </cell>
          <cell r="R7157" t="str">
            <v>B1 3AL</v>
          </cell>
          <cell r="S7157"/>
          <cell r="T7157">
            <v>41746106</v>
          </cell>
        </row>
        <row r="7158">
          <cell r="P7158" t="str">
            <v>G04000087735</v>
          </cell>
          <cell r="Q7158" t="str">
            <v>C&amp;M-GMS PCN DES Participation</v>
          </cell>
          <cell r="R7158" t="str">
            <v>B1 3AL</v>
          </cell>
          <cell r="S7158"/>
          <cell r="T7158">
            <v>41746106</v>
          </cell>
        </row>
        <row r="7159">
          <cell r="P7159" t="str">
            <v>G04000087735</v>
          </cell>
          <cell r="Q7159" t="str">
            <v>Doctors Retainer Scheme (GMS)</v>
          </cell>
          <cell r="R7159" t="str">
            <v>B1 3AL</v>
          </cell>
          <cell r="S7159"/>
          <cell r="T7159">
            <v>41746106</v>
          </cell>
        </row>
        <row r="7160">
          <cell r="P7160" t="str">
            <v>G04000087735</v>
          </cell>
          <cell r="Q7160" t="str">
            <v>Actual Rents (GMS)</v>
          </cell>
          <cell r="R7160" t="str">
            <v>B1 3AL</v>
          </cell>
          <cell r="S7160"/>
          <cell r="T7160">
            <v>41746106</v>
          </cell>
        </row>
        <row r="7161">
          <cell r="P7161" t="str">
            <v>G04000087735</v>
          </cell>
          <cell r="Q7161" t="str">
            <v>Rates - Water (GMS)</v>
          </cell>
          <cell r="R7161" t="str">
            <v>B1 3AL</v>
          </cell>
          <cell r="S7161"/>
          <cell r="T7161">
            <v>41746106</v>
          </cell>
        </row>
        <row r="7162">
          <cell r="P7162" t="str">
            <v>G04000087735</v>
          </cell>
          <cell r="Q7162" t="str">
            <v>Aspiration (GMS)</v>
          </cell>
          <cell r="R7162" t="str">
            <v>B1 3AL</v>
          </cell>
          <cell r="S7162"/>
          <cell r="T7162">
            <v>41746106</v>
          </cell>
        </row>
        <row r="7163">
          <cell r="P7163" t="str">
            <v>G04000087735</v>
          </cell>
          <cell r="Q7163" t="str">
            <v>GMS Weight Management Service</v>
          </cell>
          <cell r="R7163" t="str">
            <v>B1 3AL</v>
          </cell>
          <cell r="S7163"/>
          <cell r="T7163">
            <v>41746106</v>
          </cell>
        </row>
        <row r="7164">
          <cell r="P7164" t="str">
            <v>G04000092743</v>
          </cell>
          <cell r="Q7164" t="str">
            <v>Minor Surgery DES (GMS)</v>
          </cell>
          <cell r="R7164" t="str">
            <v>B1 3AL</v>
          </cell>
          <cell r="S7164"/>
          <cell r="T7164">
            <v>42182617</v>
          </cell>
        </row>
        <row r="7165">
          <cell r="P7165" t="str">
            <v>G04000092743</v>
          </cell>
          <cell r="Q7165" t="str">
            <v>Global Sum (GMS)</v>
          </cell>
          <cell r="R7165" t="str">
            <v>B1 3AL</v>
          </cell>
          <cell r="S7165"/>
          <cell r="T7165">
            <v>42182617</v>
          </cell>
        </row>
        <row r="7166">
          <cell r="P7166" t="str">
            <v>G04000092743</v>
          </cell>
          <cell r="Q7166" t="str">
            <v>C&amp;M-GMS PCN DES Participation</v>
          </cell>
          <cell r="R7166" t="str">
            <v>B1 3AL</v>
          </cell>
          <cell r="S7166"/>
          <cell r="T7166">
            <v>42182617</v>
          </cell>
        </row>
        <row r="7167">
          <cell r="P7167" t="str">
            <v>G04000092743</v>
          </cell>
          <cell r="Q7167" t="str">
            <v>Doctors Retainer Scheme (GMS)</v>
          </cell>
          <cell r="R7167" t="str">
            <v>B1 3AL</v>
          </cell>
          <cell r="S7167"/>
          <cell r="T7167">
            <v>42182617</v>
          </cell>
        </row>
        <row r="7168">
          <cell r="P7168" t="str">
            <v>G04000092743</v>
          </cell>
          <cell r="Q7168" t="str">
            <v>Actual Rents (GMS)</v>
          </cell>
          <cell r="R7168" t="str">
            <v>B1 3AL</v>
          </cell>
          <cell r="S7168"/>
          <cell r="T7168">
            <v>42182617</v>
          </cell>
        </row>
        <row r="7169">
          <cell r="P7169" t="str">
            <v>G04000092743</v>
          </cell>
          <cell r="Q7169" t="str">
            <v>Aspiration (GMS)</v>
          </cell>
          <cell r="R7169" t="str">
            <v>B1 3AL</v>
          </cell>
          <cell r="S7169"/>
          <cell r="T7169">
            <v>42182617</v>
          </cell>
        </row>
        <row r="7170">
          <cell r="P7170" t="str">
            <v>G04000098276</v>
          </cell>
          <cell r="Q7170" t="str">
            <v>Global Sum (GMS)</v>
          </cell>
          <cell r="R7170" t="str">
            <v>B1 3AL</v>
          </cell>
          <cell r="S7170"/>
          <cell r="T7170">
            <v>42489707</v>
          </cell>
        </row>
        <row r="7171">
          <cell r="P7171" t="str">
            <v>G04000098276</v>
          </cell>
          <cell r="Q7171" t="str">
            <v>C&amp;M-GMS PCN DES Participation</v>
          </cell>
          <cell r="R7171" t="str">
            <v>B1 3AL</v>
          </cell>
          <cell r="S7171"/>
          <cell r="T7171">
            <v>42489707</v>
          </cell>
        </row>
        <row r="7172">
          <cell r="P7172" t="str">
            <v>G04000098276</v>
          </cell>
          <cell r="Q7172" t="str">
            <v>Doctors Retainer Scheme (GMS)</v>
          </cell>
          <cell r="R7172" t="str">
            <v>B1 3AL</v>
          </cell>
          <cell r="S7172"/>
          <cell r="T7172">
            <v>42489707</v>
          </cell>
        </row>
        <row r="7173">
          <cell r="P7173" t="str">
            <v>G04000098276</v>
          </cell>
          <cell r="Q7173" t="str">
            <v>Actual Rents (GMS)</v>
          </cell>
          <cell r="R7173" t="str">
            <v>B1 3AL</v>
          </cell>
          <cell r="S7173"/>
          <cell r="T7173">
            <v>42489707</v>
          </cell>
        </row>
        <row r="7174">
          <cell r="P7174" t="str">
            <v>G04000098276</v>
          </cell>
          <cell r="Q7174" t="str">
            <v>Aspiration (GMS)</v>
          </cell>
          <cell r="R7174" t="str">
            <v>B1 3AL</v>
          </cell>
          <cell r="S7174"/>
          <cell r="T7174">
            <v>42489707</v>
          </cell>
        </row>
        <row r="7175">
          <cell r="P7175" t="str">
            <v>G04000098276</v>
          </cell>
          <cell r="Q7175" t="str">
            <v>GMS Weight Management Service</v>
          </cell>
          <cell r="R7175" t="str">
            <v>B1 3AL</v>
          </cell>
          <cell r="S7175"/>
          <cell r="T7175">
            <v>42489707</v>
          </cell>
        </row>
        <row r="7176">
          <cell r="P7176" t="str">
            <v>G04000087735</v>
          </cell>
          <cell r="Q7176"/>
          <cell r="R7176"/>
          <cell r="S7176"/>
          <cell r="T7176"/>
        </row>
        <row r="7177">
          <cell r="P7177" t="str">
            <v>G04000087735</v>
          </cell>
          <cell r="Q7177"/>
          <cell r="R7177"/>
          <cell r="S7177"/>
          <cell r="T7177"/>
        </row>
        <row r="7178">
          <cell r="P7178" t="str">
            <v>G04000087735</v>
          </cell>
          <cell r="Q7178"/>
          <cell r="R7178"/>
          <cell r="S7178"/>
          <cell r="T7178"/>
        </row>
        <row r="7179">
          <cell r="P7179" t="str">
            <v>G04000087735</v>
          </cell>
          <cell r="Q7179"/>
          <cell r="R7179"/>
          <cell r="S7179"/>
          <cell r="T7179"/>
        </row>
        <row r="7180">
          <cell r="P7180" t="str">
            <v>G04000087735</v>
          </cell>
          <cell r="Q7180"/>
          <cell r="R7180"/>
          <cell r="S7180"/>
          <cell r="T7180"/>
        </row>
        <row r="7181">
          <cell r="P7181" t="str">
            <v>G04000087735</v>
          </cell>
          <cell r="Q7181"/>
          <cell r="R7181"/>
          <cell r="S7181"/>
          <cell r="T7181"/>
        </row>
        <row r="7182">
          <cell r="P7182" t="str">
            <v>G04000087735</v>
          </cell>
          <cell r="Q7182"/>
          <cell r="R7182"/>
          <cell r="S7182"/>
          <cell r="T7182"/>
        </row>
        <row r="7183">
          <cell r="P7183" t="str">
            <v>G04000087735</v>
          </cell>
          <cell r="Q7183"/>
          <cell r="R7183"/>
          <cell r="S7183"/>
          <cell r="T7183"/>
        </row>
        <row r="7184">
          <cell r="P7184" t="str">
            <v>G04000087735</v>
          </cell>
          <cell r="Q7184"/>
          <cell r="R7184"/>
          <cell r="S7184"/>
          <cell r="T7184"/>
        </row>
        <row r="7185">
          <cell r="P7185" t="str">
            <v>G04000092743</v>
          </cell>
          <cell r="Q7185"/>
          <cell r="R7185"/>
          <cell r="S7185"/>
          <cell r="T7185"/>
        </row>
        <row r="7186">
          <cell r="P7186" t="str">
            <v>G04000092743</v>
          </cell>
          <cell r="Q7186"/>
          <cell r="R7186"/>
          <cell r="S7186"/>
          <cell r="T7186"/>
        </row>
        <row r="7187">
          <cell r="P7187" t="str">
            <v>G04000092743</v>
          </cell>
          <cell r="Q7187"/>
          <cell r="R7187"/>
          <cell r="S7187"/>
          <cell r="T7187"/>
        </row>
        <row r="7188">
          <cell r="P7188" t="str">
            <v>G04000092743</v>
          </cell>
          <cell r="Q7188"/>
          <cell r="R7188"/>
          <cell r="S7188"/>
          <cell r="T7188"/>
        </row>
        <row r="7189">
          <cell r="P7189" t="str">
            <v>G04000092743</v>
          </cell>
          <cell r="Q7189"/>
          <cell r="R7189"/>
          <cell r="S7189"/>
          <cell r="T7189"/>
        </row>
        <row r="7190">
          <cell r="P7190" t="str">
            <v>G04000092743</v>
          </cell>
          <cell r="Q7190"/>
          <cell r="R7190"/>
          <cell r="S7190"/>
          <cell r="T7190"/>
        </row>
        <row r="7191">
          <cell r="P7191" t="str">
            <v>G04000098276</v>
          </cell>
          <cell r="Q7191"/>
          <cell r="R7191"/>
          <cell r="S7191"/>
          <cell r="T7191"/>
        </row>
        <row r="7192">
          <cell r="P7192" t="str">
            <v>G04000098276</v>
          </cell>
          <cell r="Q7192"/>
          <cell r="R7192"/>
          <cell r="S7192"/>
          <cell r="T7192"/>
        </row>
        <row r="7193">
          <cell r="P7193" t="str">
            <v>G04000098276</v>
          </cell>
          <cell r="Q7193"/>
          <cell r="R7193"/>
          <cell r="S7193"/>
          <cell r="T7193"/>
        </row>
        <row r="7194">
          <cell r="P7194" t="str">
            <v>G04000098276</v>
          </cell>
          <cell r="Q7194"/>
          <cell r="R7194"/>
          <cell r="S7194"/>
          <cell r="T7194"/>
        </row>
        <row r="7195">
          <cell r="P7195" t="str">
            <v>G04000098276</v>
          </cell>
          <cell r="Q7195"/>
          <cell r="R7195"/>
          <cell r="S7195"/>
          <cell r="T7195"/>
        </row>
        <row r="7196">
          <cell r="P7196" t="str">
            <v>G04000098276</v>
          </cell>
          <cell r="Q7196"/>
          <cell r="R7196"/>
          <cell r="S7196"/>
          <cell r="T7196"/>
        </row>
        <row r="7197">
          <cell r="P7197" t="str">
            <v>G04000102774</v>
          </cell>
          <cell r="Q7197" t="str">
            <v>Global Sum (GMS)</v>
          </cell>
          <cell r="R7197" t="str">
            <v>B1 3AL</v>
          </cell>
          <cell r="S7197"/>
          <cell r="T7197">
            <v>42863282</v>
          </cell>
        </row>
        <row r="7198">
          <cell r="P7198" t="str">
            <v>G04000102774</v>
          </cell>
          <cell r="Q7198" t="str">
            <v>Doctors Retainer Scheme (GMS)</v>
          </cell>
          <cell r="R7198" t="str">
            <v>B1 3AL</v>
          </cell>
          <cell r="S7198"/>
          <cell r="T7198">
            <v>42863282</v>
          </cell>
        </row>
        <row r="7199">
          <cell r="P7199" t="str">
            <v>G04000102774</v>
          </cell>
          <cell r="Q7199" t="str">
            <v>Actual Rents (GMS)</v>
          </cell>
          <cell r="R7199" t="str">
            <v>B1 3AL</v>
          </cell>
          <cell r="S7199"/>
          <cell r="T7199">
            <v>42863282</v>
          </cell>
        </row>
        <row r="7200">
          <cell r="P7200" t="str">
            <v>G04000102774</v>
          </cell>
          <cell r="Q7200" t="str">
            <v>Rates - Water (GMS)</v>
          </cell>
          <cell r="R7200" t="str">
            <v>B1 3AL</v>
          </cell>
          <cell r="S7200"/>
          <cell r="T7200">
            <v>42863282</v>
          </cell>
        </row>
        <row r="7201">
          <cell r="P7201" t="str">
            <v>G04000102774</v>
          </cell>
          <cell r="Q7201" t="str">
            <v>Aspiration (GMS)</v>
          </cell>
          <cell r="R7201" t="str">
            <v>B1 3AL</v>
          </cell>
          <cell r="S7201"/>
          <cell r="T7201">
            <v>42863282</v>
          </cell>
        </row>
        <row r="7202">
          <cell r="P7202" t="str">
            <v>G04000108770</v>
          </cell>
          <cell r="Q7202" t="str">
            <v>Global Sum (GMS)</v>
          </cell>
          <cell r="R7202" t="str">
            <v>B1 3AL</v>
          </cell>
          <cell r="S7202"/>
          <cell r="T7202">
            <v>43244352</v>
          </cell>
        </row>
        <row r="7203">
          <cell r="P7203" t="str">
            <v>G04000108770</v>
          </cell>
          <cell r="Q7203" t="str">
            <v>Basket Of Procedures Quarter 2</v>
          </cell>
          <cell r="R7203" t="str">
            <v>B1 3AL</v>
          </cell>
          <cell r="S7203"/>
          <cell r="T7203">
            <v>43244352</v>
          </cell>
        </row>
        <row r="7204">
          <cell r="P7204" t="str">
            <v>G04000108770</v>
          </cell>
          <cell r="Q7204" t="str">
            <v>GMS DES Participation in the PCN</v>
          </cell>
          <cell r="R7204" t="str">
            <v>B1 3AL</v>
          </cell>
          <cell r="S7204"/>
          <cell r="T7204">
            <v>43244352</v>
          </cell>
        </row>
        <row r="7205">
          <cell r="P7205" t="str">
            <v>G04000108770</v>
          </cell>
          <cell r="Q7205" t="str">
            <v>Doctors Retainer Scheme (GMS)</v>
          </cell>
          <cell r="R7205" t="str">
            <v>B1 3AL</v>
          </cell>
          <cell r="S7205"/>
          <cell r="T7205">
            <v>43244352</v>
          </cell>
        </row>
        <row r="7206">
          <cell r="P7206" t="str">
            <v>G04000108770</v>
          </cell>
          <cell r="Q7206" t="str">
            <v>Actual Rents (GMS)</v>
          </cell>
          <cell r="R7206" t="str">
            <v>B1 3AL</v>
          </cell>
          <cell r="S7206"/>
          <cell r="T7206">
            <v>43244352</v>
          </cell>
        </row>
        <row r="7207">
          <cell r="P7207" t="str">
            <v>G04000108770</v>
          </cell>
          <cell r="Q7207" t="str">
            <v>Aspiration (GMS)</v>
          </cell>
          <cell r="R7207" t="str">
            <v>B1 3AL</v>
          </cell>
          <cell r="S7207"/>
          <cell r="T7207">
            <v>43244352</v>
          </cell>
        </row>
        <row r="7208">
          <cell r="P7208" t="str">
            <v>G04000108770</v>
          </cell>
          <cell r="Q7208" t="str">
            <v>GMS Weight Management Service</v>
          </cell>
          <cell r="R7208" t="str">
            <v>B1 3AL</v>
          </cell>
          <cell r="S7208"/>
          <cell r="T7208">
            <v>43244352</v>
          </cell>
        </row>
        <row r="7209">
          <cell r="P7209" t="str">
            <v>G04000088504</v>
          </cell>
          <cell r="Q7209" t="str">
            <v>Minor Surgery DES (GMS)</v>
          </cell>
          <cell r="R7209" t="str">
            <v>B26 3TP</v>
          </cell>
          <cell r="S7209"/>
          <cell r="T7209">
            <v>41746527</v>
          </cell>
        </row>
        <row r="7210">
          <cell r="P7210" t="str">
            <v>G04000088504</v>
          </cell>
          <cell r="Q7210" t="str">
            <v>Global Sum (GMS)</v>
          </cell>
          <cell r="R7210" t="str">
            <v>B26 3TP</v>
          </cell>
          <cell r="S7210"/>
          <cell r="T7210">
            <v>41746527</v>
          </cell>
        </row>
        <row r="7211">
          <cell r="P7211" t="str">
            <v>G04000088504</v>
          </cell>
          <cell r="Q7211" t="str">
            <v>C&amp;M-GMS PCN DES Participation</v>
          </cell>
          <cell r="R7211" t="str">
            <v>B26 3TP</v>
          </cell>
          <cell r="S7211"/>
          <cell r="T7211">
            <v>41746527</v>
          </cell>
        </row>
        <row r="7212">
          <cell r="P7212" t="str">
            <v>G04000088504</v>
          </cell>
          <cell r="Q7212" t="str">
            <v>Notional Rent (GMS)</v>
          </cell>
          <cell r="R7212" t="str">
            <v>B26 3TP</v>
          </cell>
          <cell r="S7212"/>
          <cell r="T7212">
            <v>41746527</v>
          </cell>
        </row>
        <row r="7213">
          <cell r="P7213" t="str">
            <v>G04000088504</v>
          </cell>
          <cell r="Q7213" t="str">
            <v>Rates - Water (GMS)</v>
          </cell>
          <cell r="R7213" t="str">
            <v>B26 3TP</v>
          </cell>
          <cell r="S7213"/>
          <cell r="T7213">
            <v>41746527</v>
          </cell>
        </row>
        <row r="7214">
          <cell r="P7214" t="str">
            <v>G04000088504</v>
          </cell>
          <cell r="Q7214" t="str">
            <v>Aspiration (GMS)</v>
          </cell>
          <cell r="R7214" t="str">
            <v>B26 3TP</v>
          </cell>
          <cell r="S7214"/>
          <cell r="T7214">
            <v>41746527</v>
          </cell>
        </row>
        <row r="7215">
          <cell r="P7215" t="str">
            <v>G04000088504</v>
          </cell>
          <cell r="Q7215" t="str">
            <v>GP Prior Year EEs (GMS)</v>
          </cell>
          <cell r="R7215" t="str">
            <v>B26 3TP</v>
          </cell>
          <cell r="S7215"/>
          <cell r="T7215">
            <v>41746527</v>
          </cell>
        </row>
        <row r="7216">
          <cell r="P7216" t="str">
            <v>G04000088504</v>
          </cell>
          <cell r="Q7216" t="str">
            <v>Minor Surgery DES (GMS)</v>
          </cell>
          <cell r="R7216" t="str">
            <v>B26 3TP</v>
          </cell>
          <cell r="S7216"/>
          <cell r="T7216">
            <v>41746527</v>
          </cell>
        </row>
        <row r="7217">
          <cell r="P7217" t="str">
            <v>G04000088504</v>
          </cell>
          <cell r="Q7217" t="str">
            <v>Global Sum (GMS)</v>
          </cell>
          <cell r="R7217" t="str">
            <v>B26 3TP</v>
          </cell>
          <cell r="S7217"/>
          <cell r="T7217">
            <v>41746527</v>
          </cell>
        </row>
        <row r="7218">
          <cell r="P7218" t="str">
            <v>G04000088504</v>
          </cell>
          <cell r="Q7218" t="str">
            <v>C&amp;M-GMS PCN DES Participation</v>
          </cell>
          <cell r="R7218" t="str">
            <v>B26 3TP</v>
          </cell>
          <cell r="S7218"/>
          <cell r="T7218">
            <v>41746527</v>
          </cell>
        </row>
        <row r="7219">
          <cell r="P7219" t="str">
            <v>G04000088504</v>
          </cell>
          <cell r="Q7219" t="str">
            <v>Notional Rent (GMS)</v>
          </cell>
          <cell r="R7219" t="str">
            <v>B26 3TP</v>
          </cell>
          <cell r="S7219"/>
          <cell r="T7219">
            <v>41746527</v>
          </cell>
        </row>
        <row r="7220">
          <cell r="P7220" t="str">
            <v>G04000088504</v>
          </cell>
          <cell r="Q7220" t="str">
            <v>Rates - Water (GMS)</v>
          </cell>
          <cell r="R7220" t="str">
            <v>B26 3TP</v>
          </cell>
          <cell r="S7220"/>
          <cell r="T7220">
            <v>41746527</v>
          </cell>
        </row>
        <row r="7221">
          <cell r="P7221" t="str">
            <v>G04000088504</v>
          </cell>
          <cell r="Q7221" t="str">
            <v>Aspiration (GMS)</v>
          </cell>
          <cell r="R7221" t="str">
            <v>B26 3TP</v>
          </cell>
          <cell r="S7221"/>
          <cell r="T7221">
            <v>41746527</v>
          </cell>
        </row>
        <row r="7222">
          <cell r="P7222" t="str">
            <v>G04000088504</v>
          </cell>
          <cell r="Q7222" t="str">
            <v>GP Prior Year EEs (GMS)</v>
          </cell>
          <cell r="R7222" t="str">
            <v>B26 3TP</v>
          </cell>
          <cell r="S7222"/>
          <cell r="T7222">
            <v>41746527</v>
          </cell>
        </row>
        <row r="7223">
          <cell r="P7223" t="str">
            <v>G04000093494</v>
          </cell>
          <cell r="Q7223" t="str">
            <v>Learning Disability Hlth Chk DES (GMS)</v>
          </cell>
          <cell r="R7223" t="str">
            <v>B26 3TP</v>
          </cell>
          <cell r="S7223"/>
          <cell r="T7223">
            <v>42182695</v>
          </cell>
        </row>
        <row r="7224">
          <cell r="P7224" t="str">
            <v>G04000093494</v>
          </cell>
          <cell r="Q7224" t="str">
            <v>Global Sum (GMS)</v>
          </cell>
          <cell r="R7224" t="str">
            <v>B26 3TP</v>
          </cell>
          <cell r="S7224"/>
          <cell r="T7224">
            <v>42182695</v>
          </cell>
        </row>
        <row r="7225">
          <cell r="P7225" t="str">
            <v>G04000093494</v>
          </cell>
          <cell r="Q7225" t="str">
            <v>C&amp;M-GMS PCN DES Participation</v>
          </cell>
          <cell r="R7225" t="str">
            <v>B26 3TP</v>
          </cell>
          <cell r="S7225"/>
          <cell r="T7225">
            <v>42182695</v>
          </cell>
        </row>
        <row r="7226">
          <cell r="P7226" t="str">
            <v>G04000093494</v>
          </cell>
          <cell r="Q7226" t="str">
            <v>Notional Rent (GMS)</v>
          </cell>
          <cell r="R7226" t="str">
            <v>B26 3TP</v>
          </cell>
          <cell r="S7226"/>
          <cell r="T7226">
            <v>42182695</v>
          </cell>
        </row>
        <row r="7227">
          <cell r="P7227" t="str">
            <v>G04000093494</v>
          </cell>
          <cell r="Q7227" t="str">
            <v>Rates - Water (GMS)</v>
          </cell>
          <cell r="R7227" t="str">
            <v>B26 3TP</v>
          </cell>
          <cell r="S7227"/>
          <cell r="T7227">
            <v>42182695</v>
          </cell>
        </row>
        <row r="7228">
          <cell r="P7228" t="str">
            <v>G04000093494</v>
          </cell>
          <cell r="Q7228" t="str">
            <v>Aspiration (GMS)</v>
          </cell>
          <cell r="R7228" t="str">
            <v>B26 3TP</v>
          </cell>
          <cell r="S7228"/>
          <cell r="T7228">
            <v>42182695</v>
          </cell>
        </row>
        <row r="7229">
          <cell r="P7229" t="str">
            <v>G04000093494</v>
          </cell>
          <cell r="Q7229" t="str">
            <v>GMS Weight Management Service</v>
          </cell>
          <cell r="R7229" t="str">
            <v>B26 3TP</v>
          </cell>
          <cell r="S7229"/>
          <cell r="T7229">
            <v>42182695</v>
          </cell>
        </row>
        <row r="7230">
          <cell r="P7230" t="str">
            <v>G04000097681</v>
          </cell>
          <cell r="Q7230" t="str">
            <v>Global Sum (GMS)</v>
          </cell>
          <cell r="R7230" t="str">
            <v>B26 3TP</v>
          </cell>
          <cell r="S7230"/>
          <cell r="T7230">
            <v>42489573</v>
          </cell>
        </row>
        <row r="7231">
          <cell r="P7231" t="str">
            <v>G04000097681</v>
          </cell>
          <cell r="Q7231" t="str">
            <v>C&amp;M-GMS PCN DES Participation</v>
          </cell>
          <cell r="R7231" t="str">
            <v>B26 3TP</v>
          </cell>
          <cell r="S7231"/>
          <cell r="T7231">
            <v>42489573</v>
          </cell>
        </row>
        <row r="7232">
          <cell r="P7232" t="str">
            <v>G04000097681</v>
          </cell>
          <cell r="Q7232" t="str">
            <v>Notional Rent (GMS)</v>
          </cell>
          <cell r="R7232" t="str">
            <v>B26 3TP</v>
          </cell>
          <cell r="S7232"/>
          <cell r="T7232">
            <v>42489573</v>
          </cell>
        </row>
        <row r="7233">
          <cell r="P7233" t="str">
            <v>G04000097681</v>
          </cell>
          <cell r="Q7233" t="str">
            <v>Aspiration (GMS)</v>
          </cell>
          <cell r="R7233" t="str">
            <v>B26 3TP</v>
          </cell>
          <cell r="S7233"/>
          <cell r="T7233">
            <v>42489573</v>
          </cell>
        </row>
        <row r="7234">
          <cell r="P7234" t="str">
            <v>G04000097681</v>
          </cell>
          <cell r="Q7234" t="str">
            <v>GP Prior Year ERs (GMS)</v>
          </cell>
          <cell r="R7234" t="str">
            <v>B26 3TP</v>
          </cell>
          <cell r="S7234"/>
          <cell r="T7234">
            <v>42489573</v>
          </cell>
        </row>
        <row r="7235">
          <cell r="P7235" t="str">
            <v>G04000097681</v>
          </cell>
          <cell r="Q7235" t="str">
            <v>GP Pension EEs (GMS)</v>
          </cell>
          <cell r="R7235" t="str">
            <v>B26 3TP</v>
          </cell>
          <cell r="S7235"/>
          <cell r="T7235">
            <v>42489573</v>
          </cell>
        </row>
        <row r="7236">
          <cell r="P7236" t="str">
            <v>G04000097681</v>
          </cell>
          <cell r="Q7236" t="str">
            <v>GP Pension ERs (GMS)</v>
          </cell>
          <cell r="R7236" t="str">
            <v>B26 3TP</v>
          </cell>
          <cell r="S7236"/>
          <cell r="T7236">
            <v>42489573</v>
          </cell>
        </row>
        <row r="7237">
          <cell r="P7237" t="str">
            <v>G04000097681</v>
          </cell>
          <cell r="Q7237" t="str">
            <v>GP Prior Year EEs (GMS)</v>
          </cell>
          <cell r="R7237" t="str">
            <v>B26 3TP</v>
          </cell>
          <cell r="S7237"/>
          <cell r="T7237">
            <v>42489573</v>
          </cell>
        </row>
        <row r="7238">
          <cell r="P7238" t="str">
            <v>G04000088504</v>
          </cell>
          <cell r="Q7238"/>
          <cell r="R7238"/>
          <cell r="S7238"/>
          <cell r="T7238"/>
        </row>
        <row r="7239">
          <cell r="P7239" t="str">
            <v>G04000088504</v>
          </cell>
          <cell r="Q7239"/>
          <cell r="R7239"/>
          <cell r="S7239"/>
          <cell r="T7239"/>
        </row>
        <row r="7240">
          <cell r="P7240" t="str">
            <v>G04000088504</v>
          </cell>
          <cell r="Q7240"/>
          <cell r="R7240"/>
          <cell r="S7240"/>
          <cell r="T7240"/>
        </row>
        <row r="7241">
          <cell r="P7241" t="str">
            <v>G04000088504</v>
          </cell>
          <cell r="Q7241"/>
          <cell r="R7241"/>
          <cell r="S7241"/>
          <cell r="T7241"/>
        </row>
        <row r="7242">
          <cell r="P7242" t="str">
            <v>G04000088504</v>
          </cell>
          <cell r="Q7242"/>
          <cell r="R7242"/>
          <cell r="S7242"/>
          <cell r="T7242"/>
        </row>
        <row r="7243">
          <cell r="P7243" t="str">
            <v>G04000088504</v>
          </cell>
          <cell r="Q7243"/>
          <cell r="R7243"/>
          <cell r="S7243"/>
          <cell r="T7243"/>
        </row>
        <row r="7244">
          <cell r="P7244" t="str">
            <v>G04000088504</v>
          </cell>
          <cell r="Q7244"/>
          <cell r="R7244"/>
          <cell r="S7244"/>
          <cell r="T7244"/>
        </row>
        <row r="7245">
          <cell r="P7245" t="str">
            <v>G04000093494</v>
          </cell>
          <cell r="Q7245"/>
          <cell r="R7245"/>
          <cell r="S7245"/>
          <cell r="T7245"/>
        </row>
        <row r="7246">
          <cell r="P7246" t="str">
            <v>G04000093494</v>
          </cell>
          <cell r="Q7246"/>
          <cell r="R7246"/>
          <cell r="S7246"/>
          <cell r="T7246"/>
        </row>
        <row r="7247">
          <cell r="P7247" t="str">
            <v>G04000093494</v>
          </cell>
          <cell r="Q7247"/>
          <cell r="R7247"/>
          <cell r="S7247"/>
          <cell r="T7247"/>
        </row>
        <row r="7248">
          <cell r="P7248" t="str">
            <v>G04000093494</v>
          </cell>
          <cell r="Q7248"/>
          <cell r="R7248"/>
          <cell r="S7248"/>
          <cell r="T7248"/>
        </row>
        <row r="7249">
          <cell r="P7249" t="str">
            <v>G04000093494</v>
          </cell>
          <cell r="Q7249"/>
          <cell r="R7249"/>
          <cell r="S7249"/>
          <cell r="T7249"/>
        </row>
        <row r="7250">
          <cell r="P7250" t="str">
            <v>G04000093494</v>
          </cell>
          <cell r="Q7250"/>
          <cell r="R7250"/>
          <cell r="S7250"/>
          <cell r="T7250"/>
        </row>
        <row r="7251">
          <cell r="P7251" t="str">
            <v>G04000093494</v>
          </cell>
          <cell r="Q7251"/>
          <cell r="R7251"/>
          <cell r="S7251"/>
          <cell r="T7251"/>
        </row>
        <row r="7252">
          <cell r="P7252" t="str">
            <v>G04000097681</v>
          </cell>
          <cell r="Q7252"/>
          <cell r="R7252"/>
          <cell r="S7252"/>
          <cell r="T7252"/>
        </row>
        <row r="7253">
          <cell r="P7253" t="str">
            <v>G04000097681</v>
          </cell>
          <cell r="Q7253"/>
          <cell r="R7253"/>
          <cell r="S7253"/>
          <cell r="T7253"/>
        </row>
        <row r="7254">
          <cell r="P7254" t="str">
            <v>G04000097681</v>
          </cell>
          <cell r="Q7254"/>
          <cell r="R7254"/>
          <cell r="S7254"/>
          <cell r="T7254"/>
        </row>
        <row r="7255">
          <cell r="P7255" t="str">
            <v>G04000097681</v>
          </cell>
          <cell r="Q7255"/>
          <cell r="R7255"/>
          <cell r="S7255"/>
          <cell r="T7255"/>
        </row>
        <row r="7256">
          <cell r="P7256" t="str">
            <v>G04000097681</v>
          </cell>
          <cell r="Q7256"/>
          <cell r="R7256"/>
          <cell r="S7256"/>
          <cell r="T7256"/>
        </row>
        <row r="7257">
          <cell r="P7257" t="str">
            <v>G04000097681</v>
          </cell>
          <cell r="Q7257"/>
          <cell r="R7257"/>
          <cell r="S7257"/>
          <cell r="T7257"/>
        </row>
        <row r="7258">
          <cell r="P7258" t="str">
            <v>G04000097681</v>
          </cell>
          <cell r="Q7258"/>
          <cell r="R7258"/>
          <cell r="S7258"/>
          <cell r="T7258"/>
        </row>
        <row r="7259">
          <cell r="P7259" t="str">
            <v>G04000097681</v>
          </cell>
          <cell r="Q7259"/>
          <cell r="R7259"/>
          <cell r="S7259"/>
          <cell r="T7259"/>
        </row>
        <row r="7260">
          <cell r="P7260" t="str">
            <v>G04000103559</v>
          </cell>
          <cell r="Q7260" t="str">
            <v>Minor Surgery DES (GMS)</v>
          </cell>
          <cell r="R7260" t="str">
            <v>B26 3TP</v>
          </cell>
          <cell r="S7260"/>
          <cell r="T7260">
            <v>42863453</v>
          </cell>
        </row>
        <row r="7261">
          <cell r="P7261" t="str">
            <v>G04000103559</v>
          </cell>
          <cell r="Q7261" t="str">
            <v>Global Sum (GMS)</v>
          </cell>
          <cell r="R7261" t="str">
            <v>B26 3TP</v>
          </cell>
          <cell r="S7261"/>
          <cell r="T7261">
            <v>42863453</v>
          </cell>
        </row>
        <row r="7262">
          <cell r="P7262" t="str">
            <v>G04000103559</v>
          </cell>
          <cell r="Q7262" t="str">
            <v>C&amp;M LONG COVIDES (Adjustments)</v>
          </cell>
          <cell r="R7262" t="str">
            <v>B26 3TP</v>
          </cell>
          <cell r="S7262"/>
          <cell r="T7262">
            <v>42863453</v>
          </cell>
        </row>
        <row r="7263">
          <cell r="P7263" t="str">
            <v>G04000103559</v>
          </cell>
          <cell r="Q7263" t="str">
            <v>C&amp;M-GMS PCN DES Participation</v>
          </cell>
          <cell r="R7263" t="str">
            <v>B26 3TP</v>
          </cell>
          <cell r="S7263"/>
          <cell r="T7263">
            <v>42863453</v>
          </cell>
        </row>
        <row r="7264">
          <cell r="P7264" t="str">
            <v>G04000103559</v>
          </cell>
          <cell r="Q7264" t="str">
            <v>Notional Rent (GMS)</v>
          </cell>
          <cell r="R7264" t="str">
            <v>B26 3TP</v>
          </cell>
          <cell r="S7264"/>
          <cell r="T7264">
            <v>42863453</v>
          </cell>
        </row>
        <row r="7265">
          <cell r="P7265" t="str">
            <v>G04000103559</v>
          </cell>
          <cell r="Q7265" t="str">
            <v>Aspiration (GMS)</v>
          </cell>
          <cell r="R7265" t="str">
            <v>B26 3TP</v>
          </cell>
          <cell r="S7265"/>
          <cell r="T7265">
            <v>42863453</v>
          </cell>
        </row>
        <row r="7266">
          <cell r="P7266" t="str">
            <v>G04000108391</v>
          </cell>
          <cell r="Q7266" t="str">
            <v>Global Sum (GMS)</v>
          </cell>
          <cell r="R7266" t="str">
            <v>B26 3TP</v>
          </cell>
          <cell r="S7266"/>
          <cell r="T7266">
            <v>43244077</v>
          </cell>
        </row>
        <row r="7267">
          <cell r="P7267" t="str">
            <v>G04000108391</v>
          </cell>
          <cell r="Q7267" t="str">
            <v>GMS DES Participation in the PCN</v>
          </cell>
          <cell r="R7267" t="str">
            <v>B26 3TP</v>
          </cell>
          <cell r="S7267"/>
          <cell r="T7267">
            <v>43244077</v>
          </cell>
        </row>
        <row r="7268">
          <cell r="P7268" t="str">
            <v>G04000108391</v>
          </cell>
          <cell r="Q7268" t="str">
            <v>Notional Rent (GMS)</v>
          </cell>
          <cell r="R7268" t="str">
            <v>B26 3TP</v>
          </cell>
          <cell r="S7268"/>
          <cell r="T7268">
            <v>43244077</v>
          </cell>
        </row>
        <row r="7269">
          <cell r="P7269" t="str">
            <v>G04000108391</v>
          </cell>
          <cell r="Q7269" t="str">
            <v>Aspiration (GMS)</v>
          </cell>
          <cell r="R7269" t="str">
            <v>B26 3TP</v>
          </cell>
          <cell r="S7269"/>
          <cell r="T7269">
            <v>43244077</v>
          </cell>
        </row>
        <row r="7270">
          <cell r="P7270" t="str">
            <v>G04000088567</v>
          </cell>
          <cell r="Q7270" t="str">
            <v>Minor Surgery DES (GMS)</v>
          </cell>
          <cell r="R7270" t="str">
            <v>B16 0HZ</v>
          </cell>
          <cell r="S7270"/>
          <cell r="T7270">
            <v>41746591</v>
          </cell>
        </row>
        <row r="7271">
          <cell r="P7271" t="str">
            <v>G04000088567</v>
          </cell>
          <cell r="Q7271" t="str">
            <v>Global Sum (GMS)</v>
          </cell>
          <cell r="R7271" t="str">
            <v>B16 0HZ</v>
          </cell>
          <cell r="S7271"/>
          <cell r="T7271">
            <v>41746591</v>
          </cell>
        </row>
        <row r="7272">
          <cell r="P7272" t="str">
            <v>G04000088567</v>
          </cell>
          <cell r="Q7272" t="str">
            <v>C&amp;M-GMS PCN DES Participation</v>
          </cell>
          <cell r="R7272" t="str">
            <v>B16 0HZ</v>
          </cell>
          <cell r="S7272"/>
          <cell r="T7272">
            <v>41746591</v>
          </cell>
        </row>
        <row r="7273">
          <cell r="P7273" t="str">
            <v>G04000088567</v>
          </cell>
          <cell r="Q7273" t="str">
            <v>Disposal of Clinical Waste (GMS)</v>
          </cell>
          <cell r="R7273" t="str">
            <v>B16 0HZ</v>
          </cell>
          <cell r="S7273"/>
          <cell r="T7273">
            <v>41746591</v>
          </cell>
        </row>
        <row r="7274">
          <cell r="P7274" t="str">
            <v>G04000088567</v>
          </cell>
          <cell r="Q7274" t="str">
            <v>Health Centre Rent (GMS)</v>
          </cell>
          <cell r="R7274" t="str">
            <v>B16 0HZ</v>
          </cell>
          <cell r="S7274"/>
          <cell r="T7274">
            <v>41746591</v>
          </cell>
        </row>
        <row r="7275">
          <cell r="P7275" t="str">
            <v>G04000088567</v>
          </cell>
          <cell r="Q7275" t="str">
            <v>Premises Other (GMS)</v>
          </cell>
          <cell r="R7275" t="str">
            <v>B16 0HZ</v>
          </cell>
          <cell r="S7275"/>
          <cell r="T7275">
            <v>41746591</v>
          </cell>
        </row>
        <row r="7276">
          <cell r="P7276" t="str">
            <v>G04000088567</v>
          </cell>
          <cell r="Q7276" t="str">
            <v>Rates - non domestic (GMS)</v>
          </cell>
          <cell r="R7276" t="str">
            <v>B16 0HZ</v>
          </cell>
          <cell r="S7276"/>
          <cell r="T7276">
            <v>41746591</v>
          </cell>
        </row>
        <row r="7277">
          <cell r="P7277" t="str">
            <v>G04000088567</v>
          </cell>
          <cell r="Q7277" t="str">
            <v>Rates - Water (GMS)</v>
          </cell>
          <cell r="R7277" t="str">
            <v>B16 0HZ</v>
          </cell>
          <cell r="S7277"/>
          <cell r="T7277">
            <v>41746591</v>
          </cell>
        </row>
        <row r="7278">
          <cell r="P7278" t="str">
            <v>G04000088567</v>
          </cell>
          <cell r="Q7278" t="str">
            <v>Aspiration (GMS)</v>
          </cell>
          <cell r="R7278" t="str">
            <v>B16 0HZ</v>
          </cell>
          <cell r="S7278"/>
          <cell r="T7278">
            <v>41746591</v>
          </cell>
        </row>
        <row r="7279">
          <cell r="P7279" t="str">
            <v>G04000088567</v>
          </cell>
          <cell r="Q7279" t="str">
            <v>Minor Surgery DES (GMS)</v>
          </cell>
          <cell r="R7279" t="str">
            <v>B16 0HZ</v>
          </cell>
          <cell r="S7279"/>
          <cell r="T7279">
            <v>41746591</v>
          </cell>
        </row>
        <row r="7280">
          <cell r="P7280" t="str">
            <v>G04000088567</v>
          </cell>
          <cell r="Q7280" t="str">
            <v>Global Sum (GMS)</v>
          </cell>
          <cell r="R7280" t="str">
            <v>B16 0HZ</v>
          </cell>
          <cell r="S7280"/>
          <cell r="T7280">
            <v>41746591</v>
          </cell>
        </row>
        <row r="7281">
          <cell r="P7281" t="str">
            <v>G04000088567</v>
          </cell>
          <cell r="Q7281" t="str">
            <v>C&amp;M-GMS PCN DES Participation</v>
          </cell>
          <cell r="R7281" t="str">
            <v>B16 0HZ</v>
          </cell>
          <cell r="S7281"/>
          <cell r="T7281">
            <v>41746591</v>
          </cell>
        </row>
        <row r="7282">
          <cell r="P7282" t="str">
            <v>G04000088567</v>
          </cell>
          <cell r="Q7282" t="str">
            <v>Disposal of Clinical Waste (GMS)</v>
          </cell>
          <cell r="R7282" t="str">
            <v>B16 0HZ</v>
          </cell>
          <cell r="S7282"/>
          <cell r="T7282">
            <v>41746591</v>
          </cell>
        </row>
        <row r="7283">
          <cell r="P7283" t="str">
            <v>G04000088567</v>
          </cell>
          <cell r="Q7283" t="str">
            <v>Health Centre Rent (GMS)</v>
          </cell>
          <cell r="R7283" t="str">
            <v>B16 0HZ</v>
          </cell>
          <cell r="S7283"/>
          <cell r="T7283">
            <v>41746591</v>
          </cell>
        </row>
        <row r="7284">
          <cell r="P7284" t="str">
            <v>G04000088567</v>
          </cell>
          <cell r="Q7284" t="str">
            <v>Premises Other (GMS)</v>
          </cell>
          <cell r="R7284" t="str">
            <v>B16 0HZ</v>
          </cell>
          <cell r="S7284"/>
          <cell r="T7284">
            <v>41746591</v>
          </cell>
        </row>
        <row r="7285">
          <cell r="P7285" t="str">
            <v>G04000088567</v>
          </cell>
          <cell r="Q7285" t="str">
            <v>Rates - non domestic (GMS)</v>
          </cell>
          <cell r="R7285" t="str">
            <v>B16 0HZ</v>
          </cell>
          <cell r="S7285"/>
          <cell r="T7285">
            <v>41746591</v>
          </cell>
        </row>
        <row r="7286">
          <cell r="P7286" t="str">
            <v>G04000088567</v>
          </cell>
          <cell r="Q7286" t="str">
            <v>Rates - Water (GMS)</v>
          </cell>
          <cell r="R7286" t="str">
            <v>B16 0HZ</v>
          </cell>
          <cell r="S7286"/>
          <cell r="T7286">
            <v>41746591</v>
          </cell>
        </row>
        <row r="7287">
          <cell r="P7287" t="str">
            <v>G04000088567</v>
          </cell>
          <cell r="Q7287" t="str">
            <v>Aspiration (GMS)</v>
          </cell>
          <cell r="R7287" t="str">
            <v>B16 0HZ</v>
          </cell>
          <cell r="S7287"/>
          <cell r="T7287">
            <v>41746591</v>
          </cell>
        </row>
        <row r="7288">
          <cell r="P7288" t="str">
            <v>G04000093554</v>
          </cell>
          <cell r="Q7288" t="str">
            <v>Learning Disability Hlth Chk DES (GMS)</v>
          </cell>
          <cell r="R7288" t="str">
            <v>B16 0HZ</v>
          </cell>
          <cell r="S7288"/>
          <cell r="T7288">
            <v>42166943</v>
          </cell>
        </row>
        <row r="7289">
          <cell r="P7289" t="str">
            <v>G04000093554</v>
          </cell>
          <cell r="Q7289" t="str">
            <v>Global Sum (GMS)</v>
          </cell>
          <cell r="R7289" t="str">
            <v>B16 0HZ</v>
          </cell>
          <cell r="S7289"/>
          <cell r="T7289">
            <v>42166943</v>
          </cell>
        </row>
        <row r="7290">
          <cell r="P7290" t="str">
            <v>G04000093554</v>
          </cell>
          <cell r="Q7290" t="str">
            <v>C&amp;M-GMS PCN DES Participation</v>
          </cell>
          <cell r="R7290" t="str">
            <v>B16 0HZ</v>
          </cell>
          <cell r="S7290"/>
          <cell r="T7290">
            <v>42166943</v>
          </cell>
        </row>
        <row r="7291">
          <cell r="P7291" t="str">
            <v>G04000093554</v>
          </cell>
          <cell r="Q7291" t="str">
            <v>Disposal of Clinical Waste (GMS)</v>
          </cell>
          <cell r="R7291" t="str">
            <v>B16 0HZ</v>
          </cell>
          <cell r="S7291"/>
          <cell r="T7291">
            <v>42166943</v>
          </cell>
        </row>
        <row r="7292">
          <cell r="P7292" t="str">
            <v>G04000093554</v>
          </cell>
          <cell r="Q7292" t="str">
            <v>Health Centre Rent (GMS)</v>
          </cell>
          <cell r="R7292" t="str">
            <v>B16 0HZ</v>
          </cell>
          <cell r="S7292"/>
          <cell r="T7292">
            <v>42166943</v>
          </cell>
        </row>
        <row r="7293">
          <cell r="P7293" t="str">
            <v>G04000093554</v>
          </cell>
          <cell r="Q7293" t="str">
            <v>Premises Other (GMS)</v>
          </cell>
          <cell r="R7293" t="str">
            <v>B16 0HZ</v>
          </cell>
          <cell r="S7293"/>
          <cell r="T7293">
            <v>42166943</v>
          </cell>
        </row>
        <row r="7294">
          <cell r="P7294" t="str">
            <v>G04000093554</v>
          </cell>
          <cell r="Q7294" t="str">
            <v>Rates - non domestic (GMS)</v>
          </cell>
          <cell r="R7294" t="str">
            <v>B16 0HZ</v>
          </cell>
          <cell r="S7294"/>
          <cell r="T7294">
            <v>42166943</v>
          </cell>
        </row>
        <row r="7295">
          <cell r="P7295" t="str">
            <v>G04000093554</v>
          </cell>
          <cell r="Q7295" t="str">
            <v>Rates - Water (GMS)</v>
          </cell>
          <cell r="R7295" t="str">
            <v>B16 0HZ</v>
          </cell>
          <cell r="S7295"/>
          <cell r="T7295">
            <v>42166943</v>
          </cell>
        </row>
        <row r="7296">
          <cell r="P7296" t="str">
            <v>G04000093554</v>
          </cell>
          <cell r="Q7296" t="str">
            <v>Aspiration (GMS)</v>
          </cell>
          <cell r="R7296" t="str">
            <v>B16 0HZ</v>
          </cell>
          <cell r="S7296"/>
          <cell r="T7296">
            <v>42166943</v>
          </cell>
        </row>
        <row r="7297">
          <cell r="P7297" t="str">
            <v>G04000098118</v>
          </cell>
          <cell r="Q7297" t="str">
            <v>Minor Surgery DES (GMS)</v>
          </cell>
          <cell r="R7297" t="str">
            <v>B16 0HZ</v>
          </cell>
          <cell r="S7297"/>
          <cell r="T7297">
            <v>42506759</v>
          </cell>
        </row>
        <row r="7298">
          <cell r="P7298" t="str">
            <v>G04000098118</v>
          </cell>
          <cell r="Q7298" t="str">
            <v>Global Sum (GMS)</v>
          </cell>
          <cell r="R7298" t="str">
            <v>B16 0HZ</v>
          </cell>
          <cell r="S7298"/>
          <cell r="T7298">
            <v>42506759</v>
          </cell>
        </row>
        <row r="7299">
          <cell r="P7299" t="str">
            <v>G04000098118</v>
          </cell>
          <cell r="Q7299" t="str">
            <v>C&amp;M-GMS PCN DES Participation</v>
          </cell>
          <cell r="R7299" t="str">
            <v>B16 0HZ</v>
          </cell>
          <cell r="S7299"/>
          <cell r="T7299">
            <v>42506759</v>
          </cell>
        </row>
        <row r="7300">
          <cell r="P7300" t="str">
            <v>G04000098118</v>
          </cell>
          <cell r="Q7300" t="str">
            <v>Disposal of Clinical Waste (GMS)</v>
          </cell>
          <cell r="R7300" t="str">
            <v>B16 0HZ</v>
          </cell>
          <cell r="S7300"/>
          <cell r="T7300">
            <v>42506759</v>
          </cell>
        </row>
        <row r="7301">
          <cell r="P7301" t="str">
            <v>G04000098118</v>
          </cell>
          <cell r="Q7301" t="str">
            <v>Health Centre Rent (GMS)</v>
          </cell>
          <cell r="R7301" t="str">
            <v>B16 0HZ</v>
          </cell>
          <cell r="S7301"/>
          <cell r="T7301">
            <v>42506759</v>
          </cell>
        </row>
        <row r="7302">
          <cell r="P7302" t="str">
            <v>G04000098118</v>
          </cell>
          <cell r="Q7302" t="str">
            <v>Premises Other (GMS)</v>
          </cell>
          <cell r="R7302" t="str">
            <v>B16 0HZ</v>
          </cell>
          <cell r="S7302"/>
          <cell r="T7302">
            <v>42506759</v>
          </cell>
        </row>
        <row r="7303">
          <cell r="P7303" t="str">
            <v>G04000098118</v>
          </cell>
          <cell r="Q7303" t="str">
            <v>Rates - non domestic (GMS)</v>
          </cell>
          <cell r="R7303" t="str">
            <v>B16 0HZ</v>
          </cell>
          <cell r="S7303"/>
          <cell r="T7303">
            <v>42506759</v>
          </cell>
        </row>
        <row r="7304">
          <cell r="P7304" t="str">
            <v>G04000098118</v>
          </cell>
          <cell r="Q7304" t="str">
            <v>Rates - Water (GMS)</v>
          </cell>
          <cell r="R7304" t="str">
            <v>B16 0HZ</v>
          </cell>
          <cell r="S7304"/>
          <cell r="T7304">
            <v>42506759</v>
          </cell>
        </row>
        <row r="7305">
          <cell r="P7305" t="str">
            <v>G04000098118</v>
          </cell>
          <cell r="Q7305" t="str">
            <v>Aspiration (GMS)</v>
          </cell>
          <cell r="R7305" t="str">
            <v>B16 0HZ</v>
          </cell>
          <cell r="S7305"/>
          <cell r="T7305">
            <v>42506759</v>
          </cell>
        </row>
        <row r="7306">
          <cell r="P7306" t="str">
            <v>G04000098118</v>
          </cell>
          <cell r="Q7306" t="str">
            <v>GMS Weight Management Service</v>
          </cell>
          <cell r="R7306" t="str">
            <v>B16 0HZ</v>
          </cell>
          <cell r="S7306"/>
          <cell r="T7306">
            <v>42506759</v>
          </cell>
        </row>
        <row r="7307">
          <cell r="P7307" t="str">
            <v>G04000088567</v>
          </cell>
          <cell r="Q7307"/>
          <cell r="R7307"/>
          <cell r="S7307"/>
          <cell r="T7307"/>
        </row>
        <row r="7308">
          <cell r="P7308" t="str">
            <v>G04000088567</v>
          </cell>
          <cell r="Q7308"/>
          <cell r="R7308"/>
          <cell r="S7308"/>
          <cell r="T7308"/>
        </row>
        <row r="7309">
          <cell r="P7309" t="str">
            <v>G04000088567</v>
          </cell>
          <cell r="Q7309"/>
          <cell r="R7309"/>
          <cell r="S7309"/>
          <cell r="T7309"/>
        </row>
        <row r="7310">
          <cell r="P7310" t="str">
            <v>G04000088567</v>
          </cell>
          <cell r="Q7310"/>
          <cell r="R7310"/>
          <cell r="S7310"/>
          <cell r="T7310"/>
        </row>
        <row r="7311">
          <cell r="P7311" t="str">
            <v>G04000088567</v>
          </cell>
          <cell r="Q7311"/>
          <cell r="R7311"/>
          <cell r="S7311"/>
          <cell r="T7311"/>
        </row>
        <row r="7312">
          <cell r="P7312" t="str">
            <v>G04000088567</v>
          </cell>
          <cell r="Q7312"/>
          <cell r="R7312"/>
          <cell r="S7312"/>
          <cell r="T7312"/>
        </row>
        <row r="7313">
          <cell r="P7313" t="str">
            <v>G04000088567</v>
          </cell>
          <cell r="Q7313"/>
          <cell r="R7313"/>
          <cell r="S7313"/>
          <cell r="T7313"/>
        </row>
        <row r="7314">
          <cell r="P7314" t="str">
            <v>G04000088567</v>
          </cell>
          <cell r="Q7314"/>
          <cell r="R7314"/>
          <cell r="S7314"/>
          <cell r="T7314"/>
        </row>
        <row r="7315">
          <cell r="P7315" t="str">
            <v>G04000088567</v>
          </cell>
          <cell r="Q7315"/>
          <cell r="R7315"/>
          <cell r="S7315"/>
          <cell r="T7315"/>
        </row>
        <row r="7316">
          <cell r="P7316" t="str">
            <v>G04000093554</v>
          </cell>
          <cell r="Q7316"/>
          <cell r="R7316"/>
          <cell r="S7316"/>
          <cell r="T7316"/>
        </row>
        <row r="7317">
          <cell r="P7317" t="str">
            <v>G04000093554</v>
          </cell>
          <cell r="Q7317"/>
          <cell r="R7317"/>
          <cell r="S7317"/>
          <cell r="T7317"/>
        </row>
        <row r="7318">
          <cell r="P7318" t="str">
            <v>G04000093554</v>
          </cell>
          <cell r="Q7318"/>
          <cell r="R7318"/>
          <cell r="S7318"/>
          <cell r="T7318"/>
        </row>
        <row r="7319">
          <cell r="P7319" t="str">
            <v>G04000093554</v>
          </cell>
          <cell r="Q7319"/>
          <cell r="R7319"/>
          <cell r="S7319"/>
          <cell r="T7319"/>
        </row>
        <row r="7320">
          <cell r="P7320" t="str">
            <v>G04000093554</v>
          </cell>
          <cell r="Q7320"/>
          <cell r="R7320"/>
          <cell r="S7320"/>
          <cell r="T7320"/>
        </row>
        <row r="7321">
          <cell r="P7321" t="str">
            <v>G04000093554</v>
          </cell>
          <cell r="Q7321"/>
          <cell r="R7321"/>
          <cell r="S7321"/>
          <cell r="T7321"/>
        </row>
        <row r="7322">
          <cell r="P7322" t="str">
            <v>G04000093554</v>
          </cell>
          <cell r="Q7322"/>
          <cell r="R7322"/>
          <cell r="S7322"/>
          <cell r="T7322"/>
        </row>
        <row r="7323">
          <cell r="P7323" t="str">
            <v>G04000093554</v>
          </cell>
          <cell r="Q7323"/>
          <cell r="R7323"/>
          <cell r="S7323"/>
          <cell r="T7323"/>
        </row>
        <row r="7324">
          <cell r="P7324" t="str">
            <v>G04000093554</v>
          </cell>
          <cell r="Q7324"/>
          <cell r="R7324"/>
          <cell r="S7324"/>
          <cell r="T7324"/>
        </row>
        <row r="7325">
          <cell r="P7325" t="str">
            <v>G04000098118</v>
          </cell>
          <cell r="Q7325"/>
          <cell r="R7325"/>
          <cell r="S7325"/>
          <cell r="T7325"/>
        </row>
        <row r="7326">
          <cell r="P7326" t="str">
            <v>G04000098118</v>
          </cell>
          <cell r="Q7326"/>
          <cell r="R7326"/>
          <cell r="S7326"/>
          <cell r="T7326"/>
        </row>
        <row r="7327">
          <cell r="P7327" t="str">
            <v>G04000098118</v>
          </cell>
          <cell r="Q7327"/>
          <cell r="R7327"/>
          <cell r="S7327"/>
          <cell r="T7327"/>
        </row>
        <row r="7328">
          <cell r="P7328" t="str">
            <v>G04000098118</v>
          </cell>
          <cell r="Q7328"/>
          <cell r="R7328"/>
          <cell r="S7328"/>
          <cell r="T7328"/>
        </row>
        <row r="7329">
          <cell r="P7329" t="str">
            <v>G04000098118</v>
          </cell>
          <cell r="Q7329"/>
          <cell r="R7329"/>
          <cell r="S7329"/>
          <cell r="T7329"/>
        </row>
        <row r="7330">
          <cell r="P7330" t="str">
            <v>G04000098118</v>
          </cell>
          <cell r="Q7330"/>
          <cell r="R7330"/>
          <cell r="S7330"/>
          <cell r="T7330"/>
        </row>
        <row r="7331">
          <cell r="P7331" t="str">
            <v>G04000098118</v>
          </cell>
          <cell r="Q7331"/>
          <cell r="R7331"/>
          <cell r="S7331"/>
          <cell r="T7331"/>
        </row>
        <row r="7332">
          <cell r="P7332" t="str">
            <v>G04000098118</v>
          </cell>
          <cell r="Q7332"/>
          <cell r="R7332"/>
          <cell r="S7332"/>
          <cell r="T7332"/>
        </row>
        <row r="7333">
          <cell r="P7333" t="str">
            <v>G04000098118</v>
          </cell>
          <cell r="Q7333"/>
          <cell r="R7333"/>
          <cell r="S7333"/>
          <cell r="T7333"/>
        </row>
        <row r="7334">
          <cell r="P7334" t="str">
            <v>G04000098118</v>
          </cell>
          <cell r="Q7334"/>
          <cell r="R7334"/>
          <cell r="S7334"/>
          <cell r="T7334"/>
        </row>
        <row r="7335">
          <cell r="P7335" t="str">
            <v>G04000103622</v>
          </cell>
          <cell r="Q7335" t="str">
            <v>Learning Disability Hlth Chk DES (GMS)</v>
          </cell>
          <cell r="R7335" t="str">
            <v>B16 0HZ</v>
          </cell>
          <cell r="S7335"/>
          <cell r="T7335">
            <v>42863472</v>
          </cell>
        </row>
        <row r="7336">
          <cell r="P7336" t="str">
            <v>G04000103622</v>
          </cell>
          <cell r="Q7336" t="str">
            <v>Global Sum (GMS)</v>
          </cell>
          <cell r="R7336" t="str">
            <v>B16 0HZ</v>
          </cell>
          <cell r="S7336"/>
          <cell r="T7336">
            <v>42863472</v>
          </cell>
        </row>
        <row r="7337">
          <cell r="P7337" t="str">
            <v>G04000103622</v>
          </cell>
          <cell r="Q7337" t="str">
            <v>C&amp;M LONG COVIDES (Adjustments)</v>
          </cell>
          <cell r="R7337" t="str">
            <v>B16 0HZ</v>
          </cell>
          <cell r="S7337"/>
          <cell r="T7337">
            <v>42863472</v>
          </cell>
        </row>
        <row r="7338">
          <cell r="P7338" t="str">
            <v>G04000103622</v>
          </cell>
          <cell r="Q7338" t="str">
            <v>C&amp;M-GMS PCN DES Participation</v>
          </cell>
          <cell r="R7338" t="str">
            <v>B16 0HZ</v>
          </cell>
          <cell r="S7338"/>
          <cell r="T7338">
            <v>42863472</v>
          </cell>
        </row>
        <row r="7339">
          <cell r="P7339" t="str">
            <v>G04000103622</v>
          </cell>
          <cell r="Q7339" t="str">
            <v>Disposal of Clinical Waste (GMS)</v>
          </cell>
          <cell r="R7339" t="str">
            <v>B16 0HZ</v>
          </cell>
          <cell r="S7339"/>
          <cell r="T7339">
            <v>42863472</v>
          </cell>
        </row>
        <row r="7340">
          <cell r="P7340" t="str">
            <v>G04000103622</v>
          </cell>
          <cell r="Q7340" t="str">
            <v>Health Centre Rent (GMS)</v>
          </cell>
          <cell r="R7340" t="str">
            <v>B16 0HZ</v>
          </cell>
          <cell r="S7340"/>
          <cell r="T7340">
            <v>42863472</v>
          </cell>
        </row>
        <row r="7341">
          <cell r="P7341" t="str">
            <v>G04000103622</v>
          </cell>
          <cell r="Q7341" t="str">
            <v>Premises Other (GMS)</v>
          </cell>
          <cell r="R7341" t="str">
            <v>B16 0HZ</v>
          </cell>
          <cell r="S7341"/>
          <cell r="T7341">
            <v>42863472</v>
          </cell>
        </row>
        <row r="7342">
          <cell r="P7342" t="str">
            <v>G04000103622</v>
          </cell>
          <cell r="Q7342" t="str">
            <v>Rates - non domestic (GMS)</v>
          </cell>
          <cell r="R7342" t="str">
            <v>B16 0HZ</v>
          </cell>
          <cell r="S7342"/>
          <cell r="T7342">
            <v>42863472</v>
          </cell>
        </row>
        <row r="7343">
          <cell r="P7343" t="str">
            <v>G04000103622</v>
          </cell>
          <cell r="Q7343" t="str">
            <v>Rates - Water (GMS)</v>
          </cell>
          <cell r="R7343" t="str">
            <v>B16 0HZ</v>
          </cell>
          <cell r="S7343"/>
          <cell r="T7343">
            <v>42863472</v>
          </cell>
        </row>
        <row r="7344">
          <cell r="P7344" t="str">
            <v>G04000103622</v>
          </cell>
          <cell r="Q7344" t="str">
            <v>Aspiration (GMS)</v>
          </cell>
          <cell r="R7344" t="str">
            <v>B16 0HZ</v>
          </cell>
          <cell r="S7344"/>
          <cell r="T7344">
            <v>42863472</v>
          </cell>
        </row>
        <row r="7345">
          <cell r="P7345" t="str">
            <v>G04000108635</v>
          </cell>
          <cell r="Q7345" t="str">
            <v>Learning Disability Hlth Chk DES (GMS)</v>
          </cell>
          <cell r="R7345" t="str">
            <v>B16 0HZ</v>
          </cell>
          <cell r="S7345"/>
          <cell r="T7345">
            <v>43244232</v>
          </cell>
        </row>
        <row r="7346">
          <cell r="P7346" t="str">
            <v>G04000108635</v>
          </cell>
          <cell r="Q7346" t="str">
            <v>Minor Surgery DES (GMS)</v>
          </cell>
          <cell r="R7346" t="str">
            <v>B16 0HZ</v>
          </cell>
          <cell r="S7346"/>
          <cell r="T7346">
            <v>43244232</v>
          </cell>
        </row>
        <row r="7347">
          <cell r="P7347" t="str">
            <v>G04000108635</v>
          </cell>
          <cell r="Q7347" t="str">
            <v>Global Sum (GMS)</v>
          </cell>
          <cell r="R7347" t="str">
            <v>B16 0HZ</v>
          </cell>
          <cell r="S7347"/>
          <cell r="T7347">
            <v>43244232</v>
          </cell>
        </row>
        <row r="7348">
          <cell r="P7348" t="str">
            <v>G04000108635</v>
          </cell>
          <cell r="Q7348" t="str">
            <v>GMS DES Participation in the PCN</v>
          </cell>
          <cell r="R7348" t="str">
            <v>B16 0HZ</v>
          </cell>
          <cell r="S7348"/>
          <cell r="T7348">
            <v>43244232</v>
          </cell>
        </row>
        <row r="7349">
          <cell r="P7349" t="str">
            <v>G04000108635</v>
          </cell>
          <cell r="Q7349" t="str">
            <v>Disposal of Clinical Waste (GMS)</v>
          </cell>
          <cell r="R7349" t="str">
            <v>B16 0HZ</v>
          </cell>
          <cell r="S7349"/>
          <cell r="T7349">
            <v>43244232</v>
          </cell>
        </row>
        <row r="7350">
          <cell r="P7350" t="str">
            <v>G04000108635</v>
          </cell>
          <cell r="Q7350" t="str">
            <v>Health Centre Rent (GMS)</v>
          </cell>
          <cell r="R7350" t="str">
            <v>B16 0HZ</v>
          </cell>
          <cell r="S7350"/>
          <cell r="T7350">
            <v>43244232</v>
          </cell>
        </row>
        <row r="7351">
          <cell r="P7351" t="str">
            <v>G04000108635</v>
          </cell>
          <cell r="Q7351" t="str">
            <v>Premises Other (GMS)</v>
          </cell>
          <cell r="R7351" t="str">
            <v>B16 0HZ</v>
          </cell>
          <cell r="S7351"/>
          <cell r="T7351">
            <v>43244232</v>
          </cell>
        </row>
        <row r="7352">
          <cell r="P7352" t="str">
            <v>G04000108635</v>
          </cell>
          <cell r="Q7352" t="str">
            <v>Rates - non domestic (GMS)</v>
          </cell>
          <cell r="R7352" t="str">
            <v>B16 0HZ</v>
          </cell>
          <cell r="S7352"/>
          <cell r="T7352">
            <v>43244232</v>
          </cell>
        </row>
        <row r="7353">
          <cell r="P7353" t="str">
            <v>G04000108635</v>
          </cell>
          <cell r="Q7353" t="str">
            <v>Rates - Water (GMS)</v>
          </cell>
          <cell r="R7353" t="str">
            <v>B16 0HZ</v>
          </cell>
          <cell r="S7353"/>
          <cell r="T7353">
            <v>43244232</v>
          </cell>
        </row>
        <row r="7354">
          <cell r="P7354" t="str">
            <v>G04000108635</v>
          </cell>
          <cell r="Q7354" t="str">
            <v>Aspiration (GMS)</v>
          </cell>
          <cell r="R7354" t="str">
            <v>B16 0HZ</v>
          </cell>
          <cell r="S7354"/>
          <cell r="T7354">
            <v>43244232</v>
          </cell>
        </row>
        <row r="7355">
          <cell r="P7355" t="str">
            <v>G04000088770</v>
          </cell>
          <cell r="Q7355" t="str">
            <v>Learning Disability Hlth Chk DES (GMS)</v>
          </cell>
          <cell r="R7355" t="str">
            <v>B12 0YA</v>
          </cell>
          <cell r="S7355"/>
          <cell r="T7355">
            <v>41736525</v>
          </cell>
        </row>
        <row r="7356">
          <cell r="P7356" t="str">
            <v>G04000088770</v>
          </cell>
          <cell r="Q7356" t="str">
            <v>Minor Surgery DES (GMS)</v>
          </cell>
          <cell r="R7356" t="str">
            <v>B12 0YA</v>
          </cell>
          <cell r="S7356"/>
          <cell r="T7356">
            <v>41736525</v>
          </cell>
        </row>
        <row r="7357">
          <cell r="P7357" t="str">
            <v>G04000088770</v>
          </cell>
          <cell r="Q7357" t="str">
            <v>Global Sum (GMS)</v>
          </cell>
          <cell r="R7357" t="str">
            <v>B12 0YA</v>
          </cell>
          <cell r="S7357"/>
          <cell r="T7357">
            <v>41736525</v>
          </cell>
        </row>
        <row r="7358">
          <cell r="P7358" t="str">
            <v>G04000088770</v>
          </cell>
          <cell r="Q7358" t="str">
            <v>C&amp;M-GMS PCN DES Participation</v>
          </cell>
          <cell r="R7358" t="str">
            <v>B12 0YA</v>
          </cell>
          <cell r="S7358"/>
          <cell r="T7358">
            <v>41736525</v>
          </cell>
        </row>
        <row r="7359">
          <cell r="P7359" t="str">
            <v>G04000088770</v>
          </cell>
          <cell r="Q7359" t="str">
            <v>Disposal of Clinical Waste (GMS)</v>
          </cell>
          <cell r="R7359" t="str">
            <v>B12 0YA</v>
          </cell>
          <cell r="S7359"/>
          <cell r="T7359">
            <v>41736525</v>
          </cell>
        </row>
        <row r="7360">
          <cell r="P7360" t="str">
            <v>G04000088770</v>
          </cell>
          <cell r="Q7360" t="str">
            <v>Health Centre Rent (GMS)</v>
          </cell>
          <cell r="R7360" t="str">
            <v>B12 0YA</v>
          </cell>
          <cell r="S7360"/>
          <cell r="T7360">
            <v>41736525</v>
          </cell>
        </row>
        <row r="7361">
          <cell r="P7361" t="str">
            <v>G04000088770</v>
          </cell>
          <cell r="Q7361" t="str">
            <v>Premises Other (GMS)</v>
          </cell>
          <cell r="R7361" t="str">
            <v>B12 0YA</v>
          </cell>
          <cell r="S7361"/>
          <cell r="T7361">
            <v>41736525</v>
          </cell>
        </row>
        <row r="7362">
          <cell r="P7362" t="str">
            <v>G04000088770</v>
          </cell>
          <cell r="Q7362" t="str">
            <v>Rates - non domestic (GMS)</v>
          </cell>
          <cell r="R7362" t="str">
            <v>B12 0YA</v>
          </cell>
          <cell r="S7362"/>
          <cell r="T7362">
            <v>41736525</v>
          </cell>
        </row>
        <row r="7363">
          <cell r="P7363" t="str">
            <v>G04000088770</v>
          </cell>
          <cell r="Q7363" t="str">
            <v>Rates - Water (GMS)</v>
          </cell>
          <cell r="R7363" t="str">
            <v>B12 0YA</v>
          </cell>
          <cell r="S7363"/>
          <cell r="T7363">
            <v>41736525</v>
          </cell>
        </row>
        <row r="7364">
          <cell r="P7364" t="str">
            <v>G04000088770</v>
          </cell>
          <cell r="Q7364" t="str">
            <v>Aspiration (GMS)</v>
          </cell>
          <cell r="R7364" t="str">
            <v>B12 0YA</v>
          </cell>
          <cell r="S7364"/>
          <cell r="T7364">
            <v>41736525</v>
          </cell>
        </row>
        <row r="7365">
          <cell r="P7365" t="str">
            <v>G04000088770</v>
          </cell>
          <cell r="Q7365" t="str">
            <v>Learning Disability Hlth Chk DES (GMS)</v>
          </cell>
          <cell r="R7365" t="str">
            <v>B12 0YA</v>
          </cell>
          <cell r="S7365"/>
          <cell r="T7365">
            <v>41736525</v>
          </cell>
        </row>
        <row r="7366">
          <cell r="P7366" t="str">
            <v>G04000088770</v>
          </cell>
          <cell r="Q7366" t="str">
            <v>Minor Surgery DES (GMS)</v>
          </cell>
          <cell r="R7366" t="str">
            <v>B12 0YA</v>
          </cell>
          <cell r="S7366"/>
          <cell r="T7366">
            <v>41736525</v>
          </cell>
        </row>
        <row r="7367">
          <cell r="P7367" t="str">
            <v>G04000088770</v>
          </cell>
          <cell r="Q7367" t="str">
            <v>Global Sum (GMS)</v>
          </cell>
          <cell r="R7367" t="str">
            <v>B12 0YA</v>
          </cell>
          <cell r="S7367"/>
          <cell r="T7367">
            <v>41736525</v>
          </cell>
        </row>
        <row r="7368">
          <cell r="P7368" t="str">
            <v>G04000088770</v>
          </cell>
          <cell r="Q7368" t="str">
            <v>C&amp;M-GMS PCN DES Participation</v>
          </cell>
          <cell r="R7368" t="str">
            <v>B12 0YA</v>
          </cell>
          <cell r="S7368"/>
          <cell r="T7368">
            <v>41736525</v>
          </cell>
        </row>
        <row r="7369">
          <cell r="P7369" t="str">
            <v>G04000088770</v>
          </cell>
          <cell r="Q7369" t="str">
            <v>Disposal of Clinical Waste (GMS)</v>
          </cell>
          <cell r="R7369" t="str">
            <v>B12 0YA</v>
          </cell>
          <cell r="S7369"/>
          <cell r="T7369">
            <v>41736525</v>
          </cell>
        </row>
        <row r="7370">
          <cell r="P7370" t="str">
            <v>G04000088770</v>
          </cell>
          <cell r="Q7370" t="str">
            <v>Health Centre Rent (GMS)</v>
          </cell>
          <cell r="R7370" t="str">
            <v>B12 0YA</v>
          </cell>
          <cell r="S7370"/>
          <cell r="T7370">
            <v>41736525</v>
          </cell>
        </row>
        <row r="7371">
          <cell r="P7371" t="str">
            <v>G04000088770</v>
          </cell>
          <cell r="Q7371" t="str">
            <v>Premises Other (GMS)</v>
          </cell>
          <cell r="R7371" t="str">
            <v>B12 0YA</v>
          </cell>
          <cell r="S7371"/>
          <cell r="T7371">
            <v>41736525</v>
          </cell>
        </row>
        <row r="7372">
          <cell r="P7372" t="str">
            <v>G04000088770</v>
          </cell>
          <cell r="Q7372" t="str">
            <v>Rates - non domestic (GMS)</v>
          </cell>
          <cell r="R7372" t="str">
            <v>B12 0YA</v>
          </cell>
          <cell r="S7372"/>
          <cell r="T7372">
            <v>41736525</v>
          </cell>
        </row>
        <row r="7373">
          <cell r="P7373" t="str">
            <v>G04000088770</v>
          </cell>
          <cell r="Q7373" t="str">
            <v>Rates - Water (GMS)</v>
          </cell>
          <cell r="R7373" t="str">
            <v>B12 0YA</v>
          </cell>
          <cell r="S7373"/>
          <cell r="T7373">
            <v>41736525</v>
          </cell>
        </row>
        <row r="7374">
          <cell r="P7374" t="str">
            <v>G04000088770</v>
          </cell>
          <cell r="Q7374" t="str">
            <v>Aspiration (GMS)</v>
          </cell>
          <cell r="R7374" t="str">
            <v>B12 0YA</v>
          </cell>
          <cell r="S7374"/>
          <cell r="T7374">
            <v>41736525</v>
          </cell>
        </row>
        <row r="7375">
          <cell r="P7375" t="str">
            <v>G04000093743</v>
          </cell>
          <cell r="Q7375" t="str">
            <v>Learning Disability Hlth Chk DES (GMS)</v>
          </cell>
          <cell r="R7375" t="str">
            <v>B12 0YA</v>
          </cell>
          <cell r="S7375"/>
          <cell r="T7375">
            <v>42182733</v>
          </cell>
        </row>
        <row r="7376">
          <cell r="P7376" t="str">
            <v>G04000093743</v>
          </cell>
          <cell r="Q7376" t="str">
            <v>Global Sum (GMS)</v>
          </cell>
          <cell r="R7376" t="str">
            <v>B12 0YA</v>
          </cell>
          <cell r="S7376"/>
          <cell r="T7376">
            <v>42182733</v>
          </cell>
        </row>
        <row r="7377">
          <cell r="P7377" t="str">
            <v>G04000093743</v>
          </cell>
          <cell r="Q7377" t="str">
            <v>C&amp;M-GMS PCN DES Participation</v>
          </cell>
          <cell r="R7377" t="str">
            <v>B12 0YA</v>
          </cell>
          <cell r="S7377"/>
          <cell r="T7377">
            <v>42182733</v>
          </cell>
        </row>
        <row r="7378">
          <cell r="P7378" t="str">
            <v>G04000093743</v>
          </cell>
          <cell r="Q7378" t="str">
            <v>Aspiration (GMS)</v>
          </cell>
          <cell r="R7378" t="str">
            <v>B12 0YA</v>
          </cell>
          <cell r="S7378"/>
          <cell r="T7378">
            <v>42182733</v>
          </cell>
        </row>
        <row r="7379">
          <cell r="P7379" t="str">
            <v>G04000093743</v>
          </cell>
          <cell r="Q7379" t="str">
            <v>GMS Weight Management Service</v>
          </cell>
          <cell r="R7379" t="str">
            <v>B12 0YA</v>
          </cell>
          <cell r="S7379"/>
          <cell r="T7379">
            <v>42182733</v>
          </cell>
        </row>
        <row r="7380">
          <cell r="P7380" t="str">
            <v>G04000098980</v>
          </cell>
          <cell r="Q7380" t="str">
            <v>Learning Disability Hlth Chk DES (GMS)</v>
          </cell>
          <cell r="R7380" t="str">
            <v>B12 0YA</v>
          </cell>
          <cell r="S7380"/>
          <cell r="T7380">
            <v>42489842</v>
          </cell>
        </row>
        <row r="7381">
          <cell r="P7381" t="str">
            <v>G04000098980</v>
          </cell>
          <cell r="Q7381" t="str">
            <v>Minor Surgery DES (GMS)</v>
          </cell>
          <cell r="R7381" t="str">
            <v>B12 0YA</v>
          </cell>
          <cell r="S7381"/>
          <cell r="T7381">
            <v>42489842</v>
          </cell>
        </row>
        <row r="7382">
          <cell r="P7382" t="str">
            <v>G04000098980</v>
          </cell>
          <cell r="Q7382" t="str">
            <v>Global Sum (GMS)</v>
          </cell>
          <cell r="R7382" t="str">
            <v>B12 0YA</v>
          </cell>
          <cell r="S7382"/>
          <cell r="T7382">
            <v>42489842</v>
          </cell>
        </row>
        <row r="7383">
          <cell r="P7383" t="str">
            <v>G04000098980</v>
          </cell>
          <cell r="Q7383" t="str">
            <v>C&amp;M-GMS PCN DES Participation</v>
          </cell>
          <cell r="R7383" t="str">
            <v>B12 0YA</v>
          </cell>
          <cell r="S7383"/>
          <cell r="T7383">
            <v>42489842</v>
          </cell>
        </row>
        <row r="7384">
          <cell r="P7384" t="str">
            <v>G04000098980</v>
          </cell>
          <cell r="Q7384" t="str">
            <v>Aspiration (GMS)</v>
          </cell>
          <cell r="R7384" t="str">
            <v>B12 0YA</v>
          </cell>
          <cell r="S7384"/>
          <cell r="T7384">
            <v>42489842</v>
          </cell>
        </row>
        <row r="7385">
          <cell r="P7385" t="str">
            <v>G04000098980</v>
          </cell>
          <cell r="Q7385" t="str">
            <v>GMS Weight Management Service</v>
          </cell>
          <cell r="R7385" t="str">
            <v>B12 0YA</v>
          </cell>
          <cell r="S7385"/>
          <cell r="T7385">
            <v>42489842</v>
          </cell>
        </row>
        <row r="7386">
          <cell r="P7386" t="str">
            <v>G04000088770</v>
          </cell>
          <cell r="Q7386"/>
          <cell r="R7386"/>
          <cell r="S7386"/>
          <cell r="T7386"/>
        </row>
        <row r="7387">
          <cell r="P7387" t="str">
            <v>G04000088770</v>
          </cell>
          <cell r="Q7387"/>
          <cell r="R7387"/>
          <cell r="S7387"/>
          <cell r="T7387"/>
        </row>
        <row r="7388">
          <cell r="P7388" t="str">
            <v>G04000088770</v>
          </cell>
          <cell r="Q7388"/>
          <cell r="R7388"/>
          <cell r="S7388"/>
          <cell r="T7388"/>
        </row>
        <row r="7389">
          <cell r="P7389" t="str">
            <v>G04000088770</v>
          </cell>
          <cell r="Q7389"/>
          <cell r="R7389"/>
          <cell r="S7389"/>
          <cell r="T7389"/>
        </row>
        <row r="7390">
          <cell r="P7390" t="str">
            <v>G04000088770</v>
          </cell>
          <cell r="Q7390"/>
          <cell r="R7390"/>
          <cell r="S7390"/>
          <cell r="T7390"/>
        </row>
        <row r="7391">
          <cell r="P7391" t="str">
            <v>G04000088770</v>
          </cell>
          <cell r="Q7391"/>
          <cell r="R7391"/>
          <cell r="S7391"/>
          <cell r="T7391"/>
        </row>
        <row r="7392">
          <cell r="P7392" t="str">
            <v>G04000088770</v>
          </cell>
          <cell r="Q7392"/>
          <cell r="R7392"/>
          <cell r="S7392"/>
          <cell r="T7392"/>
        </row>
        <row r="7393">
          <cell r="P7393" t="str">
            <v>G04000088770</v>
          </cell>
          <cell r="Q7393"/>
          <cell r="R7393"/>
          <cell r="S7393"/>
          <cell r="T7393"/>
        </row>
        <row r="7394">
          <cell r="P7394" t="str">
            <v>G04000088770</v>
          </cell>
          <cell r="Q7394"/>
          <cell r="R7394"/>
          <cell r="S7394"/>
          <cell r="T7394"/>
        </row>
        <row r="7395">
          <cell r="P7395" t="str">
            <v>G04000088770</v>
          </cell>
          <cell r="Q7395"/>
          <cell r="R7395"/>
          <cell r="S7395"/>
          <cell r="T7395"/>
        </row>
        <row r="7396">
          <cell r="P7396" t="str">
            <v>G04000093743</v>
          </cell>
          <cell r="Q7396"/>
          <cell r="R7396"/>
          <cell r="S7396"/>
          <cell r="T7396"/>
        </row>
        <row r="7397">
          <cell r="P7397" t="str">
            <v>G04000093743</v>
          </cell>
          <cell r="Q7397"/>
          <cell r="R7397"/>
          <cell r="S7397"/>
          <cell r="T7397"/>
        </row>
        <row r="7398">
          <cell r="P7398" t="str">
            <v>G04000093743</v>
          </cell>
          <cell r="Q7398"/>
          <cell r="R7398"/>
          <cell r="S7398"/>
          <cell r="T7398"/>
        </row>
        <row r="7399">
          <cell r="P7399" t="str">
            <v>G04000093743</v>
          </cell>
          <cell r="Q7399"/>
          <cell r="R7399"/>
          <cell r="S7399"/>
          <cell r="T7399"/>
        </row>
        <row r="7400">
          <cell r="P7400" t="str">
            <v>G04000093743</v>
          </cell>
          <cell r="Q7400"/>
          <cell r="R7400"/>
          <cell r="S7400"/>
          <cell r="T7400"/>
        </row>
        <row r="7401">
          <cell r="P7401" t="str">
            <v>G04000098980</v>
          </cell>
          <cell r="Q7401"/>
          <cell r="R7401"/>
          <cell r="S7401"/>
          <cell r="T7401"/>
        </row>
        <row r="7402">
          <cell r="P7402" t="str">
            <v>G04000098980</v>
          </cell>
          <cell r="Q7402"/>
          <cell r="R7402"/>
          <cell r="S7402"/>
          <cell r="T7402"/>
        </row>
        <row r="7403">
          <cell r="P7403" t="str">
            <v>G04000098980</v>
          </cell>
          <cell r="Q7403"/>
          <cell r="R7403"/>
          <cell r="S7403"/>
          <cell r="T7403"/>
        </row>
        <row r="7404">
          <cell r="P7404" t="str">
            <v>G04000098980</v>
          </cell>
          <cell r="Q7404"/>
          <cell r="R7404"/>
          <cell r="S7404"/>
          <cell r="T7404"/>
        </row>
        <row r="7405">
          <cell r="P7405" t="str">
            <v>G04000098980</v>
          </cell>
          <cell r="Q7405"/>
          <cell r="R7405"/>
          <cell r="S7405"/>
          <cell r="T7405"/>
        </row>
        <row r="7406">
          <cell r="P7406" t="str">
            <v>G04000098980</v>
          </cell>
          <cell r="Q7406"/>
          <cell r="R7406"/>
          <cell r="S7406"/>
          <cell r="T7406"/>
        </row>
        <row r="7407">
          <cell r="P7407" t="str">
            <v>G04000103823</v>
          </cell>
          <cell r="Q7407" t="str">
            <v>Learning Disability Hlth Chk DES (GMS)</v>
          </cell>
          <cell r="R7407" t="str">
            <v>B12 0YA</v>
          </cell>
          <cell r="S7407"/>
          <cell r="T7407">
            <v>42863533</v>
          </cell>
        </row>
        <row r="7408">
          <cell r="P7408" t="str">
            <v>G04000103823</v>
          </cell>
          <cell r="Q7408" t="str">
            <v>Global Sum (GMS)</v>
          </cell>
          <cell r="R7408" t="str">
            <v>B12 0YA</v>
          </cell>
          <cell r="S7408"/>
          <cell r="T7408">
            <v>42863533</v>
          </cell>
        </row>
        <row r="7409">
          <cell r="P7409" t="str">
            <v>G04000103823</v>
          </cell>
          <cell r="Q7409" t="str">
            <v>C&amp;M LONG COVIDES (Adjustments)</v>
          </cell>
          <cell r="R7409" t="str">
            <v>B12 0YA</v>
          </cell>
          <cell r="S7409"/>
          <cell r="T7409">
            <v>42863533</v>
          </cell>
        </row>
        <row r="7410">
          <cell r="P7410" t="str">
            <v>G04000103823</v>
          </cell>
          <cell r="Q7410" t="str">
            <v>C&amp;M-GMS PCN DES Participation</v>
          </cell>
          <cell r="R7410" t="str">
            <v>B12 0YA</v>
          </cell>
          <cell r="S7410"/>
          <cell r="T7410">
            <v>42863533</v>
          </cell>
        </row>
        <row r="7411">
          <cell r="P7411" t="str">
            <v>G04000103823</v>
          </cell>
          <cell r="Q7411" t="str">
            <v>Disposal of Clinical Waste (GMS)</v>
          </cell>
          <cell r="R7411" t="str">
            <v>B12 0YA</v>
          </cell>
          <cell r="S7411"/>
          <cell r="T7411">
            <v>42863533</v>
          </cell>
        </row>
        <row r="7412">
          <cell r="P7412" t="str">
            <v>G04000103823</v>
          </cell>
          <cell r="Q7412" t="str">
            <v>Health Centre Rent (GMS)</v>
          </cell>
          <cell r="R7412" t="str">
            <v>B12 0YA</v>
          </cell>
          <cell r="S7412"/>
          <cell r="T7412">
            <v>42863533</v>
          </cell>
        </row>
        <row r="7413">
          <cell r="P7413" t="str">
            <v>G04000103823</v>
          </cell>
          <cell r="Q7413" t="str">
            <v>Premises Other (GMS)</v>
          </cell>
          <cell r="R7413" t="str">
            <v>B12 0YA</v>
          </cell>
          <cell r="S7413"/>
          <cell r="T7413">
            <v>42863533</v>
          </cell>
        </row>
        <row r="7414">
          <cell r="P7414" t="str">
            <v>G04000103823</v>
          </cell>
          <cell r="Q7414" t="str">
            <v>Rates - non domestic (GMS)</v>
          </cell>
          <cell r="R7414" t="str">
            <v>B12 0YA</v>
          </cell>
          <cell r="S7414"/>
          <cell r="T7414">
            <v>42863533</v>
          </cell>
        </row>
        <row r="7415">
          <cell r="P7415" t="str">
            <v>G04000103823</v>
          </cell>
          <cell r="Q7415" t="str">
            <v>Rates - Water (GMS)</v>
          </cell>
          <cell r="R7415" t="str">
            <v>B12 0YA</v>
          </cell>
          <cell r="S7415"/>
          <cell r="T7415">
            <v>42863533</v>
          </cell>
        </row>
        <row r="7416">
          <cell r="P7416" t="str">
            <v>G04000103823</v>
          </cell>
          <cell r="Q7416" t="str">
            <v>Aspiration (GMS)</v>
          </cell>
          <cell r="R7416" t="str">
            <v>B12 0YA</v>
          </cell>
          <cell r="S7416"/>
          <cell r="T7416">
            <v>42863533</v>
          </cell>
        </row>
        <row r="7417">
          <cell r="P7417" t="str">
            <v>G04000103823</v>
          </cell>
          <cell r="Q7417" t="str">
            <v>GMS Weight Management Service</v>
          </cell>
          <cell r="R7417" t="str">
            <v>B12 0YA</v>
          </cell>
          <cell r="S7417"/>
          <cell r="T7417">
            <v>42863533</v>
          </cell>
        </row>
        <row r="7418">
          <cell r="P7418" t="str">
            <v>G04000108687</v>
          </cell>
          <cell r="Q7418" t="str">
            <v>Learning Disability Hlth Chk DES (GMS)</v>
          </cell>
          <cell r="R7418" t="str">
            <v>B12 0YA</v>
          </cell>
          <cell r="S7418"/>
          <cell r="T7418">
            <v>43244267</v>
          </cell>
        </row>
        <row r="7419">
          <cell r="P7419" t="str">
            <v>G04000108687</v>
          </cell>
          <cell r="Q7419" t="str">
            <v>Minor Surgery DES (GMS)</v>
          </cell>
          <cell r="R7419" t="str">
            <v>B12 0YA</v>
          </cell>
          <cell r="S7419"/>
          <cell r="T7419">
            <v>43244267</v>
          </cell>
        </row>
        <row r="7420">
          <cell r="P7420" t="str">
            <v>G04000108687</v>
          </cell>
          <cell r="Q7420" t="str">
            <v>Global Sum (GMS)</v>
          </cell>
          <cell r="R7420" t="str">
            <v>B12 0YA</v>
          </cell>
          <cell r="S7420"/>
          <cell r="T7420">
            <v>43244267</v>
          </cell>
        </row>
        <row r="7421">
          <cell r="P7421" t="str">
            <v>G04000108687</v>
          </cell>
          <cell r="Q7421" t="str">
            <v>GMS DES Participation in the PCN</v>
          </cell>
          <cell r="R7421" t="str">
            <v>B12 0YA</v>
          </cell>
          <cell r="S7421"/>
          <cell r="T7421">
            <v>43244267</v>
          </cell>
        </row>
        <row r="7422">
          <cell r="P7422" t="str">
            <v>G04000108687</v>
          </cell>
          <cell r="Q7422" t="str">
            <v>Aspiration (GMS)</v>
          </cell>
          <cell r="R7422" t="str">
            <v>B12 0YA</v>
          </cell>
          <cell r="S7422"/>
          <cell r="T7422">
            <v>43244267</v>
          </cell>
        </row>
        <row r="7423">
          <cell r="P7423" t="str">
            <v>G04000087690</v>
          </cell>
          <cell r="Q7423" t="str">
            <v>Learning Disability Hlth Chk DES (GMS)</v>
          </cell>
          <cell r="R7423" t="str">
            <v>B17 0HG</v>
          </cell>
          <cell r="S7423"/>
          <cell r="T7423">
            <v>41735439</v>
          </cell>
        </row>
        <row r="7424">
          <cell r="P7424" t="str">
            <v>G04000087690</v>
          </cell>
          <cell r="Q7424" t="str">
            <v>Minor Surgery DES (GMS)</v>
          </cell>
          <cell r="R7424" t="str">
            <v>B17 0HG</v>
          </cell>
          <cell r="S7424"/>
          <cell r="T7424">
            <v>41735439</v>
          </cell>
        </row>
        <row r="7425">
          <cell r="P7425" t="str">
            <v>G04000087690</v>
          </cell>
          <cell r="Q7425" t="str">
            <v>Global Sum (GMS)</v>
          </cell>
          <cell r="R7425" t="str">
            <v>B17 0HG</v>
          </cell>
          <cell r="S7425"/>
          <cell r="T7425">
            <v>41735439</v>
          </cell>
        </row>
        <row r="7426">
          <cell r="P7426" t="str">
            <v>G04000087690</v>
          </cell>
          <cell r="Q7426" t="str">
            <v>C&amp;M-GMS PCN DES Participation</v>
          </cell>
          <cell r="R7426" t="str">
            <v>B17 0HG</v>
          </cell>
          <cell r="S7426"/>
          <cell r="T7426">
            <v>41735439</v>
          </cell>
        </row>
        <row r="7427">
          <cell r="P7427" t="str">
            <v>G04000087690</v>
          </cell>
          <cell r="Q7427" t="str">
            <v>Notional Rent (GMS)</v>
          </cell>
          <cell r="R7427" t="str">
            <v>B17 0HG</v>
          </cell>
          <cell r="S7427"/>
          <cell r="T7427">
            <v>41735439</v>
          </cell>
        </row>
        <row r="7428">
          <cell r="P7428" t="str">
            <v>G04000087690</v>
          </cell>
          <cell r="Q7428" t="str">
            <v>Aspiration (GMS)</v>
          </cell>
          <cell r="R7428" t="str">
            <v>B17 0HG</v>
          </cell>
          <cell r="S7428"/>
          <cell r="T7428">
            <v>41735439</v>
          </cell>
        </row>
        <row r="7429">
          <cell r="P7429" t="str">
            <v>G04000087690</v>
          </cell>
          <cell r="Q7429" t="str">
            <v>GP Prior Year ERs (GMS)</v>
          </cell>
          <cell r="R7429" t="str">
            <v>B17 0HG</v>
          </cell>
          <cell r="S7429"/>
          <cell r="T7429">
            <v>41735439</v>
          </cell>
        </row>
        <row r="7430">
          <cell r="P7430" t="str">
            <v>G04000087690</v>
          </cell>
          <cell r="Q7430" t="str">
            <v>GP Pension EEs (GMS)</v>
          </cell>
          <cell r="R7430" t="str">
            <v>B17 0HG</v>
          </cell>
          <cell r="S7430"/>
          <cell r="T7430">
            <v>41735439</v>
          </cell>
        </row>
        <row r="7431">
          <cell r="P7431" t="str">
            <v>G04000087690</v>
          </cell>
          <cell r="Q7431" t="str">
            <v>GP Pension ERs (GMS)</v>
          </cell>
          <cell r="R7431" t="str">
            <v>B17 0HG</v>
          </cell>
          <cell r="S7431"/>
          <cell r="T7431">
            <v>41735439</v>
          </cell>
        </row>
        <row r="7432">
          <cell r="P7432" t="str">
            <v>G04000087690</v>
          </cell>
          <cell r="Q7432" t="str">
            <v>GP Prior Year EEs (GMS)</v>
          </cell>
          <cell r="R7432" t="str">
            <v>B17 0HG</v>
          </cell>
          <cell r="S7432"/>
          <cell r="T7432">
            <v>41735439</v>
          </cell>
        </row>
        <row r="7433">
          <cell r="P7433" t="str">
            <v>G04000087692</v>
          </cell>
          <cell r="Q7433" t="str">
            <v>Statutory Levy (GMS)</v>
          </cell>
          <cell r="R7433" t="str">
            <v>B17 0HG</v>
          </cell>
          <cell r="S7433"/>
          <cell r="T7433">
            <v>41746048</v>
          </cell>
        </row>
        <row r="7434">
          <cell r="P7434" t="str">
            <v>G04000087692</v>
          </cell>
          <cell r="Q7434" t="str">
            <v>Voluntary Levy (GMS)</v>
          </cell>
          <cell r="R7434" t="str">
            <v>B17 0HG</v>
          </cell>
          <cell r="S7434"/>
          <cell r="T7434">
            <v>41746048</v>
          </cell>
        </row>
        <row r="7435">
          <cell r="P7435" t="str">
            <v>G04000087692</v>
          </cell>
          <cell r="Q7435" t="str">
            <v>GP Prior Year ERs (GMS)</v>
          </cell>
          <cell r="R7435" t="str">
            <v>B17 0HG</v>
          </cell>
          <cell r="S7435"/>
          <cell r="T7435">
            <v>41746048</v>
          </cell>
        </row>
        <row r="7436">
          <cell r="P7436" t="str">
            <v>G04000087692</v>
          </cell>
          <cell r="Q7436" t="str">
            <v>GP Pension EEs (GMS)</v>
          </cell>
          <cell r="R7436" t="str">
            <v>B17 0HG</v>
          </cell>
          <cell r="S7436"/>
          <cell r="T7436">
            <v>41746048</v>
          </cell>
        </row>
        <row r="7437">
          <cell r="P7437" t="str">
            <v>G04000087692</v>
          </cell>
          <cell r="Q7437" t="str">
            <v>GMS GP Pension EEs In Year Adjustments</v>
          </cell>
          <cell r="R7437" t="str">
            <v>B17 0HG</v>
          </cell>
          <cell r="S7437"/>
          <cell r="T7437">
            <v>41746048</v>
          </cell>
        </row>
        <row r="7438">
          <cell r="P7438" t="str">
            <v>G04000087692</v>
          </cell>
          <cell r="Q7438" t="str">
            <v>GP Pension ERs (GMS)</v>
          </cell>
          <cell r="R7438" t="str">
            <v>B17 0HG</v>
          </cell>
          <cell r="S7438"/>
          <cell r="T7438">
            <v>41746048</v>
          </cell>
        </row>
        <row r="7439">
          <cell r="P7439" t="str">
            <v>G04000087692</v>
          </cell>
          <cell r="Q7439" t="str">
            <v>GMS GP Pension ERs In Year Adjustments</v>
          </cell>
          <cell r="R7439" t="str">
            <v>B17 0HG</v>
          </cell>
          <cell r="S7439"/>
          <cell r="T7439">
            <v>41746048</v>
          </cell>
        </row>
        <row r="7440">
          <cell r="P7440" t="str">
            <v>G04000087692</v>
          </cell>
          <cell r="Q7440" t="str">
            <v>GP Prior Year EEs (GMS)</v>
          </cell>
          <cell r="R7440" t="str">
            <v>B17 0HG</v>
          </cell>
          <cell r="S7440"/>
          <cell r="T7440">
            <v>41746048</v>
          </cell>
        </row>
        <row r="7441">
          <cell r="P7441" t="str">
            <v>G04000087690</v>
          </cell>
          <cell r="Q7441" t="str">
            <v>Learning Disability Hlth Chk DES (GMS)</v>
          </cell>
          <cell r="R7441" t="str">
            <v>B17 0HG</v>
          </cell>
          <cell r="S7441"/>
          <cell r="T7441">
            <v>41735439</v>
          </cell>
        </row>
        <row r="7442">
          <cell r="P7442" t="str">
            <v>G04000087690</v>
          </cell>
          <cell r="Q7442" t="str">
            <v>Minor Surgery DES (GMS)</v>
          </cell>
          <cell r="R7442" t="str">
            <v>B17 0HG</v>
          </cell>
          <cell r="S7442"/>
          <cell r="T7442">
            <v>41735439</v>
          </cell>
        </row>
        <row r="7443">
          <cell r="P7443" t="str">
            <v>G04000087690</v>
          </cell>
          <cell r="Q7443" t="str">
            <v>Global Sum (GMS)</v>
          </cell>
          <cell r="R7443" t="str">
            <v>B17 0HG</v>
          </cell>
          <cell r="S7443"/>
          <cell r="T7443">
            <v>41735439</v>
          </cell>
        </row>
        <row r="7444">
          <cell r="P7444" t="str">
            <v>G04000087690</v>
          </cell>
          <cell r="Q7444" t="str">
            <v>C&amp;M-GMS PCN DES Participation</v>
          </cell>
          <cell r="R7444" t="str">
            <v>B17 0HG</v>
          </cell>
          <cell r="S7444"/>
          <cell r="T7444">
            <v>41735439</v>
          </cell>
        </row>
        <row r="7445">
          <cell r="P7445" t="str">
            <v>G04000087690</v>
          </cell>
          <cell r="Q7445" t="str">
            <v>Notional Rent (GMS)</v>
          </cell>
          <cell r="R7445" t="str">
            <v>B17 0HG</v>
          </cell>
          <cell r="S7445"/>
          <cell r="T7445">
            <v>41735439</v>
          </cell>
        </row>
        <row r="7446">
          <cell r="P7446" t="str">
            <v>G04000087690</v>
          </cell>
          <cell r="Q7446" t="str">
            <v>Aspiration (GMS)</v>
          </cell>
          <cell r="R7446" t="str">
            <v>B17 0HG</v>
          </cell>
          <cell r="S7446"/>
          <cell r="T7446">
            <v>41735439</v>
          </cell>
        </row>
        <row r="7447">
          <cell r="P7447" t="str">
            <v>G04000087690</v>
          </cell>
          <cell r="Q7447" t="str">
            <v>GP Prior Year ERs (GMS)</v>
          </cell>
          <cell r="R7447" t="str">
            <v>B17 0HG</v>
          </cell>
          <cell r="S7447"/>
          <cell r="T7447">
            <v>41735439</v>
          </cell>
        </row>
        <row r="7448">
          <cell r="P7448" t="str">
            <v>G04000087690</v>
          </cell>
          <cell r="Q7448" t="str">
            <v>GP Pension EEs (GMS)</v>
          </cell>
          <cell r="R7448" t="str">
            <v>B17 0HG</v>
          </cell>
          <cell r="S7448"/>
          <cell r="T7448">
            <v>41735439</v>
          </cell>
        </row>
        <row r="7449">
          <cell r="P7449" t="str">
            <v>G04000087690</v>
          </cell>
          <cell r="Q7449" t="str">
            <v>GP Pension ERs (GMS)</v>
          </cell>
          <cell r="R7449" t="str">
            <v>B17 0HG</v>
          </cell>
          <cell r="S7449"/>
          <cell r="T7449">
            <v>41735439</v>
          </cell>
        </row>
        <row r="7450">
          <cell r="P7450" t="str">
            <v>G04000087690</v>
          </cell>
          <cell r="Q7450" t="str">
            <v>GP Prior Year EEs (GMS)</v>
          </cell>
          <cell r="R7450" t="str">
            <v>B17 0HG</v>
          </cell>
          <cell r="S7450"/>
          <cell r="T7450">
            <v>41735439</v>
          </cell>
        </row>
        <row r="7451">
          <cell r="P7451" t="str">
            <v>G04000087692</v>
          </cell>
          <cell r="Q7451" t="str">
            <v>Statutory Levy (GMS)</v>
          </cell>
          <cell r="R7451" t="str">
            <v>B17 0HG</v>
          </cell>
          <cell r="S7451"/>
          <cell r="T7451">
            <v>41746048</v>
          </cell>
        </row>
        <row r="7452">
          <cell r="P7452" t="str">
            <v>G04000087692</v>
          </cell>
          <cell r="Q7452" t="str">
            <v>Voluntary Levy (GMS)</v>
          </cell>
          <cell r="R7452" t="str">
            <v>B17 0HG</v>
          </cell>
          <cell r="S7452"/>
          <cell r="T7452">
            <v>41746048</v>
          </cell>
        </row>
        <row r="7453">
          <cell r="P7453" t="str">
            <v>G04000087692</v>
          </cell>
          <cell r="Q7453" t="str">
            <v>GP Prior Year ERs (GMS)</v>
          </cell>
          <cell r="R7453" t="str">
            <v>B17 0HG</v>
          </cell>
          <cell r="S7453"/>
          <cell r="T7453">
            <v>41746048</v>
          </cell>
        </row>
        <row r="7454">
          <cell r="P7454" t="str">
            <v>G04000087692</v>
          </cell>
          <cell r="Q7454" t="str">
            <v>GP Pension EEs (GMS)</v>
          </cell>
          <cell r="R7454" t="str">
            <v>B17 0HG</v>
          </cell>
          <cell r="S7454"/>
          <cell r="T7454">
            <v>41746048</v>
          </cell>
        </row>
        <row r="7455">
          <cell r="P7455" t="str">
            <v>G04000087692</v>
          </cell>
          <cell r="Q7455" t="str">
            <v>GMS GP Pension EEs In Year Adjustments</v>
          </cell>
          <cell r="R7455" t="str">
            <v>B17 0HG</v>
          </cell>
          <cell r="S7455"/>
          <cell r="T7455">
            <v>41746048</v>
          </cell>
        </row>
        <row r="7456">
          <cell r="P7456" t="str">
            <v>G04000087692</v>
          </cell>
          <cell r="Q7456" t="str">
            <v>GP Pension ERs (GMS)</v>
          </cell>
          <cell r="R7456" t="str">
            <v>B17 0HG</v>
          </cell>
          <cell r="S7456"/>
          <cell r="T7456">
            <v>41746048</v>
          </cell>
        </row>
        <row r="7457">
          <cell r="P7457" t="str">
            <v>G04000087692</v>
          </cell>
          <cell r="Q7457" t="str">
            <v>GMS GP Pension ERs In Year Adjustments</v>
          </cell>
          <cell r="R7457" t="str">
            <v>B17 0HG</v>
          </cell>
          <cell r="S7457"/>
          <cell r="T7457">
            <v>41746048</v>
          </cell>
        </row>
        <row r="7458">
          <cell r="P7458" t="str">
            <v>G04000087692</v>
          </cell>
          <cell r="Q7458" t="str">
            <v>GP Prior Year EEs (GMS)</v>
          </cell>
          <cell r="R7458" t="str">
            <v>B17 0HG</v>
          </cell>
          <cell r="S7458"/>
          <cell r="T7458">
            <v>41746048</v>
          </cell>
        </row>
        <row r="7459">
          <cell r="P7459" t="str">
            <v>G04000092701</v>
          </cell>
          <cell r="Q7459" t="str">
            <v>Learning Disability Hlth Chk DES (GMS)</v>
          </cell>
          <cell r="R7459" t="str">
            <v>B17 0HG</v>
          </cell>
          <cell r="S7459"/>
          <cell r="T7459">
            <v>42166808</v>
          </cell>
        </row>
        <row r="7460">
          <cell r="P7460" t="str">
            <v>G04000092701</v>
          </cell>
          <cell r="Q7460" t="str">
            <v>Global Sum (GMS)</v>
          </cell>
          <cell r="R7460" t="str">
            <v>B17 0HG</v>
          </cell>
          <cell r="S7460"/>
          <cell r="T7460">
            <v>42166808</v>
          </cell>
        </row>
        <row r="7461">
          <cell r="P7461" t="str">
            <v>G04000092701</v>
          </cell>
          <cell r="Q7461" t="str">
            <v>C&amp;M-GMS PCN DES Participation</v>
          </cell>
          <cell r="R7461" t="str">
            <v>B17 0HG</v>
          </cell>
          <cell r="S7461"/>
          <cell r="T7461">
            <v>42166808</v>
          </cell>
        </row>
        <row r="7462">
          <cell r="P7462" t="str">
            <v>G04000092701</v>
          </cell>
          <cell r="Q7462" t="str">
            <v>Notional Rent (GMS)</v>
          </cell>
          <cell r="R7462" t="str">
            <v>B17 0HG</v>
          </cell>
          <cell r="S7462"/>
          <cell r="T7462">
            <v>42166808</v>
          </cell>
        </row>
        <row r="7463">
          <cell r="P7463" t="str">
            <v>G04000092701</v>
          </cell>
          <cell r="Q7463" t="str">
            <v>Aspiration (GMS)</v>
          </cell>
          <cell r="R7463" t="str">
            <v>B17 0HG</v>
          </cell>
          <cell r="S7463"/>
          <cell r="T7463">
            <v>42166808</v>
          </cell>
        </row>
        <row r="7464">
          <cell r="P7464" t="str">
            <v>G04000092701</v>
          </cell>
          <cell r="Q7464" t="str">
            <v>GMS Weight Management Service</v>
          </cell>
          <cell r="R7464" t="str">
            <v>B17 0HG</v>
          </cell>
          <cell r="S7464"/>
          <cell r="T7464">
            <v>42166808</v>
          </cell>
        </row>
        <row r="7465">
          <cell r="P7465" t="str">
            <v>G04000098007</v>
          </cell>
          <cell r="Q7465" t="str">
            <v>Minor Surgery DES (GMS)</v>
          </cell>
          <cell r="R7465" t="str">
            <v>B17 0HG</v>
          </cell>
          <cell r="S7465"/>
          <cell r="T7465">
            <v>42489635</v>
          </cell>
        </row>
        <row r="7466">
          <cell r="P7466" t="str">
            <v>G04000098007</v>
          </cell>
          <cell r="Q7466" t="str">
            <v>Global Sum (GMS)</v>
          </cell>
          <cell r="R7466" t="str">
            <v>B17 0HG</v>
          </cell>
          <cell r="S7466"/>
          <cell r="T7466">
            <v>42489635</v>
          </cell>
        </row>
        <row r="7467">
          <cell r="P7467" t="str">
            <v>G04000098007</v>
          </cell>
          <cell r="Q7467" t="str">
            <v>C&amp;M-GMS PCN DES Participation</v>
          </cell>
          <cell r="R7467" t="str">
            <v>B17 0HG</v>
          </cell>
          <cell r="S7467"/>
          <cell r="T7467">
            <v>42489635</v>
          </cell>
        </row>
        <row r="7468">
          <cell r="P7468" t="str">
            <v>G04000098007</v>
          </cell>
          <cell r="Q7468" t="str">
            <v>Notional Rent (GMS)</v>
          </cell>
          <cell r="R7468" t="str">
            <v>B17 0HG</v>
          </cell>
          <cell r="S7468"/>
          <cell r="T7468">
            <v>42489635</v>
          </cell>
        </row>
        <row r="7469">
          <cell r="P7469" t="str">
            <v>G04000098007</v>
          </cell>
          <cell r="Q7469" t="str">
            <v>Aspiration (GMS)</v>
          </cell>
          <cell r="R7469" t="str">
            <v>B17 0HG</v>
          </cell>
          <cell r="S7469"/>
          <cell r="T7469">
            <v>42489635</v>
          </cell>
        </row>
        <row r="7470">
          <cell r="P7470" t="str">
            <v>G04000098007</v>
          </cell>
          <cell r="Q7470" t="str">
            <v>GMS Weight Management Service</v>
          </cell>
          <cell r="R7470" t="str">
            <v>B17 0HG</v>
          </cell>
          <cell r="S7470"/>
          <cell r="T7470">
            <v>42489635</v>
          </cell>
        </row>
        <row r="7471">
          <cell r="P7471" t="str">
            <v>G04000098007</v>
          </cell>
          <cell r="Q7471" t="str">
            <v>GP Prior Year ERs (GMS)</v>
          </cell>
          <cell r="R7471" t="str">
            <v>B17 0HG</v>
          </cell>
          <cell r="S7471"/>
          <cell r="T7471">
            <v>42489635</v>
          </cell>
        </row>
        <row r="7472">
          <cell r="P7472" t="str">
            <v>G04000098007</v>
          </cell>
          <cell r="Q7472" t="str">
            <v>GP Prior Year AVCs (GMS)</v>
          </cell>
          <cell r="R7472" t="str">
            <v>B17 0HG</v>
          </cell>
          <cell r="S7472"/>
          <cell r="T7472">
            <v>42489635</v>
          </cell>
        </row>
        <row r="7473">
          <cell r="P7473" t="str">
            <v>G04000098007</v>
          </cell>
          <cell r="Q7473" t="str">
            <v>GP Prior Year EEs (GMS)</v>
          </cell>
          <cell r="R7473" t="str">
            <v>B17 0HG</v>
          </cell>
          <cell r="S7473"/>
          <cell r="T7473">
            <v>42489635</v>
          </cell>
        </row>
        <row r="7474">
          <cell r="P7474" t="str">
            <v>G04000087690</v>
          </cell>
          <cell r="Q7474"/>
          <cell r="R7474"/>
          <cell r="S7474"/>
          <cell r="T7474"/>
        </row>
        <row r="7475">
          <cell r="P7475" t="str">
            <v>G04000087690</v>
          </cell>
          <cell r="Q7475"/>
          <cell r="R7475"/>
          <cell r="S7475"/>
          <cell r="T7475"/>
        </row>
        <row r="7476">
          <cell r="P7476" t="str">
            <v>G04000087690</v>
          </cell>
          <cell r="Q7476"/>
          <cell r="R7476"/>
          <cell r="S7476"/>
          <cell r="T7476"/>
        </row>
        <row r="7477">
          <cell r="P7477" t="str">
            <v>G04000087690</v>
          </cell>
          <cell r="Q7477"/>
          <cell r="R7477"/>
          <cell r="S7477"/>
          <cell r="T7477"/>
        </row>
        <row r="7478">
          <cell r="P7478" t="str">
            <v>G04000087690</v>
          </cell>
          <cell r="Q7478"/>
          <cell r="R7478"/>
          <cell r="S7478"/>
          <cell r="T7478"/>
        </row>
        <row r="7479">
          <cell r="P7479" t="str">
            <v>G04000087690</v>
          </cell>
          <cell r="Q7479"/>
          <cell r="R7479"/>
          <cell r="S7479"/>
          <cell r="T7479"/>
        </row>
        <row r="7480">
          <cell r="P7480" t="str">
            <v>G04000087690</v>
          </cell>
          <cell r="Q7480"/>
          <cell r="R7480"/>
          <cell r="S7480"/>
          <cell r="T7480"/>
        </row>
        <row r="7481">
          <cell r="P7481" t="str">
            <v>G04000087690</v>
          </cell>
          <cell r="Q7481"/>
          <cell r="R7481"/>
          <cell r="S7481"/>
          <cell r="T7481"/>
        </row>
        <row r="7482">
          <cell r="P7482" t="str">
            <v>G04000087690</v>
          </cell>
          <cell r="Q7482"/>
          <cell r="R7482"/>
          <cell r="S7482"/>
          <cell r="T7482"/>
        </row>
        <row r="7483">
          <cell r="P7483" t="str">
            <v>G04000087690</v>
          </cell>
          <cell r="Q7483"/>
          <cell r="R7483"/>
          <cell r="S7483"/>
          <cell r="T7483"/>
        </row>
        <row r="7484">
          <cell r="P7484" t="str">
            <v>G04000087692</v>
          </cell>
          <cell r="Q7484"/>
          <cell r="R7484"/>
          <cell r="S7484"/>
          <cell r="T7484"/>
        </row>
        <row r="7485">
          <cell r="P7485" t="str">
            <v>G04000087692</v>
          </cell>
          <cell r="Q7485"/>
          <cell r="R7485"/>
          <cell r="S7485"/>
          <cell r="T7485"/>
        </row>
        <row r="7486">
          <cell r="P7486" t="str">
            <v>G04000087692</v>
          </cell>
          <cell r="Q7486"/>
          <cell r="R7486"/>
          <cell r="S7486"/>
          <cell r="T7486"/>
        </row>
        <row r="7487">
          <cell r="P7487" t="str">
            <v>G04000087692</v>
          </cell>
          <cell r="Q7487"/>
          <cell r="R7487"/>
          <cell r="S7487"/>
          <cell r="T7487"/>
        </row>
        <row r="7488">
          <cell r="P7488" t="str">
            <v>G04000087692</v>
          </cell>
          <cell r="Q7488"/>
          <cell r="R7488"/>
          <cell r="S7488"/>
          <cell r="T7488"/>
        </row>
        <row r="7489">
          <cell r="P7489" t="str">
            <v>G04000087692</v>
          </cell>
          <cell r="Q7489"/>
          <cell r="R7489"/>
          <cell r="S7489"/>
          <cell r="T7489"/>
        </row>
        <row r="7490">
          <cell r="P7490" t="str">
            <v>G04000087692</v>
          </cell>
          <cell r="Q7490"/>
          <cell r="R7490"/>
          <cell r="S7490"/>
          <cell r="T7490"/>
        </row>
        <row r="7491">
          <cell r="P7491" t="str">
            <v>G04000087692</v>
          </cell>
          <cell r="Q7491"/>
          <cell r="R7491"/>
          <cell r="S7491"/>
          <cell r="T7491"/>
        </row>
        <row r="7492">
          <cell r="P7492" t="str">
            <v>G04000092701</v>
          </cell>
          <cell r="Q7492"/>
          <cell r="R7492"/>
          <cell r="S7492"/>
          <cell r="T7492"/>
        </row>
        <row r="7493">
          <cell r="P7493" t="str">
            <v>G04000092701</v>
          </cell>
          <cell r="Q7493"/>
          <cell r="R7493"/>
          <cell r="S7493"/>
          <cell r="T7493"/>
        </row>
        <row r="7494">
          <cell r="P7494" t="str">
            <v>G04000092701</v>
          </cell>
          <cell r="Q7494"/>
          <cell r="R7494"/>
          <cell r="S7494"/>
          <cell r="T7494"/>
        </row>
        <row r="7495">
          <cell r="P7495" t="str">
            <v>G04000092701</v>
          </cell>
          <cell r="Q7495"/>
          <cell r="R7495"/>
          <cell r="S7495"/>
          <cell r="T7495"/>
        </row>
        <row r="7496">
          <cell r="P7496" t="str">
            <v>G04000092701</v>
          </cell>
          <cell r="Q7496"/>
          <cell r="R7496"/>
          <cell r="S7496"/>
          <cell r="T7496"/>
        </row>
        <row r="7497">
          <cell r="P7497" t="str">
            <v>G04000092701</v>
          </cell>
          <cell r="Q7497"/>
          <cell r="R7497"/>
          <cell r="S7497"/>
          <cell r="T7497"/>
        </row>
        <row r="7498">
          <cell r="P7498" t="str">
            <v>G04000098007</v>
          </cell>
          <cell r="Q7498"/>
          <cell r="R7498"/>
          <cell r="S7498"/>
          <cell r="T7498"/>
        </row>
        <row r="7499">
          <cell r="P7499" t="str">
            <v>G04000098007</v>
          </cell>
          <cell r="Q7499"/>
          <cell r="R7499"/>
          <cell r="S7499"/>
          <cell r="T7499"/>
        </row>
        <row r="7500">
          <cell r="P7500" t="str">
            <v>G04000098007</v>
          </cell>
          <cell r="Q7500"/>
          <cell r="R7500"/>
          <cell r="S7500"/>
          <cell r="T7500"/>
        </row>
        <row r="7501">
          <cell r="P7501" t="str">
            <v>G04000098007</v>
          </cell>
          <cell r="Q7501"/>
          <cell r="R7501"/>
          <cell r="S7501"/>
          <cell r="T7501"/>
        </row>
        <row r="7502">
          <cell r="P7502" t="str">
            <v>G04000098007</v>
          </cell>
          <cell r="Q7502"/>
          <cell r="R7502"/>
          <cell r="S7502"/>
          <cell r="T7502"/>
        </row>
        <row r="7503">
          <cell r="P7503" t="str">
            <v>G04000098007</v>
          </cell>
          <cell r="Q7503"/>
          <cell r="R7503"/>
          <cell r="S7503"/>
          <cell r="T7503"/>
        </row>
        <row r="7504">
          <cell r="P7504" t="str">
            <v>G04000098007</v>
          </cell>
          <cell r="Q7504"/>
          <cell r="R7504"/>
          <cell r="S7504"/>
          <cell r="T7504"/>
        </row>
        <row r="7505">
          <cell r="P7505" t="str">
            <v>G04000098007</v>
          </cell>
          <cell r="Q7505"/>
          <cell r="R7505"/>
          <cell r="S7505"/>
          <cell r="T7505"/>
        </row>
        <row r="7506">
          <cell r="P7506" t="str">
            <v>G04000098007</v>
          </cell>
          <cell r="Q7506"/>
          <cell r="R7506"/>
          <cell r="S7506"/>
          <cell r="T7506"/>
        </row>
        <row r="7507">
          <cell r="P7507" t="str">
            <v>G04000102733</v>
          </cell>
          <cell r="Q7507" t="str">
            <v>Global Sum (GMS)</v>
          </cell>
          <cell r="R7507" t="str">
            <v>B17 0HG</v>
          </cell>
          <cell r="S7507"/>
          <cell r="T7507">
            <v>42882733</v>
          </cell>
        </row>
        <row r="7508">
          <cell r="P7508" t="str">
            <v>G04000102733</v>
          </cell>
          <cell r="Q7508" t="str">
            <v>C&amp;M LONG COVIDES (Adjustments)</v>
          </cell>
          <cell r="R7508" t="str">
            <v>B17 0HG</v>
          </cell>
          <cell r="S7508"/>
          <cell r="T7508">
            <v>42882733</v>
          </cell>
        </row>
        <row r="7509">
          <cell r="P7509" t="str">
            <v>G04000102733</v>
          </cell>
          <cell r="Q7509" t="str">
            <v>C&amp;M-GMS PCN DES Participation</v>
          </cell>
          <cell r="R7509" t="str">
            <v>B17 0HG</v>
          </cell>
          <cell r="S7509"/>
          <cell r="T7509">
            <v>42882733</v>
          </cell>
        </row>
        <row r="7510">
          <cell r="P7510" t="str">
            <v>G04000102733</v>
          </cell>
          <cell r="Q7510" t="str">
            <v>Locum Allowance (Sickness) (GMS)</v>
          </cell>
          <cell r="R7510" t="str">
            <v>B17 0HG</v>
          </cell>
          <cell r="S7510"/>
          <cell r="T7510">
            <v>42882733</v>
          </cell>
        </row>
        <row r="7511">
          <cell r="P7511" t="str">
            <v>G04000102733</v>
          </cell>
          <cell r="Q7511" t="str">
            <v>Notional Rent (GMS)</v>
          </cell>
          <cell r="R7511" t="str">
            <v>B17 0HG</v>
          </cell>
          <cell r="S7511"/>
          <cell r="T7511">
            <v>42882733</v>
          </cell>
        </row>
        <row r="7512">
          <cell r="P7512" t="str">
            <v>G04000102733</v>
          </cell>
          <cell r="Q7512" t="str">
            <v>Aspiration (GMS)</v>
          </cell>
          <cell r="R7512" t="str">
            <v>B17 0HG</v>
          </cell>
          <cell r="S7512"/>
          <cell r="T7512">
            <v>42882733</v>
          </cell>
        </row>
        <row r="7513">
          <cell r="P7513" t="str">
            <v>G04000102733</v>
          </cell>
          <cell r="Q7513" t="str">
            <v>GMS Weight Management Service</v>
          </cell>
          <cell r="R7513" t="str">
            <v>B17 0HG</v>
          </cell>
          <cell r="S7513"/>
          <cell r="T7513">
            <v>42882733</v>
          </cell>
        </row>
        <row r="7514">
          <cell r="P7514" t="str">
            <v>G04000108408</v>
          </cell>
          <cell r="Q7514" t="str">
            <v>Learning Disability Hlth Chk DES (GMS)</v>
          </cell>
          <cell r="R7514" t="str">
            <v>B17 0HG</v>
          </cell>
          <cell r="S7514"/>
          <cell r="T7514">
            <v>43244090</v>
          </cell>
        </row>
        <row r="7515">
          <cell r="P7515" t="str">
            <v>G04000108408</v>
          </cell>
          <cell r="Q7515" t="str">
            <v>Minor Surgery DES (GMS)</v>
          </cell>
          <cell r="R7515" t="str">
            <v>B17 0HG</v>
          </cell>
          <cell r="S7515"/>
          <cell r="T7515">
            <v>43244090</v>
          </cell>
        </row>
        <row r="7516">
          <cell r="P7516" t="str">
            <v>G04000108408</v>
          </cell>
          <cell r="Q7516" t="str">
            <v>Global Sum (GMS)</v>
          </cell>
          <cell r="R7516" t="str">
            <v>B17 0HG</v>
          </cell>
          <cell r="S7516"/>
          <cell r="T7516">
            <v>43244090</v>
          </cell>
        </row>
        <row r="7517">
          <cell r="P7517" t="str">
            <v>G04000108408</v>
          </cell>
          <cell r="Q7517" t="str">
            <v>GMS DES Participation in the PCN</v>
          </cell>
          <cell r="R7517" t="str">
            <v>B17 0HG</v>
          </cell>
          <cell r="S7517"/>
          <cell r="T7517">
            <v>43244090</v>
          </cell>
        </row>
        <row r="7518">
          <cell r="P7518" t="str">
            <v>G04000108408</v>
          </cell>
          <cell r="Q7518" t="str">
            <v>Notional Rent (GMS)</v>
          </cell>
          <cell r="R7518" t="str">
            <v>B17 0HG</v>
          </cell>
          <cell r="S7518"/>
          <cell r="T7518">
            <v>43244090</v>
          </cell>
        </row>
        <row r="7519">
          <cell r="P7519" t="str">
            <v>G04000108408</v>
          </cell>
          <cell r="Q7519" t="str">
            <v>Aspiration (GMS)</v>
          </cell>
          <cell r="R7519" t="str">
            <v>B17 0HG</v>
          </cell>
          <cell r="S7519"/>
          <cell r="T7519">
            <v>43244090</v>
          </cell>
        </row>
        <row r="7520">
          <cell r="P7520" t="str">
            <v>G04000108408</v>
          </cell>
          <cell r="Q7520" t="str">
            <v>GMS Weight Management Service</v>
          </cell>
          <cell r="R7520" t="str">
            <v>B17 0HG</v>
          </cell>
          <cell r="S7520"/>
          <cell r="T7520">
            <v>43244090</v>
          </cell>
        </row>
        <row r="7521">
          <cell r="P7521" t="str">
            <v>G04000088222</v>
          </cell>
          <cell r="Q7521" t="str">
            <v>Minor Surgery DES (GMS)</v>
          </cell>
          <cell r="R7521" t="str">
            <v>B26 1AT</v>
          </cell>
          <cell r="S7521"/>
          <cell r="T7521">
            <v>41736489</v>
          </cell>
        </row>
        <row r="7522">
          <cell r="P7522" t="str">
            <v>G04000088222</v>
          </cell>
          <cell r="Q7522" t="str">
            <v>Global Sum (GMS)</v>
          </cell>
          <cell r="R7522" t="str">
            <v>B26 1AT</v>
          </cell>
          <cell r="S7522"/>
          <cell r="T7522">
            <v>41736489</v>
          </cell>
        </row>
        <row r="7523">
          <cell r="P7523" t="str">
            <v>G04000088222</v>
          </cell>
          <cell r="Q7523" t="str">
            <v>C&amp;M-GMS PCN DES Participation</v>
          </cell>
          <cell r="R7523" t="str">
            <v>B26 1AT</v>
          </cell>
          <cell r="S7523"/>
          <cell r="T7523">
            <v>41736489</v>
          </cell>
        </row>
        <row r="7524">
          <cell r="P7524" t="str">
            <v>G04000088222</v>
          </cell>
          <cell r="Q7524" t="str">
            <v>Notional Rent (GMS)</v>
          </cell>
          <cell r="R7524" t="str">
            <v>B26 1AT</v>
          </cell>
          <cell r="S7524"/>
          <cell r="T7524">
            <v>41736489</v>
          </cell>
        </row>
        <row r="7525">
          <cell r="P7525" t="str">
            <v>G04000088222</v>
          </cell>
          <cell r="Q7525" t="str">
            <v>Aspiration (GMS)</v>
          </cell>
          <cell r="R7525" t="str">
            <v>B26 1AT</v>
          </cell>
          <cell r="S7525"/>
          <cell r="T7525">
            <v>41736489</v>
          </cell>
        </row>
        <row r="7526">
          <cell r="P7526" t="str">
            <v>G04000088222</v>
          </cell>
          <cell r="Q7526" t="str">
            <v>Minor Surgery DES (GMS)</v>
          </cell>
          <cell r="R7526" t="str">
            <v>B26 1AT</v>
          </cell>
          <cell r="S7526"/>
          <cell r="T7526">
            <v>41736489</v>
          </cell>
        </row>
        <row r="7527">
          <cell r="P7527" t="str">
            <v>G04000088222</v>
          </cell>
          <cell r="Q7527" t="str">
            <v>Global Sum (GMS)</v>
          </cell>
          <cell r="R7527" t="str">
            <v>B26 1AT</v>
          </cell>
          <cell r="S7527"/>
          <cell r="T7527">
            <v>41736489</v>
          </cell>
        </row>
        <row r="7528">
          <cell r="P7528" t="str">
            <v>G04000088222</v>
          </cell>
          <cell r="Q7528" t="str">
            <v>C&amp;M-GMS PCN DES Participation</v>
          </cell>
          <cell r="R7528" t="str">
            <v>B26 1AT</v>
          </cell>
          <cell r="S7528"/>
          <cell r="T7528">
            <v>41736489</v>
          </cell>
        </row>
        <row r="7529">
          <cell r="P7529" t="str">
            <v>G04000088222</v>
          </cell>
          <cell r="Q7529" t="str">
            <v>Notional Rent (GMS)</v>
          </cell>
          <cell r="R7529" t="str">
            <v>B26 1AT</v>
          </cell>
          <cell r="S7529"/>
          <cell r="T7529">
            <v>41736489</v>
          </cell>
        </row>
        <row r="7530">
          <cell r="P7530" t="str">
            <v>G04000088222</v>
          </cell>
          <cell r="Q7530" t="str">
            <v>Aspiration (GMS)</v>
          </cell>
          <cell r="R7530" t="str">
            <v>B26 1AT</v>
          </cell>
          <cell r="S7530"/>
          <cell r="T7530">
            <v>41736489</v>
          </cell>
        </row>
        <row r="7531">
          <cell r="P7531" t="str">
            <v>G04000093214</v>
          </cell>
          <cell r="Q7531" t="str">
            <v>Global Sum (GMS)</v>
          </cell>
          <cell r="R7531" t="str">
            <v>B26 1AT</v>
          </cell>
          <cell r="S7531"/>
          <cell r="T7531">
            <v>42182671</v>
          </cell>
        </row>
        <row r="7532">
          <cell r="P7532" t="str">
            <v>G04000093214</v>
          </cell>
          <cell r="Q7532" t="str">
            <v>C&amp;M-GMS PCN DES Participation</v>
          </cell>
          <cell r="R7532" t="str">
            <v>B26 1AT</v>
          </cell>
          <cell r="S7532"/>
          <cell r="T7532">
            <v>42182671</v>
          </cell>
        </row>
        <row r="7533">
          <cell r="P7533" t="str">
            <v>G04000093214</v>
          </cell>
          <cell r="Q7533" t="str">
            <v>Notional Rent (GMS)</v>
          </cell>
          <cell r="R7533" t="str">
            <v>B26 1AT</v>
          </cell>
          <cell r="S7533"/>
          <cell r="T7533">
            <v>42182671</v>
          </cell>
        </row>
        <row r="7534">
          <cell r="P7534" t="str">
            <v>G04000093214</v>
          </cell>
          <cell r="Q7534" t="str">
            <v>Aspiration (GMS)</v>
          </cell>
          <cell r="R7534" t="str">
            <v>B26 1AT</v>
          </cell>
          <cell r="S7534"/>
          <cell r="T7534">
            <v>42182671</v>
          </cell>
        </row>
        <row r="7535">
          <cell r="P7535" t="str">
            <v>G04000093214</v>
          </cell>
          <cell r="Q7535" t="str">
            <v>GMS Weight Management Service</v>
          </cell>
          <cell r="R7535" t="str">
            <v>B26 1AT</v>
          </cell>
          <cell r="S7535"/>
          <cell r="T7535">
            <v>42182671</v>
          </cell>
        </row>
        <row r="7536">
          <cell r="P7536" t="str">
            <v>G04000098712</v>
          </cell>
          <cell r="Q7536" t="str">
            <v>Minor Surgery DES (GMS)</v>
          </cell>
          <cell r="R7536" t="str">
            <v>B26 1AT</v>
          </cell>
          <cell r="S7536"/>
          <cell r="T7536">
            <v>42489782</v>
          </cell>
        </row>
        <row r="7537">
          <cell r="P7537" t="str">
            <v>G04000098712</v>
          </cell>
          <cell r="Q7537" t="str">
            <v>Global Sum (GMS)</v>
          </cell>
          <cell r="R7537" t="str">
            <v>B26 1AT</v>
          </cell>
          <cell r="S7537"/>
          <cell r="T7537">
            <v>42489782</v>
          </cell>
        </row>
        <row r="7538">
          <cell r="P7538" t="str">
            <v>G04000098712</v>
          </cell>
          <cell r="Q7538" t="str">
            <v>C&amp;M-GMS PCN DES Participation</v>
          </cell>
          <cell r="R7538" t="str">
            <v>B26 1AT</v>
          </cell>
          <cell r="S7538"/>
          <cell r="T7538">
            <v>42489782</v>
          </cell>
        </row>
        <row r="7539">
          <cell r="P7539" t="str">
            <v>G04000098712</v>
          </cell>
          <cell r="Q7539" t="str">
            <v>Notional Rent (GMS)</v>
          </cell>
          <cell r="R7539" t="str">
            <v>B26 1AT</v>
          </cell>
          <cell r="S7539"/>
          <cell r="T7539">
            <v>42489782</v>
          </cell>
        </row>
        <row r="7540">
          <cell r="P7540" t="str">
            <v>G04000098712</v>
          </cell>
          <cell r="Q7540" t="str">
            <v>Aspiration (GMS)</v>
          </cell>
          <cell r="R7540" t="str">
            <v>B26 1AT</v>
          </cell>
          <cell r="S7540"/>
          <cell r="T7540">
            <v>42489782</v>
          </cell>
        </row>
        <row r="7541">
          <cell r="P7541" t="str">
            <v>G04000088222</v>
          </cell>
          <cell r="Q7541"/>
          <cell r="R7541"/>
          <cell r="S7541"/>
          <cell r="T7541"/>
        </row>
        <row r="7542">
          <cell r="P7542" t="str">
            <v>G04000088222</v>
          </cell>
          <cell r="Q7542"/>
          <cell r="R7542"/>
          <cell r="S7542"/>
          <cell r="T7542"/>
        </row>
        <row r="7543">
          <cell r="P7543" t="str">
            <v>G04000088222</v>
          </cell>
          <cell r="Q7543"/>
          <cell r="R7543"/>
          <cell r="S7543"/>
          <cell r="T7543"/>
        </row>
        <row r="7544">
          <cell r="P7544" t="str">
            <v>G04000088222</v>
          </cell>
          <cell r="Q7544"/>
          <cell r="R7544"/>
          <cell r="S7544"/>
          <cell r="T7544"/>
        </row>
        <row r="7545">
          <cell r="P7545" t="str">
            <v>G04000088222</v>
          </cell>
          <cell r="Q7545"/>
          <cell r="R7545"/>
          <cell r="S7545"/>
          <cell r="T7545"/>
        </row>
        <row r="7546">
          <cell r="P7546" t="str">
            <v>G04000093214</v>
          </cell>
          <cell r="Q7546"/>
          <cell r="R7546"/>
          <cell r="S7546"/>
          <cell r="T7546"/>
        </row>
        <row r="7547">
          <cell r="P7547" t="str">
            <v>G04000093214</v>
          </cell>
          <cell r="Q7547"/>
          <cell r="R7547"/>
          <cell r="S7547"/>
          <cell r="T7547"/>
        </row>
        <row r="7548">
          <cell r="P7548" t="str">
            <v>G04000093214</v>
          </cell>
          <cell r="Q7548"/>
          <cell r="R7548"/>
          <cell r="S7548"/>
          <cell r="T7548"/>
        </row>
        <row r="7549">
          <cell r="P7549" t="str">
            <v>G04000093214</v>
          </cell>
          <cell r="Q7549"/>
          <cell r="R7549"/>
          <cell r="S7549"/>
          <cell r="T7549"/>
        </row>
        <row r="7550">
          <cell r="P7550" t="str">
            <v>G04000093214</v>
          </cell>
          <cell r="Q7550"/>
          <cell r="R7550"/>
          <cell r="S7550"/>
          <cell r="T7550"/>
        </row>
        <row r="7551">
          <cell r="P7551" t="str">
            <v>G04000098712</v>
          </cell>
          <cell r="Q7551"/>
          <cell r="R7551"/>
          <cell r="S7551"/>
          <cell r="T7551"/>
        </row>
        <row r="7552">
          <cell r="P7552" t="str">
            <v>G04000098712</v>
          </cell>
          <cell r="Q7552"/>
          <cell r="R7552"/>
          <cell r="S7552"/>
          <cell r="T7552"/>
        </row>
        <row r="7553">
          <cell r="P7553" t="str">
            <v>G04000098712</v>
          </cell>
          <cell r="Q7553"/>
          <cell r="R7553"/>
          <cell r="S7553"/>
          <cell r="T7553"/>
        </row>
        <row r="7554">
          <cell r="P7554" t="str">
            <v>G04000098712</v>
          </cell>
          <cell r="Q7554"/>
          <cell r="R7554"/>
          <cell r="S7554"/>
          <cell r="T7554"/>
        </row>
        <row r="7555">
          <cell r="P7555" t="str">
            <v>G04000098712</v>
          </cell>
          <cell r="Q7555"/>
          <cell r="R7555"/>
          <cell r="S7555"/>
          <cell r="T7555"/>
        </row>
        <row r="7556">
          <cell r="P7556" t="str">
            <v>G04000103273</v>
          </cell>
          <cell r="Q7556" t="str">
            <v>Learning Disability Hlth Chk DES (GMS)</v>
          </cell>
          <cell r="R7556" t="str">
            <v>B26 1AT</v>
          </cell>
          <cell r="S7556"/>
          <cell r="T7556">
            <v>42882749</v>
          </cell>
        </row>
        <row r="7557">
          <cell r="P7557" t="str">
            <v>G04000103273</v>
          </cell>
          <cell r="Q7557" t="str">
            <v>Global Sum (GMS)</v>
          </cell>
          <cell r="R7557" t="str">
            <v>B26 1AT</v>
          </cell>
          <cell r="S7557"/>
          <cell r="T7557">
            <v>42882749</v>
          </cell>
        </row>
        <row r="7558">
          <cell r="P7558" t="str">
            <v>G04000103273</v>
          </cell>
          <cell r="Q7558" t="str">
            <v>C&amp;M LONG COVIDES (Adjustments)</v>
          </cell>
          <cell r="R7558" t="str">
            <v>B26 1AT</v>
          </cell>
          <cell r="S7558"/>
          <cell r="T7558">
            <v>42882749</v>
          </cell>
        </row>
        <row r="7559">
          <cell r="P7559" t="str">
            <v>G04000103273</v>
          </cell>
          <cell r="Q7559" t="str">
            <v>C&amp;M-GMS PCN DES Participation</v>
          </cell>
          <cell r="R7559" t="str">
            <v>B26 1AT</v>
          </cell>
          <cell r="S7559"/>
          <cell r="T7559">
            <v>42882749</v>
          </cell>
        </row>
        <row r="7560">
          <cell r="P7560" t="str">
            <v>G04000103273</v>
          </cell>
          <cell r="Q7560" t="str">
            <v>Notional Rent (GMS)</v>
          </cell>
          <cell r="R7560" t="str">
            <v>B26 1AT</v>
          </cell>
          <cell r="S7560"/>
          <cell r="T7560">
            <v>42882749</v>
          </cell>
        </row>
        <row r="7561">
          <cell r="P7561" t="str">
            <v>G04000103273</v>
          </cell>
          <cell r="Q7561" t="str">
            <v>Aspiration (GMS)</v>
          </cell>
          <cell r="R7561" t="str">
            <v>B26 1AT</v>
          </cell>
          <cell r="S7561"/>
          <cell r="T7561">
            <v>42882749</v>
          </cell>
        </row>
        <row r="7562">
          <cell r="P7562" t="str">
            <v>G04000103273</v>
          </cell>
          <cell r="Q7562" t="str">
            <v>GMS Weight Management Service</v>
          </cell>
          <cell r="R7562" t="str">
            <v>B26 1AT</v>
          </cell>
          <cell r="S7562"/>
          <cell r="T7562">
            <v>42882749</v>
          </cell>
        </row>
        <row r="7563">
          <cell r="P7563" t="str">
            <v>G04000108595</v>
          </cell>
          <cell r="Q7563" t="str">
            <v>Learning Disability Hlth Chk DES (GMS)</v>
          </cell>
          <cell r="R7563" t="str">
            <v>B26 1AT</v>
          </cell>
          <cell r="S7563"/>
          <cell r="T7563">
            <v>43244205</v>
          </cell>
        </row>
        <row r="7564">
          <cell r="P7564" t="str">
            <v>G04000108595</v>
          </cell>
          <cell r="Q7564" t="str">
            <v>Global Sum (GMS)</v>
          </cell>
          <cell r="R7564" t="str">
            <v>B26 1AT</v>
          </cell>
          <cell r="S7564"/>
          <cell r="T7564">
            <v>43244205</v>
          </cell>
        </row>
        <row r="7565">
          <cell r="P7565" t="str">
            <v>G04000108595</v>
          </cell>
          <cell r="Q7565" t="str">
            <v>GMS DES Participation in the PCN</v>
          </cell>
          <cell r="R7565" t="str">
            <v>B26 1AT</v>
          </cell>
          <cell r="S7565"/>
          <cell r="T7565">
            <v>43244205</v>
          </cell>
        </row>
        <row r="7566">
          <cell r="P7566" t="str">
            <v>G04000108595</v>
          </cell>
          <cell r="Q7566" t="str">
            <v>Notional Rent (GMS)</v>
          </cell>
          <cell r="R7566" t="str">
            <v>B26 1AT</v>
          </cell>
          <cell r="S7566"/>
          <cell r="T7566">
            <v>43244205</v>
          </cell>
        </row>
        <row r="7567">
          <cell r="P7567" t="str">
            <v>G04000108595</v>
          </cell>
          <cell r="Q7567" t="str">
            <v>Aspiration (GMS)</v>
          </cell>
          <cell r="R7567" t="str">
            <v>B26 1AT</v>
          </cell>
          <cell r="S7567"/>
          <cell r="T7567">
            <v>43244205</v>
          </cell>
        </row>
        <row r="7568">
          <cell r="P7568" t="str">
            <v>G04000087655</v>
          </cell>
          <cell r="Q7568" t="str">
            <v>Statutory Levy (GMS)</v>
          </cell>
          <cell r="R7568" t="str">
            <v>B92 8PJ</v>
          </cell>
          <cell r="S7568"/>
          <cell r="T7568">
            <v>41735435</v>
          </cell>
        </row>
        <row r="7569">
          <cell r="P7569" t="str">
            <v>G04000087655</v>
          </cell>
          <cell r="Q7569" t="str">
            <v>GP Prior Year ERs (GMS)</v>
          </cell>
          <cell r="R7569" t="str">
            <v>B92 8PJ</v>
          </cell>
          <cell r="S7569"/>
          <cell r="T7569">
            <v>41735435</v>
          </cell>
        </row>
        <row r="7570">
          <cell r="P7570" t="str">
            <v>G04000087655</v>
          </cell>
          <cell r="Q7570" t="str">
            <v>GP Pension EEs (GMS)</v>
          </cell>
          <cell r="R7570" t="str">
            <v>B92 8PJ</v>
          </cell>
          <cell r="S7570"/>
          <cell r="T7570">
            <v>41735435</v>
          </cell>
        </row>
        <row r="7571">
          <cell r="P7571" t="str">
            <v>G04000087655</v>
          </cell>
          <cell r="Q7571" t="str">
            <v>GP Pension ERs (GMS)</v>
          </cell>
          <cell r="R7571" t="str">
            <v>B92 8PJ</v>
          </cell>
          <cell r="S7571"/>
          <cell r="T7571">
            <v>41735435</v>
          </cell>
        </row>
        <row r="7572">
          <cell r="P7572" t="str">
            <v>G04000087655</v>
          </cell>
          <cell r="Q7572" t="str">
            <v>GP Prior Year EEs (GMS)</v>
          </cell>
          <cell r="R7572" t="str">
            <v>B92 8PJ</v>
          </cell>
          <cell r="S7572"/>
          <cell r="T7572">
            <v>41735435</v>
          </cell>
        </row>
        <row r="7573">
          <cell r="P7573" t="str">
            <v>G04000087653</v>
          </cell>
          <cell r="Q7573" t="str">
            <v>C&amp;M-GMS IIF Achievement</v>
          </cell>
          <cell r="R7573" t="str">
            <v>B92 8PJ</v>
          </cell>
          <cell r="S7573"/>
          <cell r="T7573">
            <v>41745985</v>
          </cell>
        </row>
        <row r="7574">
          <cell r="P7574" t="str">
            <v>G04000087653</v>
          </cell>
          <cell r="Q7574" t="str">
            <v>C&amp;M-GMS PCN DES Care Coordinator</v>
          </cell>
          <cell r="R7574" t="str">
            <v>B92 8PJ</v>
          </cell>
          <cell r="S7574"/>
          <cell r="T7574">
            <v>41745985</v>
          </cell>
        </row>
        <row r="7575">
          <cell r="P7575" t="str">
            <v>G04000087653</v>
          </cell>
          <cell r="Q7575" t="str">
            <v>C&amp;M-GMS PCN DES Care Home Premium</v>
          </cell>
          <cell r="R7575" t="str">
            <v>B92 8PJ</v>
          </cell>
          <cell r="S7575"/>
          <cell r="T7575">
            <v>41745985</v>
          </cell>
        </row>
        <row r="7576">
          <cell r="P7576" t="str">
            <v>G04000087653</v>
          </cell>
          <cell r="Q7576" t="str">
            <v>Extended Hours Access DES (GMS)</v>
          </cell>
          <cell r="R7576" t="str">
            <v>B92 8PJ</v>
          </cell>
          <cell r="S7576"/>
          <cell r="T7576">
            <v>41745985</v>
          </cell>
        </row>
        <row r="7577">
          <cell r="P7577" t="str">
            <v>G04000087653</v>
          </cell>
          <cell r="Q7577" t="str">
            <v>Learning Disability Hlth Chk DES (GMS)</v>
          </cell>
          <cell r="R7577" t="str">
            <v>B92 8PJ</v>
          </cell>
          <cell r="S7577"/>
          <cell r="T7577">
            <v>41745985</v>
          </cell>
        </row>
        <row r="7578">
          <cell r="P7578" t="str">
            <v>G04000087653</v>
          </cell>
          <cell r="Q7578" t="str">
            <v>Minor Surgery DES (GMS)</v>
          </cell>
          <cell r="R7578" t="str">
            <v>B92 8PJ</v>
          </cell>
          <cell r="S7578"/>
          <cell r="T7578">
            <v>41745985</v>
          </cell>
        </row>
        <row r="7579">
          <cell r="P7579" t="str">
            <v>G04000087653</v>
          </cell>
          <cell r="Q7579" t="str">
            <v>Global Sum (GMS)</v>
          </cell>
          <cell r="R7579" t="str">
            <v>B92 8PJ</v>
          </cell>
          <cell r="S7579"/>
          <cell r="T7579">
            <v>41745985</v>
          </cell>
        </row>
        <row r="7580">
          <cell r="P7580" t="str">
            <v>G04000087653</v>
          </cell>
          <cell r="Q7580" t="str">
            <v>C&amp;M-GMS PCN DES Clin Pharmacist</v>
          </cell>
          <cell r="R7580" t="str">
            <v>B92 8PJ</v>
          </cell>
          <cell r="S7580"/>
          <cell r="T7580">
            <v>41745985</v>
          </cell>
        </row>
        <row r="7581">
          <cell r="P7581" t="str">
            <v>G04000087653</v>
          </cell>
          <cell r="Q7581" t="str">
            <v>C&amp;M-GMS PCN DES Clinical Director</v>
          </cell>
          <cell r="R7581" t="str">
            <v>B92 8PJ</v>
          </cell>
          <cell r="S7581"/>
          <cell r="T7581">
            <v>41745985</v>
          </cell>
        </row>
        <row r="7582">
          <cell r="P7582" t="str">
            <v>G04000087653</v>
          </cell>
          <cell r="Q7582" t="str">
            <v>C&amp;M-GMS PCN DES Home/RR paramedic</v>
          </cell>
          <cell r="R7582" t="str">
            <v>B92 8PJ</v>
          </cell>
          <cell r="S7582"/>
          <cell r="T7582">
            <v>41745985</v>
          </cell>
        </row>
        <row r="7583">
          <cell r="P7583" t="str">
            <v>G04000087653</v>
          </cell>
          <cell r="Q7583" t="str">
            <v>C&amp;M-GMS PCN DES PCN support</v>
          </cell>
          <cell r="R7583" t="str">
            <v>B92 8PJ</v>
          </cell>
          <cell r="S7583"/>
          <cell r="T7583">
            <v>41745985</v>
          </cell>
        </row>
        <row r="7584">
          <cell r="P7584" t="str">
            <v>G04000087653</v>
          </cell>
          <cell r="Q7584" t="str">
            <v>C&amp;M-GMS PCN DES Participation</v>
          </cell>
          <cell r="R7584" t="str">
            <v>B92 8PJ</v>
          </cell>
          <cell r="S7584"/>
          <cell r="T7584">
            <v>41745985</v>
          </cell>
        </row>
        <row r="7585">
          <cell r="P7585" t="str">
            <v>G04000087653</v>
          </cell>
          <cell r="Q7585" t="str">
            <v>C&amp;M-GMS PCN DES Soc Prescribing</v>
          </cell>
          <cell r="R7585" t="str">
            <v>B92 8PJ</v>
          </cell>
          <cell r="S7585"/>
          <cell r="T7585">
            <v>41745985</v>
          </cell>
        </row>
        <row r="7586">
          <cell r="P7586" t="str">
            <v>G04000087653</v>
          </cell>
          <cell r="Q7586" t="str">
            <v>Locum Allow (Mat and Pat) (GMS)</v>
          </cell>
          <cell r="R7586" t="str">
            <v>B92 8PJ</v>
          </cell>
          <cell r="S7586"/>
          <cell r="T7586">
            <v>41745985</v>
          </cell>
        </row>
        <row r="7587">
          <cell r="P7587" t="str">
            <v>G04000087653</v>
          </cell>
          <cell r="Q7587" t="str">
            <v>C&amp;M-GMS PCO - CQC reimbursement</v>
          </cell>
          <cell r="R7587" t="str">
            <v>B92 8PJ</v>
          </cell>
          <cell r="S7587"/>
          <cell r="T7587">
            <v>41745985</v>
          </cell>
        </row>
        <row r="7588">
          <cell r="P7588" t="str">
            <v>G04000087653</v>
          </cell>
          <cell r="Q7588" t="str">
            <v>Actual Rents (GMS)</v>
          </cell>
          <cell r="R7588" t="str">
            <v>B92 8PJ</v>
          </cell>
          <cell r="S7588"/>
          <cell r="T7588">
            <v>41745985</v>
          </cell>
        </row>
        <row r="7589">
          <cell r="P7589" t="str">
            <v>G04000087653</v>
          </cell>
          <cell r="Q7589" t="str">
            <v>Notional Rent (GMS)</v>
          </cell>
          <cell r="R7589" t="str">
            <v>B92 8PJ</v>
          </cell>
          <cell r="S7589"/>
          <cell r="T7589">
            <v>41745985</v>
          </cell>
        </row>
        <row r="7590">
          <cell r="P7590" t="str">
            <v>G04000087653</v>
          </cell>
          <cell r="Q7590" t="str">
            <v>Aspiration (GMS)</v>
          </cell>
          <cell r="R7590" t="str">
            <v>B92 8PJ</v>
          </cell>
          <cell r="S7590"/>
          <cell r="T7590">
            <v>41745985</v>
          </cell>
        </row>
        <row r="7591">
          <cell r="P7591" t="str">
            <v>G04000087653</v>
          </cell>
          <cell r="Q7591" t="str">
            <v>C&amp;M-GMS PCN DES Pharmacy technicians</v>
          </cell>
          <cell r="R7591" t="str">
            <v>B92 8PJ</v>
          </cell>
          <cell r="S7591"/>
          <cell r="T7591">
            <v>41745985</v>
          </cell>
        </row>
        <row r="7592">
          <cell r="P7592" t="str">
            <v>G04000087653</v>
          </cell>
          <cell r="Q7592" t="str">
            <v>C&amp;M-GMS PCN DES Trainee Nursing Associate</v>
          </cell>
          <cell r="R7592" t="str">
            <v>B92 8PJ</v>
          </cell>
          <cell r="S7592"/>
          <cell r="T7592">
            <v>41745985</v>
          </cell>
        </row>
        <row r="7593">
          <cell r="P7593" t="str">
            <v>G04000087653</v>
          </cell>
          <cell r="Q7593" t="str">
            <v>PCN DES Leadership Payment (Adjustments)</v>
          </cell>
          <cell r="R7593" t="str">
            <v>B92 8PJ</v>
          </cell>
          <cell r="S7593"/>
          <cell r="T7593">
            <v>41745985</v>
          </cell>
        </row>
        <row r="7594">
          <cell r="P7594" t="str">
            <v>G04000087655</v>
          </cell>
          <cell r="Q7594" t="str">
            <v>Statutory Levy (GMS)</v>
          </cell>
          <cell r="R7594" t="str">
            <v>B92 8PJ</v>
          </cell>
          <cell r="S7594"/>
          <cell r="T7594">
            <v>41735435</v>
          </cell>
        </row>
        <row r="7595">
          <cell r="P7595" t="str">
            <v>G04000087655</v>
          </cell>
          <cell r="Q7595" t="str">
            <v>GP Prior Year ERs (GMS)</v>
          </cell>
          <cell r="R7595" t="str">
            <v>B92 8PJ</v>
          </cell>
          <cell r="S7595"/>
          <cell r="T7595">
            <v>41735435</v>
          </cell>
        </row>
        <row r="7596">
          <cell r="P7596" t="str">
            <v>G04000087655</v>
          </cell>
          <cell r="Q7596" t="str">
            <v>GP Pension EEs (GMS)</v>
          </cell>
          <cell r="R7596" t="str">
            <v>B92 8PJ</v>
          </cell>
          <cell r="S7596"/>
          <cell r="T7596">
            <v>41735435</v>
          </cell>
        </row>
        <row r="7597">
          <cell r="P7597" t="str">
            <v>G04000087655</v>
          </cell>
          <cell r="Q7597" t="str">
            <v>GP Pension ERs (GMS)</v>
          </cell>
          <cell r="R7597" t="str">
            <v>B92 8PJ</v>
          </cell>
          <cell r="S7597"/>
          <cell r="T7597">
            <v>41735435</v>
          </cell>
        </row>
        <row r="7598">
          <cell r="P7598" t="str">
            <v>G04000087655</v>
          </cell>
          <cell r="Q7598" t="str">
            <v>GP Prior Year EEs (GMS)</v>
          </cell>
          <cell r="R7598" t="str">
            <v>B92 8PJ</v>
          </cell>
          <cell r="S7598"/>
          <cell r="T7598">
            <v>41735435</v>
          </cell>
        </row>
        <row r="7599">
          <cell r="P7599" t="str">
            <v>G04000087653</v>
          </cell>
          <cell r="Q7599" t="str">
            <v>C&amp;M-GMS IIF Achievement</v>
          </cell>
          <cell r="R7599" t="str">
            <v>B92 8PJ</v>
          </cell>
          <cell r="S7599"/>
          <cell r="T7599">
            <v>41745985</v>
          </cell>
        </row>
        <row r="7600">
          <cell r="P7600" t="str">
            <v>G04000087653</v>
          </cell>
          <cell r="Q7600" t="str">
            <v>C&amp;M-GMS PCN DES Care Coordinator</v>
          </cell>
          <cell r="R7600" t="str">
            <v>B92 8PJ</v>
          </cell>
          <cell r="S7600"/>
          <cell r="T7600">
            <v>41745985</v>
          </cell>
        </row>
        <row r="7601">
          <cell r="P7601" t="str">
            <v>G04000087653</v>
          </cell>
          <cell r="Q7601" t="str">
            <v>C&amp;M-GMS PCN DES Care Home Premium</v>
          </cell>
          <cell r="R7601" t="str">
            <v>B92 8PJ</v>
          </cell>
          <cell r="S7601"/>
          <cell r="T7601">
            <v>41745985</v>
          </cell>
        </row>
        <row r="7602">
          <cell r="P7602" t="str">
            <v>G04000087653</v>
          </cell>
          <cell r="Q7602" t="str">
            <v>Extended Hours Access DES (GMS)</v>
          </cell>
          <cell r="R7602" t="str">
            <v>B92 8PJ</v>
          </cell>
          <cell r="S7602"/>
          <cell r="T7602">
            <v>41745985</v>
          </cell>
        </row>
        <row r="7603">
          <cell r="P7603" t="str">
            <v>G04000087653</v>
          </cell>
          <cell r="Q7603" t="str">
            <v>Learning Disability Hlth Chk DES (GMS)</v>
          </cell>
          <cell r="R7603" t="str">
            <v>B92 8PJ</v>
          </cell>
          <cell r="S7603"/>
          <cell r="T7603">
            <v>41745985</v>
          </cell>
        </row>
        <row r="7604">
          <cell r="P7604" t="str">
            <v>G04000087653</v>
          </cell>
          <cell r="Q7604" t="str">
            <v>Minor Surgery DES (GMS)</v>
          </cell>
          <cell r="R7604" t="str">
            <v>B92 8PJ</v>
          </cell>
          <cell r="S7604"/>
          <cell r="T7604">
            <v>41745985</v>
          </cell>
        </row>
        <row r="7605">
          <cell r="P7605" t="str">
            <v>G04000087653</v>
          </cell>
          <cell r="Q7605" t="str">
            <v>Global Sum (GMS)</v>
          </cell>
          <cell r="R7605" t="str">
            <v>B92 8PJ</v>
          </cell>
          <cell r="S7605"/>
          <cell r="T7605">
            <v>41745985</v>
          </cell>
        </row>
        <row r="7606">
          <cell r="P7606" t="str">
            <v>G04000087653</v>
          </cell>
          <cell r="Q7606" t="str">
            <v>C&amp;M-GMS PCN DES Clin Pharmacist</v>
          </cell>
          <cell r="R7606" t="str">
            <v>B92 8PJ</v>
          </cell>
          <cell r="S7606"/>
          <cell r="T7606">
            <v>41745985</v>
          </cell>
        </row>
        <row r="7607">
          <cell r="P7607" t="str">
            <v>G04000087653</v>
          </cell>
          <cell r="Q7607" t="str">
            <v>C&amp;M-GMS PCN DES Clinical Director</v>
          </cell>
          <cell r="R7607" t="str">
            <v>B92 8PJ</v>
          </cell>
          <cell r="S7607"/>
          <cell r="T7607">
            <v>41745985</v>
          </cell>
        </row>
        <row r="7608">
          <cell r="P7608" t="str">
            <v>G04000087653</v>
          </cell>
          <cell r="Q7608" t="str">
            <v>C&amp;M-GMS PCN DES Home/RR paramedic</v>
          </cell>
          <cell r="R7608" t="str">
            <v>B92 8PJ</v>
          </cell>
          <cell r="S7608"/>
          <cell r="T7608">
            <v>41745985</v>
          </cell>
        </row>
        <row r="7609">
          <cell r="P7609" t="str">
            <v>G04000087653</v>
          </cell>
          <cell r="Q7609" t="str">
            <v>C&amp;M-GMS PCN DES PCN support</v>
          </cell>
          <cell r="R7609" t="str">
            <v>B92 8PJ</v>
          </cell>
          <cell r="S7609"/>
          <cell r="T7609">
            <v>41745985</v>
          </cell>
        </row>
        <row r="7610">
          <cell r="P7610" t="str">
            <v>G04000087653</v>
          </cell>
          <cell r="Q7610" t="str">
            <v>C&amp;M-GMS PCN DES Participation</v>
          </cell>
          <cell r="R7610" t="str">
            <v>B92 8PJ</v>
          </cell>
          <cell r="S7610"/>
          <cell r="T7610">
            <v>41745985</v>
          </cell>
        </row>
        <row r="7611">
          <cell r="P7611" t="str">
            <v>G04000087653</v>
          </cell>
          <cell r="Q7611" t="str">
            <v>C&amp;M-GMS PCN DES Soc Prescribing</v>
          </cell>
          <cell r="R7611" t="str">
            <v>B92 8PJ</v>
          </cell>
          <cell r="S7611"/>
          <cell r="T7611">
            <v>41745985</v>
          </cell>
        </row>
        <row r="7612">
          <cell r="P7612" t="str">
            <v>G04000087653</v>
          </cell>
          <cell r="Q7612" t="str">
            <v>Locum Allow (Mat and Pat) (GMS)</v>
          </cell>
          <cell r="R7612" t="str">
            <v>B92 8PJ</v>
          </cell>
          <cell r="S7612"/>
          <cell r="T7612">
            <v>41745985</v>
          </cell>
        </row>
        <row r="7613">
          <cell r="P7613" t="str">
            <v>G04000087653</v>
          </cell>
          <cell r="Q7613" t="str">
            <v>C&amp;M-GMS PCO - CQC reimbursement</v>
          </cell>
          <cell r="R7613" t="str">
            <v>B92 8PJ</v>
          </cell>
          <cell r="S7613"/>
          <cell r="T7613">
            <v>41745985</v>
          </cell>
        </row>
        <row r="7614">
          <cell r="P7614" t="str">
            <v>G04000087653</v>
          </cell>
          <cell r="Q7614" t="str">
            <v>Actual Rents (GMS)</v>
          </cell>
          <cell r="R7614" t="str">
            <v>B92 8PJ</v>
          </cell>
          <cell r="S7614"/>
          <cell r="T7614">
            <v>41745985</v>
          </cell>
        </row>
        <row r="7615">
          <cell r="P7615" t="str">
            <v>G04000087653</v>
          </cell>
          <cell r="Q7615" t="str">
            <v>Notional Rent (GMS)</v>
          </cell>
          <cell r="R7615" t="str">
            <v>B92 8PJ</v>
          </cell>
          <cell r="S7615"/>
          <cell r="T7615">
            <v>41745985</v>
          </cell>
        </row>
        <row r="7616">
          <cell r="P7616" t="str">
            <v>G04000087653</v>
          </cell>
          <cell r="Q7616" t="str">
            <v>Aspiration (GMS)</v>
          </cell>
          <cell r="R7616" t="str">
            <v>B92 8PJ</v>
          </cell>
          <cell r="S7616"/>
          <cell r="T7616">
            <v>41745985</v>
          </cell>
        </row>
        <row r="7617">
          <cell r="P7617" t="str">
            <v>G04000087653</v>
          </cell>
          <cell r="Q7617" t="str">
            <v>C&amp;M-GMS PCN DES Pharmacy technicians</v>
          </cell>
          <cell r="R7617" t="str">
            <v>B92 8PJ</v>
          </cell>
          <cell r="S7617"/>
          <cell r="T7617">
            <v>41745985</v>
          </cell>
        </row>
        <row r="7618">
          <cell r="P7618" t="str">
            <v>G04000087653</v>
          </cell>
          <cell r="Q7618" t="str">
            <v>C&amp;M-GMS PCN DES Trainee Nursing Associate</v>
          </cell>
          <cell r="R7618" t="str">
            <v>B92 8PJ</v>
          </cell>
          <cell r="S7618"/>
          <cell r="T7618">
            <v>41745985</v>
          </cell>
        </row>
        <row r="7619">
          <cell r="P7619" t="str">
            <v>G04000087653</v>
          </cell>
          <cell r="Q7619" t="str">
            <v>PCN DES Leadership Payment (Adjustments)</v>
          </cell>
          <cell r="R7619" t="str">
            <v>B92 8PJ</v>
          </cell>
          <cell r="S7619"/>
          <cell r="T7619">
            <v>41745985</v>
          </cell>
        </row>
        <row r="7620">
          <cell r="P7620" t="str">
            <v>G04000092662</v>
          </cell>
          <cell r="Q7620" t="str">
            <v>C&amp;M-GMS PCN DES Care Home Premium</v>
          </cell>
          <cell r="R7620" t="str">
            <v>B92 8PJ</v>
          </cell>
          <cell r="S7620"/>
          <cell r="T7620">
            <v>42166797</v>
          </cell>
        </row>
        <row r="7621">
          <cell r="P7621" t="str">
            <v>G04000092662</v>
          </cell>
          <cell r="Q7621" t="str">
            <v>Extended Hours Access DES (GMS)</v>
          </cell>
          <cell r="R7621" t="str">
            <v>B92 8PJ</v>
          </cell>
          <cell r="S7621"/>
          <cell r="T7621">
            <v>42166797</v>
          </cell>
        </row>
        <row r="7622">
          <cell r="P7622" t="str">
            <v>G04000092662</v>
          </cell>
          <cell r="Q7622" t="str">
            <v>Learning Disability Hlth Chk DES (GMS)</v>
          </cell>
          <cell r="R7622" t="str">
            <v>B92 8PJ</v>
          </cell>
          <cell r="S7622"/>
          <cell r="T7622">
            <v>42166797</v>
          </cell>
        </row>
        <row r="7623">
          <cell r="P7623" t="str">
            <v>G04000092662</v>
          </cell>
          <cell r="Q7623" t="str">
            <v>Global Sum (GMS)</v>
          </cell>
          <cell r="R7623" t="str">
            <v>B92 8PJ</v>
          </cell>
          <cell r="S7623"/>
          <cell r="T7623">
            <v>42166797</v>
          </cell>
        </row>
        <row r="7624">
          <cell r="P7624" t="str">
            <v>G04000092662</v>
          </cell>
          <cell r="Q7624" t="str">
            <v>C&amp;M-GMS PCN DES Clinical Director</v>
          </cell>
          <cell r="R7624" t="str">
            <v>B92 8PJ</v>
          </cell>
          <cell r="S7624"/>
          <cell r="T7624">
            <v>42166797</v>
          </cell>
        </row>
        <row r="7625">
          <cell r="P7625" t="str">
            <v>G04000092662</v>
          </cell>
          <cell r="Q7625" t="str">
            <v>C&amp;M-GMS PCN DES PCN support</v>
          </cell>
          <cell r="R7625" t="str">
            <v>B92 8PJ</v>
          </cell>
          <cell r="S7625"/>
          <cell r="T7625">
            <v>42166797</v>
          </cell>
        </row>
        <row r="7626">
          <cell r="P7626" t="str">
            <v>G04000092662</v>
          </cell>
          <cell r="Q7626" t="str">
            <v>C&amp;M-GMS PCN DES Participation</v>
          </cell>
          <cell r="R7626" t="str">
            <v>B92 8PJ</v>
          </cell>
          <cell r="S7626"/>
          <cell r="T7626">
            <v>42166797</v>
          </cell>
        </row>
        <row r="7627">
          <cell r="P7627" t="str">
            <v>G04000092662</v>
          </cell>
          <cell r="Q7627" t="str">
            <v>Doctors Retainer Scheme (GMS)</v>
          </cell>
          <cell r="R7627" t="str">
            <v>B92 8PJ</v>
          </cell>
          <cell r="S7627"/>
          <cell r="T7627">
            <v>42166797</v>
          </cell>
        </row>
        <row r="7628">
          <cell r="P7628" t="str">
            <v>G04000092662</v>
          </cell>
          <cell r="Q7628" t="str">
            <v>Locum Allow (Mat and Pat) (GMS)</v>
          </cell>
          <cell r="R7628" t="str">
            <v>B92 8PJ</v>
          </cell>
          <cell r="S7628"/>
          <cell r="T7628">
            <v>42166797</v>
          </cell>
        </row>
        <row r="7629">
          <cell r="P7629" t="str">
            <v>G04000092662</v>
          </cell>
          <cell r="Q7629" t="str">
            <v>Locum Allowance (Sickness) (GMS)</v>
          </cell>
          <cell r="R7629" t="str">
            <v>B92 8PJ</v>
          </cell>
          <cell r="S7629"/>
          <cell r="T7629">
            <v>42166797</v>
          </cell>
        </row>
        <row r="7630">
          <cell r="P7630" t="str">
            <v>G04000092662</v>
          </cell>
          <cell r="Q7630" t="str">
            <v>Actual Rents (GMS)</v>
          </cell>
          <cell r="R7630" t="str">
            <v>B92 8PJ</v>
          </cell>
          <cell r="S7630"/>
          <cell r="T7630">
            <v>42166797</v>
          </cell>
        </row>
        <row r="7631">
          <cell r="P7631" t="str">
            <v>G04000092662</v>
          </cell>
          <cell r="Q7631" t="str">
            <v>Notional Rent (GMS)</v>
          </cell>
          <cell r="R7631" t="str">
            <v>B92 8PJ</v>
          </cell>
          <cell r="S7631"/>
          <cell r="T7631">
            <v>42166797</v>
          </cell>
        </row>
        <row r="7632">
          <cell r="P7632" t="str">
            <v>G04000092662</v>
          </cell>
          <cell r="Q7632" t="str">
            <v>Rates - Water (GMS)</v>
          </cell>
          <cell r="R7632" t="str">
            <v>B92 8PJ</v>
          </cell>
          <cell r="S7632"/>
          <cell r="T7632">
            <v>42166797</v>
          </cell>
        </row>
        <row r="7633">
          <cell r="P7633" t="str">
            <v>G04000092662</v>
          </cell>
          <cell r="Q7633" t="str">
            <v>Aspiration (GMS)</v>
          </cell>
          <cell r="R7633" t="str">
            <v>B92 8PJ</v>
          </cell>
          <cell r="S7633"/>
          <cell r="T7633">
            <v>42166797</v>
          </cell>
        </row>
        <row r="7634">
          <cell r="P7634" t="str">
            <v>G04000092662</v>
          </cell>
          <cell r="Q7634" t="str">
            <v>GMS Weight Management Service</v>
          </cell>
          <cell r="R7634" t="str">
            <v>B92 8PJ</v>
          </cell>
          <cell r="S7634"/>
          <cell r="T7634">
            <v>42166797</v>
          </cell>
        </row>
        <row r="7635">
          <cell r="P7635" t="str">
            <v>G04000092662</v>
          </cell>
          <cell r="Q7635" t="str">
            <v>PCN DES Leadership Payment (Adjustments)</v>
          </cell>
          <cell r="R7635" t="str">
            <v>B92 8PJ</v>
          </cell>
          <cell r="S7635"/>
          <cell r="T7635">
            <v>42166797</v>
          </cell>
        </row>
        <row r="7636">
          <cell r="P7636" t="str">
            <v>G04000092664</v>
          </cell>
          <cell r="Q7636" t="str">
            <v>GP Prior Year ERs (GMS)</v>
          </cell>
          <cell r="R7636" t="str">
            <v>B92 8PJ</v>
          </cell>
          <cell r="S7636"/>
          <cell r="T7636">
            <v>42166798</v>
          </cell>
        </row>
        <row r="7637">
          <cell r="P7637" t="str">
            <v>G04000092664</v>
          </cell>
          <cell r="Q7637" t="str">
            <v>GP Pension EEs (GMS)</v>
          </cell>
          <cell r="R7637" t="str">
            <v>B92 8PJ</v>
          </cell>
          <cell r="S7637"/>
          <cell r="T7637">
            <v>42166798</v>
          </cell>
        </row>
        <row r="7638">
          <cell r="P7638" t="str">
            <v>G04000092664</v>
          </cell>
          <cell r="Q7638" t="str">
            <v>GP Pension ERs (GMS)</v>
          </cell>
          <cell r="R7638" t="str">
            <v>B92 8PJ</v>
          </cell>
          <cell r="S7638"/>
          <cell r="T7638">
            <v>42166798</v>
          </cell>
        </row>
        <row r="7639">
          <cell r="P7639" t="str">
            <v>G04000092664</v>
          </cell>
          <cell r="Q7639" t="str">
            <v>GP Prior Year EEs (GMS)</v>
          </cell>
          <cell r="R7639" t="str">
            <v>B92 8PJ</v>
          </cell>
          <cell r="S7639"/>
          <cell r="T7639">
            <v>42166798</v>
          </cell>
        </row>
        <row r="7640">
          <cell r="P7640" t="str">
            <v>G04000097985</v>
          </cell>
          <cell r="Q7640" t="str">
            <v>C&amp;M-GMS PCN DES Care Coordinator</v>
          </cell>
          <cell r="R7640" t="str">
            <v>B92 8PJ</v>
          </cell>
          <cell r="S7640"/>
          <cell r="T7640">
            <v>42489631</v>
          </cell>
        </row>
        <row r="7641">
          <cell r="P7641" t="str">
            <v>G04000097985</v>
          </cell>
          <cell r="Q7641" t="str">
            <v>C&amp;M-GMS PCN DES Care Home Premium</v>
          </cell>
          <cell r="R7641" t="str">
            <v>B92 8PJ</v>
          </cell>
          <cell r="S7641"/>
          <cell r="T7641">
            <v>42489631</v>
          </cell>
        </row>
        <row r="7642">
          <cell r="P7642" t="str">
            <v>G04000097985</v>
          </cell>
          <cell r="Q7642" t="str">
            <v>Extended Hours Access DES (GMS)</v>
          </cell>
          <cell r="R7642" t="str">
            <v>B92 8PJ</v>
          </cell>
          <cell r="S7642"/>
          <cell r="T7642">
            <v>42489631</v>
          </cell>
        </row>
        <row r="7643">
          <cell r="P7643" t="str">
            <v>G04000097985</v>
          </cell>
          <cell r="Q7643" t="str">
            <v>Learning Disability Hlth Chk DES (GMS)</v>
          </cell>
          <cell r="R7643" t="str">
            <v>B92 8PJ</v>
          </cell>
          <cell r="S7643"/>
          <cell r="T7643">
            <v>42489631</v>
          </cell>
        </row>
        <row r="7644">
          <cell r="P7644" t="str">
            <v>G04000097985</v>
          </cell>
          <cell r="Q7644" t="str">
            <v>Minor Surgery DES (GMS)</v>
          </cell>
          <cell r="R7644" t="str">
            <v>B92 8PJ</v>
          </cell>
          <cell r="S7644"/>
          <cell r="T7644">
            <v>42489631</v>
          </cell>
        </row>
        <row r="7645">
          <cell r="P7645" t="str">
            <v>G04000097985</v>
          </cell>
          <cell r="Q7645" t="str">
            <v>Global Sum (GMS)</v>
          </cell>
          <cell r="R7645" t="str">
            <v>B92 8PJ</v>
          </cell>
          <cell r="S7645"/>
          <cell r="T7645">
            <v>42489631</v>
          </cell>
        </row>
        <row r="7646">
          <cell r="P7646" t="str">
            <v>G04000097985</v>
          </cell>
          <cell r="Q7646" t="str">
            <v>C&amp;M-GMS PCN DES Clin Pharmacist</v>
          </cell>
          <cell r="R7646" t="str">
            <v>B92 8PJ</v>
          </cell>
          <cell r="S7646"/>
          <cell r="T7646">
            <v>42489631</v>
          </cell>
        </row>
        <row r="7647">
          <cell r="P7647" t="str">
            <v>G04000097985</v>
          </cell>
          <cell r="Q7647" t="str">
            <v>C&amp;M-GMS PCN DES Clinical Director</v>
          </cell>
          <cell r="R7647" t="str">
            <v>B92 8PJ</v>
          </cell>
          <cell r="S7647"/>
          <cell r="T7647">
            <v>42489631</v>
          </cell>
        </row>
        <row r="7648">
          <cell r="P7648" t="str">
            <v>G04000097985</v>
          </cell>
          <cell r="Q7648" t="str">
            <v>C&amp;M-GMS PCN DES Home/RR paramedic</v>
          </cell>
          <cell r="R7648" t="str">
            <v>B92 8PJ</v>
          </cell>
          <cell r="S7648"/>
          <cell r="T7648">
            <v>42489631</v>
          </cell>
        </row>
        <row r="7649">
          <cell r="P7649" t="str">
            <v>G04000097985</v>
          </cell>
          <cell r="Q7649" t="str">
            <v>C&amp;M-GMS PCN DES PCN support</v>
          </cell>
          <cell r="R7649" t="str">
            <v>B92 8PJ</v>
          </cell>
          <cell r="S7649"/>
          <cell r="T7649">
            <v>42489631</v>
          </cell>
        </row>
        <row r="7650">
          <cell r="P7650" t="str">
            <v>G04000097985</v>
          </cell>
          <cell r="Q7650" t="str">
            <v>C&amp;M-GMS PCN DES Participation</v>
          </cell>
          <cell r="R7650" t="str">
            <v>B92 8PJ</v>
          </cell>
          <cell r="S7650"/>
          <cell r="T7650">
            <v>42489631</v>
          </cell>
        </row>
        <row r="7651">
          <cell r="P7651" t="str">
            <v>G04000097985</v>
          </cell>
          <cell r="Q7651" t="str">
            <v>C&amp;M-GMS PCN DES Soc Prescribing</v>
          </cell>
          <cell r="R7651" t="str">
            <v>B92 8PJ</v>
          </cell>
          <cell r="S7651"/>
          <cell r="T7651">
            <v>42489631</v>
          </cell>
        </row>
        <row r="7652">
          <cell r="P7652" t="str">
            <v>G04000097985</v>
          </cell>
          <cell r="Q7652" t="str">
            <v>Locum Allow (Mat and Pat) (GMS)</v>
          </cell>
          <cell r="R7652" t="str">
            <v>B92 8PJ</v>
          </cell>
          <cell r="S7652"/>
          <cell r="T7652">
            <v>42489631</v>
          </cell>
        </row>
        <row r="7653">
          <cell r="P7653" t="str">
            <v>G04000097985</v>
          </cell>
          <cell r="Q7653" t="str">
            <v>Locum Allowance (Sickness) (GMS)</v>
          </cell>
          <cell r="R7653" t="str">
            <v>B92 8PJ</v>
          </cell>
          <cell r="S7653"/>
          <cell r="T7653">
            <v>42489631</v>
          </cell>
        </row>
        <row r="7654">
          <cell r="P7654" t="str">
            <v>G04000097985</v>
          </cell>
          <cell r="Q7654" t="str">
            <v>Actual Rents (GMS)</v>
          </cell>
          <cell r="R7654" t="str">
            <v>B92 8PJ</v>
          </cell>
          <cell r="S7654"/>
          <cell r="T7654">
            <v>42489631</v>
          </cell>
        </row>
        <row r="7655">
          <cell r="P7655" t="str">
            <v>G04000097985</v>
          </cell>
          <cell r="Q7655" t="str">
            <v>Notional Rent (GMS)</v>
          </cell>
          <cell r="R7655" t="str">
            <v>B92 8PJ</v>
          </cell>
          <cell r="S7655"/>
          <cell r="T7655">
            <v>42489631</v>
          </cell>
        </row>
        <row r="7656">
          <cell r="P7656" t="str">
            <v>G04000097985</v>
          </cell>
          <cell r="Q7656" t="str">
            <v>Rates - Water (GMS)</v>
          </cell>
          <cell r="R7656" t="str">
            <v>B92 8PJ</v>
          </cell>
          <cell r="S7656"/>
          <cell r="T7656">
            <v>42489631</v>
          </cell>
        </row>
        <row r="7657">
          <cell r="P7657" t="str">
            <v>G04000097985</v>
          </cell>
          <cell r="Q7657" t="str">
            <v>Aspiration (GMS)</v>
          </cell>
          <cell r="R7657" t="str">
            <v>B92 8PJ</v>
          </cell>
          <cell r="S7657"/>
          <cell r="T7657">
            <v>42489631</v>
          </cell>
        </row>
        <row r="7658">
          <cell r="P7658" t="str">
            <v>G04000097985</v>
          </cell>
          <cell r="Q7658" t="str">
            <v>GMS Weight Management Service</v>
          </cell>
          <cell r="R7658" t="str">
            <v>B92 8PJ</v>
          </cell>
          <cell r="S7658"/>
          <cell r="T7658">
            <v>42489631</v>
          </cell>
        </row>
        <row r="7659">
          <cell r="P7659" t="str">
            <v>G04000097985</v>
          </cell>
          <cell r="Q7659" t="str">
            <v>C&amp;M-GMS PCN DES Pharmacy technicians</v>
          </cell>
          <cell r="R7659" t="str">
            <v>B92 8PJ</v>
          </cell>
          <cell r="S7659"/>
          <cell r="T7659">
            <v>42489631</v>
          </cell>
        </row>
        <row r="7660">
          <cell r="P7660" t="str">
            <v>G04000097985</v>
          </cell>
          <cell r="Q7660" t="str">
            <v>C&amp;M-GMS PCN DES Trainee Nursing Associate</v>
          </cell>
          <cell r="R7660" t="str">
            <v>B92 8PJ</v>
          </cell>
          <cell r="S7660"/>
          <cell r="T7660">
            <v>42489631</v>
          </cell>
        </row>
        <row r="7661">
          <cell r="P7661" t="str">
            <v>G04000097985</v>
          </cell>
          <cell r="Q7661" t="str">
            <v>PCN DES Leadership Payment (Adjustments)</v>
          </cell>
          <cell r="R7661" t="str">
            <v>B92 8PJ</v>
          </cell>
          <cell r="S7661"/>
          <cell r="T7661">
            <v>42489631</v>
          </cell>
        </row>
        <row r="7662">
          <cell r="P7662" t="str">
            <v>G04000097987</v>
          </cell>
          <cell r="Q7662" t="str">
            <v>GP Prior Year ERs (GMS)</v>
          </cell>
          <cell r="R7662" t="str">
            <v>B92 8PJ</v>
          </cell>
          <cell r="S7662"/>
          <cell r="T7662">
            <v>42489632</v>
          </cell>
        </row>
        <row r="7663">
          <cell r="P7663" t="str">
            <v>G04000097987</v>
          </cell>
          <cell r="Q7663" t="str">
            <v>GP Pension EEs (GMS)</v>
          </cell>
          <cell r="R7663" t="str">
            <v>B92 8PJ</v>
          </cell>
          <cell r="S7663"/>
          <cell r="T7663">
            <v>42489632</v>
          </cell>
        </row>
        <row r="7664">
          <cell r="P7664" t="str">
            <v>G04000097987</v>
          </cell>
          <cell r="Q7664" t="str">
            <v>GP Pension ERs (GMS)</v>
          </cell>
          <cell r="R7664" t="str">
            <v>B92 8PJ</v>
          </cell>
          <cell r="S7664"/>
          <cell r="T7664">
            <v>42489632</v>
          </cell>
        </row>
        <row r="7665">
          <cell r="P7665" t="str">
            <v>G04000097987</v>
          </cell>
          <cell r="Q7665" t="str">
            <v>GP Prior Year EEs (GMS)</v>
          </cell>
          <cell r="R7665" t="str">
            <v>B92 8PJ</v>
          </cell>
          <cell r="S7665"/>
          <cell r="T7665">
            <v>42489632</v>
          </cell>
        </row>
        <row r="7666">
          <cell r="P7666" t="str">
            <v>G04000087655</v>
          </cell>
          <cell r="Q7666"/>
          <cell r="R7666"/>
          <cell r="S7666"/>
          <cell r="T7666"/>
        </row>
        <row r="7667">
          <cell r="P7667" t="str">
            <v>G04000087655</v>
          </cell>
          <cell r="Q7667"/>
          <cell r="R7667"/>
          <cell r="S7667"/>
          <cell r="T7667"/>
        </row>
        <row r="7668">
          <cell r="P7668" t="str">
            <v>G04000087655</v>
          </cell>
          <cell r="Q7668"/>
          <cell r="R7668"/>
          <cell r="S7668"/>
          <cell r="T7668"/>
        </row>
        <row r="7669">
          <cell r="P7669" t="str">
            <v>G04000087655</v>
          </cell>
          <cell r="Q7669"/>
          <cell r="R7669"/>
          <cell r="S7669"/>
          <cell r="T7669"/>
        </row>
        <row r="7670">
          <cell r="P7670" t="str">
            <v>G04000087655</v>
          </cell>
          <cell r="Q7670"/>
          <cell r="R7670"/>
          <cell r="S7670"/>
          <cell r="T7670"/>
        </row>
        <row r="7671">
          <cell r="P7671" t="str">
            <v>G04000087653</v>
          </cell>
          <cell r="Q7671"/>
          <cell r="R7671"/>
          <cell r="S7671"/>
          <cell r="T7671"/>
        </row>
        <row r="7672">
          <cell r="P7672" t="str">
            <v>G04000087653</v>
          </cell>
          <cell r="Q7672"/>
          <cell r="R7672"/>
          <cell r="S7672"/>
          <cell r="T7672"/>
        </row>
        <row r="7673">
          <cell r="P7673" t="str">
            <v>G04000087653</v>
          </cell>
          <cell r="Q7673"/>
          <cell r="R7673"/>
          <cell r="S7673"/>
          <cell r="T7673"/>
        </row>
        <row r="7674">
          <cell r="P7674" t="str">
            <v>G04000087653</v>
          </cell>
          <cell r="Q7674"/>
          <cell r="R7674"/>
          <cell r="S7674"/>
          <cell r="T7674"/>
        </row>
        <row r="7675">
          <cell r="P7675" t="str">
            <v>G04000087653</v>
          </cell>
          <cell r="Q7675"/>
          <cell r="R7675"/>
          <cell r="S7675"/>
          <cell r="T7675"/>
        </row>
        <row r="7676">
          <cell r="P7676" t="str">
            <v>G04000087653</v>
          </cell>
          <cell r="Q7676"/>
          <cell r="R7676"/>
          <cell r="S7676"/>
          <cell r="T7676"/>
        </row>
        <row r="7677">
          <cell r="P7677" t="str">
            <v>G04000087653</v>
          </cell>
          <cell r="Q7677"/>
          <cell r="R7677"/>
          <cell r="S7677"/>
          <cell r="T7677"/>
        </row>
        <row r="7678">
          <cell r="P7678" t="str">
            <v>G04000087653</v>
          </cell>
          <cell r="Q7678"/>
          <cell r="R7678"/>
          <cell r="S7678"/>
          <cell r="T7678"/>
        </row>
        <row r="7679">
          <cell r="P7679" t="str">
            <v>G04000087653</v>
          </cell>
          <cell r="Q7679"/>
          <cell r="R7679"/>
          <cell r="S7679"/>
          <cell r="T7679"/>
        </row>
        <row r="7680">
          <cell r="P7680" t="str">
            <v>G04000087653</v>
          </cell>
          <cell r="Q7680"/>
          <cell r="R7680"/>
          <cell r="S7680"/>
          <cell r="T7680"/>
        </row>
        <row r="7681">
          <cell r="P7681" t="str">
            <v>G04000087653</v>
          </cell>
          <cell r="Q7681"/>
          <cell r="R7681"/>
          <cell r="S7681"/>
          <cell r="T7681"/>
        </row>
        <row r="7682">
          <cell r="P7682" t="str">
            <v>G04000087653</v>
          </cell>
          <cell r="Q7682"/>
          <cell r="R7682"/>
          <cell r="S7682"/>
          <cell r="T7682"/>
        </row>
        <row r="7683">
          <cell r="P7683" t="str">
            <v>G04000087653</v>
          </cell>
          <cell r="Q7683"/>
          <cell r="R7683"/>
          <cell r="S7683"/>
          <cell r="T7683"/>
        </row>
        <row r="7684">
          <cell r="P7684" t="str">
            <v>G04000087653</v>
          </cell>
          <cell r="Q7684"/>
          <cell r="R7684"/>
          <cell r="S7684"/>
          <cell r="T7684"/>
        </row>
        <row r="7685">
          <cell r="P7685" t="str">
            <v>G04000087653</v>
          </cell>
          <cell r="Q7685"/>
          <cell r="R7685"/>
          <cell r="S7685"/>
          <cell r="T7685"/>
        </row>
        <row r="7686">
          <cell r="P7686" t="str">
            <v>G04000087653</v>
          </cell>
          <cell r="Q7686"/>
          <cell r="R7686"/>
          <cell r="S7686"/>
          <cell r="T7686"/>
        </row>
        <row r="7687">
          <cell r="P7687" t="str">
            <v>G04000087653</v>
          </cell>
          <cell r="Q7687"/>
          <cell r="R7687"/>
          <cell r="S7687"/>
          <cell r="T7687"/>
        </row>
        <row r="7688">
          <cell r="P7688" t="str">
            <v>G04000087653</v>
          </cell>
          <cell r="Q7688"/>
          <cell r="R7688"/>
          <cell r="S7688"/>
          <cell r="T7688"/>
        </row>
        <row r="7689">
          <cell r="P7689" t="str">
            <v>G04000087653</v>
          </cell>
          <cell r="Q7689"/>
          <cell r="R7689"/>
          <cell r="S7689"/>
          <cell r="T7689"/>
        </row>
        <row r="7690">
          <cell r="P7690" t="str">
            <v>G04000087653</v>
          </cell>
          <cell r="Q7690"/>
          <cell r="R7690"/>
          <cell r="S7690"/>
          <cell r="T7690"/>
        </row>
        <row r="7691">
          <cell r="P7691" t="str">
            <v>G04000087653</v>
          </cell>
          <cell r="Q7691"/>
          <cell r="R7691"/>
          <cell r="S7691"/>
          <cell r="T7691"/>
        </row>
        <row r="7692">
          <cell r="P7692" t="str">
            <v>G04000092662</v>
          </cell>
          <cell r="Q7692"/>
          <cell r="R7692"/>
          <cell r="S7692"/>
          <cell r="T7692"/>
        </row>
        <row r="7693">
          <cell r="P7693" t="str">
            <v>G04000092662</v>
          </cell>
          <cell r="Q7693"/>
          <cell r="R7693"/>
          <cell r="S7693"/>
          <cell r="T7693"/>
        </row>
        <row r="7694">
          <cell r="P7694" t="str">
            <v>G04000092662</v>
          </cell>
          <cell r="Q7694"/>
          <cell r="R7694"/>
          <cell r="S7694"/>
          <cell r="T7694"/>
        </row>
        <row r="7695">
          <cell r="P7695" t="str">
            <v>G04000092662</v>
          </cell>
          <cell r="Q7695"/>
          <cell r="R7695"/>
          <cell r="S7695"/>
          <cell r="T7695"/>
        </row>
        <row r="7696">
          <cell r="P7696" t="str">
            <v>G04000092662</v>
          </cell>
          <cell r="Q7696"/>
          <cell r="R7696"/>
          <cell r="S7696"/>
          <cell r="T7696"/>
        </row>
        <row r="7697">
          <cell r="P7697" t="str">
            <v>G04000092662</v>
          </cell>
          <cell r="Q7697"/>
          <cell r="R7697"/>
          <cell r="S7697"/>
          <cell r="T7697"/>
        </row>
        <row r="7698">
          <cell r="P7698" t="str">
            <v>G04000092662</v>
          </cell>
          <cell r="Q7698"/>
          <cell r="R7698"/>
          <cell r="S7698"/>
          <cell r="T7698"/>
        </row>
        <row r="7699">
          <cell r="P7699" t="str">
            <v>G04000092662</v>
          </cell>
          <cell r="Q7699"/>
          <cell r="R7699"/>
          <cell r="S7699"/>
          <cell r="T7699"/>
        </row>
        <row r="7700">
          <cell r="P7700" t="str">
            <v>G04000092662</v>
          </cell>
          <cell r="Q7700"/>
          <cell r="R7700"/>
          <cell r="S7700"/>
          <cell r="T7700"/>
        </row>
        <row r="7701">
          <cell r="P7701" t="str">
            <v>G04000092662</v>
          </cell>
          <cell r="Q7701"/>
          <cell r="R7701"/>
          <cell r="S7701"/>
          <cell r="T7701"/>
        </row>
        <row r="7702">
          <cell r="P7702" t="str">
            <v>G04000092662</v>
          </cell>
          <cell r="Q7702"/>
          <cell r="R7702"/>
          <cell r="S7702"/>
          <cell r="T7702"/>
        </row>
        <row r="7703">
          <cell r="P7703" t="str">
            <v>G04000092662</v>
          </cell>
          <cell r="Q7703"/>
          <cell r="R7703"/>
          <cell r="S7703"/>
          <cell r="T7703"/>
        </row>
        <row r="7704">
          <cell r="P7704" t="str">
            <v>G04000092662</v>
          </cell>
          <cell r="Q7704"/>
          <cell r="R7704"/>
          <cell r="S7704"/>
          <cell r="T7704"/>
        </row>
        <row r="7705">
          <cell r="P7705" t="str">
            <v>G04000092662</v>
          </cell>
          <cell r="Q7705"/>
          <cell r="R7705"/>
          <cell r="S7705"/>
          <cell r="T7705"/>
        </row>
        <row r="7706">
          <cell r="P7706" t="str">
            <v>G04000092662</v>
          </cell>
          <cell r="Q7706"/>
          <cell r="R7706"/>
          <cell r="S7706"/>
          <cell r="T7706"/>
        </row>
        <row r="7707">
          <cell r="P7707" t="str">
            <v>G04000092662</v>
          </cell>
          <cell r="Q7707"/>
          <cell r="R7707"/>
          <cell r="S7707"/>
          <cell r="T7707"/>
        </row>
        <row r="7708">
          <cell r="P7708" t="str">
            <v>G04000092664</v>
          </cell>
          <cell r="Q7708"/>
          <cell r="R7708"/>
          <cell r="S7708"/>
          <cell r="T7708"/>
        </row>
        <row r="7709">
          <cell r="P7709" t="str">
            <v>G04000092664</v>
          </cell>
          <cell r="Q7709"/>
          <cell r="R7709"/>
          <cell r="S7709"/>
          <cell r="T7709"/>
        </row>
        <row r="7710">
          <cell r="P7710" t="str">
            <v>G04000092664</v>
          </cell>
          <cell r="Q7710"/>
          <cell r="R7710"/>
          <cell r="S7710"/>
          <cell r="T7710"/>
        </row>
        <row r="7711">
          <cell r="P7711" t="str">
            <v>G04000092664</v>
          </cell>
          <cell r="Q7711"/>
          <cell r="R7711"/>
          <cell r="S7711"/>
          <cell r="T7711"/>
        </row>
        <row r="7712">
          <cell r="P7712" t="str">
            <v>G04000097985</v>
          </cell>
          <cell r="Q7712"/>
          <cell r="R7712"/>
          <cell r="S7712"/>
          <cell r="T7712"/>
        </row>
        <row r="7713">
          <cell r="P7713" t="str">
            <v>G04000097985</v>
          </cell>
          <cell r="Q7713"/>
          <cell r="R7713"/>
          <cell r="S7713"/>
          <cell r="T7713"/>
        </row>
        <row r="7714">
          <cell r="P7714" t="str">
            <v>G04000097985</v>
          </cell>
          <cell r="Q7714"/>
          <cell r="R7714"/>
          <cell r="S7714"/>
          <cell r="T7714"/>
        </row>
        <row r="7715">
          <cell r="P7715" t="str">
            <v>G04000097985</v>
          </cell>
          <cell r="Q7715"/>
          <cell r="R7715"/>
          <cell r="S7715"/>
          <cell r="T7715"/>
        </row>
        <row r="7716">
          <cell r="P7716" t="str">
            <v>G04000097985</v>
          </cell>
          <cell r="Q7716"/>
          <cell r="R7716"/>
          <cell r="S7716"/>
          <cell r="T7716"/>
        </row>
        <row r="7717">
          <cell r="P7717" t="str">
            <v>G04000097985</v>
          </cell>
          <cell r="Q7717"/>
          <cell r="R7717"/>
          <cell r="S7717"/>
          <cell r="T7717"/>
        </row>
        <row r="7718">
          <cell r="P7718" t="str">
            <v>G04000097985</v>
          </cell>
          <cell r="Q7718"/>
          <cell r="R7718"/>
          <cell r="S7718"/>
          <cell r="T7718"/>
        </row>
        <row r="7719">
          <cell r="P7719" t="str">
            <v>G04000097985</v>
          </cell>
          <cell r="Q7719"/>
          <cell r="R7719"/>
          <cell r="S7719"/>
          <cell r="T7719"/>
        </row>
        <row r="7720">
          <cell r="P7720" t="str">
            <v>G04000097985</v>
          </cell>
          <cell r="Q7720"/>
          <cell r="R7720"/>
          <cell r="S7720"/>
          <cell r="T7720"/>
        </row>
        <row r="7721">
          <cell r="P7721" t="str">
            <v>G04000097985</v>
          </cell>
          <cell r="Q7721"/>
          <cell r="R7721"/>
          <cell r="S7721"/>
          <cell r="T7721"/>
        </row>
        <row r="7722">
          <cell r="P7722" t="str">
            <v>G04000097985</v>
          </cell>
          <cell r="Q7722"/>
          <cell r="R7722"/>
          <cell r="S7722"/>
          <cell r="T7722"/>
        </row>
        <row r="7723">
          <cell r="P7723" t="str">
            <v>G04000097985</v>
          </cell>
          <cell r="Q7723"/>
          <cell r="R7723"/>
          <cell r="S7723"/>
          <cell r="T7723"/>
        </row>
        <row r="7724">
          <cell r="P7724" t="str">
            <v>G04000097985</v>
          </cell>
          <cell r="Q7724"/>
          <cell r="R7724"/>
          <cell r="S7724"/>
          <cell r="T7724"/>
        </row>
        <row r="7725">
          <cell r="P7725" t="str">
            <v>G04000097985</v>
          </cell>
          <cell r="Q7725"/>
          <cell r="R7725"/>
          <cell r="S7725"/>
          <cell r="T7725"/>
        </row>
        <row r="7726">
          <cell r="P7726" t="str">
            <v>G04000097985</v>
          </cell>
          <cell r="Q7726"/>
          <cell r="R7726"/>
          <cell r="S7726"/>
          <cell r="T7726"/>
        </row>
        <row r="7727">
          <cell r="P7727" t="str">
            <v>G04000097985</v>
          </cell>
          <cell r="Q7727"/>
          <cell r="R7727"/>
          <cell r="S7727"/>
          <cell r="T7727"/>
        </row>
        <row r="7728">
          <cell r="P7728" t="str">
            <v>G04000097985</v>
          </cell>
          <cell r="Q7728"/>
          <cell r="R7728"/>
          <cell r="S7728"/>
          <cell r="T7728"/>
        </row>
        <row r="7729">
          <cell r="P7729" t="str">
            <v>G04000097985</v>
          </cell>
          <cell r="Q7729"/>
          <cell r="R7729"/>
          <cell r="S7729"/>
          <cell r="T7729"/>
        </row>
        <row r="7730">
          <cell r="P7730" t="str">
            <v>G04000097985</v>
          </cell>
          <cell r="Q7730"/>
          <cell r="R7730"/>
          <cell r="S7730"/>
          <cell r="T7730"/>
        </row>
        <row r="7731">
          <cell r="P7731" t="str">
            <v>G04000097985</v>
          </cell>
          <cell r="Q7731"/>
          <cell r="R7731"/>
          <cell r="S7731"/>
          <cell r="T7731"/>
        </row>
        <row r="7732">
          <cell r="P7732" t="str">
            <v>G04000097985</v>
          </cell>
          <cell r="Q7732"/>
          <cell r="R7732"/>
          <cell r="S7732"/>
          <cell r="T7732"/>
        </row>
        <row r="7733">
          <cell r="P7733" t="str">
            <v>G04000097985</v>
          </cell>
          <cell r="Q7733"/>
          <cell r="R7733"/>
          <cell r="S7733"/>
          <cell r="T7733"/>
        </row>
        <row r="7734">
          <cell r="P7734" t="str">
            <v>G04000097987</v>
          </cell>
          <cell r="Q7734"/>
          <cell r="R7734"/>
          <cell r="S7734"/>
          <cell r="T7734"/>
        </row>
        <row r="7735">
          <cell r="P7735" t="str">
            <v>G04000097987</v>
          </cell>
          <cell r="Q7735"/>
          <cell r="R7735"/>
          <cell r="S7735"/>
          <cell r="T7735"/>
        </row>
        <row r="7736">
          <cell r="P7736" t="str">
            <v>G04000097987</v>
          </cell>
          <cell r="Q7736"/>
          <cell r="R7736"/>
          <cell r="S7736"/>
          <cell r="T7736"/>
        </row>
        <row r="7737">
          <cell r="P7737" t="str">
            <v>G04000097987</v>
          </cell>
          <cell r="Q7737"/>
          <cell r="R7737"/>
          <cell r="S7737"/>
          <cell r="T7737"/>
        </row>
        <row r="7738">
          <cell r="P7738" t="str">
            <v>G04000102693</v>
          </cell>
          <cell r="Q7738" t="str">
            <v>C&amp;M-GMS PCN DES Care Coordinator</v>
          </cell>
          <cell r="R7738" t="str">
            <v>B92 8PJ</v>
          </cell>
          <cell r="S7738"/>
          <cell r="T7738">
            <v>42863247</v>
          </cell>
        </row>
        <row r="7739">
          <cell r="P7739" t="str">
            <v>G04000102693</v>
          </cell>
          <cell r="Q7739" t="str">
            <v>Learning Disability Hlth Chk DES (GMS)</v>
          </cell>
          <cell r="R7739" t="str">
            <v>B92 8PJ</v>
          </cell>
          <cell r="S7739"/>
          <cell r="T7739">
            <v>42863247</v>
          </cell>
        </row>
        <row r="7740">
          <cell r="P7740" t="str">
            <v>G04000102693</v>
          </cell>
          <cell r="Q7740" t="str">
            <v>Global Sum (GMS)</v>
          </cell>
          <cell r="R7740" t="str">
            <v>B92 8PJ</v>
          </cell>
          <cell r="S7740"/>
          <cell r="T7740">
            <v>42863247</v>
          </cell>
        </row>
        <row r="7741">
          <cell r="P7741" t="str">
            <v>G04000102693</v>
          </cell>
          <cell r="Q7741" t="str">
            <v>C&amp;M LONG COVIDES (Adjustments)</v>
          </cell>
          <cell r="R7741" t="str">
            <v>B92 8PJ</v>
          </cell>
          <cell r="S7741"/>
          <cell r="T7741">
            <v>42863247</v>
          </cell>
        </row>
        <row r="7742">
          <cell r="P7742" t="str">
            <v>G04000102693</v>
          </cell>
          <cell r="Q7742" t="str">
            <v>C&amp;M-GMS PCN DES Clin Pharmacist</v>
          </cell>
          <cell r="R7742" t="str">
            <v>B92 8PJ</v>
          </cell>
          <cell r="S7742"/>
          <cell r="T7742">
            <v>42863247</v>
          </cell>
        </row>
        <row r="7743">
          <cell r="P7743" t="str">
            <v>G04000102693</v>
          </cell>
          <cell r="Q7743" t="str">
            <v>C&amp;M-GMS PCN DES Home/RR paramedic</v>
          </cell>
          <cell r="R7743" t="str">
            <v>B92 8PJ</v>
          </cell>
          <cell r="S7743"/>
          <cell r="T7743">
            <v>42863247</v>
          </cell>
        </row>
        <row r="7744">
          <cell r="P7744" t="str">
            <v>G04000102693</v>
          </cell>
          <cell r="Q7744" t="str">
            <v>C&amp;M-GMS PCN DES Participation</v>
          </cell>
          <cell r="R7744" t="str">
            <v>B92 8PJ</v>
          </cell>
          <cell r="S7744"/>
          <cell r="T7744">
            <v>42863247</v>
          </cell>
        </row>
        <row r="7745">
          <cell r="P7745" t="str">
            <v>G04000102693</v>
          </cell>
          <cell r="Q7745" t="str">
            <v>C&amp;M-GMS PCN DES Soc Prescribing</v>
          </cell>
          <cell r="R7745" t="str">
            <v>B92 8PJ</v>
          </cell>
          <cell r="S7745"/>
          <cell r="T7745">
            <v>42863247</v>
          </cell>
        </row>
        <row r="7746">
          <cell r="P7746" t="str">
            <v>G04000102693</v>
          </cell>
          <cell r="Q7746" t="str">
            <v>Doctors Retainer Scheme (GMS)</v>
          </cell>
          <cell r="R7746" t="str">
            <v>B92 8PJ</v>
          </cell>
          <cell r="S7746"/>
          <cell r="T7746">
            <v>42863247</v>
          </cell>
        </row>
        <row r="7747">
          <cell r="P7747" t="str">
            <v>G04000102693</v>
          </cell>
          <cell r="Q7747" t="str">
            <v>Actual Rents (GMS)</v>
          </cell>
          <cell r="R7747" t="str">
            <v>B92 8PJ</v>
          </cell>
          <cell r="S7747"/>
          <cell r="T7747">
            <v>42863247</v>
          </cell>
        </row>
        <row r="7748">
          <cell r="P7748" t="str">
            <v>G04000102693</v>
          </cell>
          <cell r="Q7748" t="str">
            <v>Notional Rent (GMS)</v>
          </cell>
          <cell r="R7748" t="str">
            <v>B92 8PJ</v>
          </cell>
          <cell r="S7748"/>
          <cell r="T7748">
            <v>42863247</v>
          </cell>
        </row>
        <row r="7749">
          <cell r="P7749" t="str">
            <v>G04000102693</v>
          </cell>
          <cell r="Q7749" t="str">
            <v>Aspiration (GMS)</v>
          </cell>
          <cell r="R7749" t="str">
            <v>B92 8PJ</v>
          </cell>
          <cell r="S7749"/>
          <cell r="T7749">
            <v>42863247</v>
          </cell>
        </row>
        <row r="7750">
          <cell r="P7750" t="str">
            <v>G04000102693</v>
          </cell>
          <cell r="Q7750" t="str">
            <v>GMS Weight Management Service</v>
          </cell>
          <cell r="R7750" t="str">
            <v>B92 8PJ</v>
          </cell>
          <cell r="S7750"/>
          <cell r="T7750">
            <v>42863247</v>
          </cell>
        </row>
        <row r="7751">
          <cell r="P7751" t="str">
            <v>G04000102693</v>
          </cell>
          <cell r="Q7751" t="str">
            <v>C&amp;M-GMS PCN DES Pharmacy technicians</v>
          </cell>
          <cell r="R7751" t="str">
            <v>B92 8PJ</v>
          </cell>
          <cell r="S7751"/>
          <cell r="T7751">
            <v>42863247</v>
          </cell>
        </row>
        <row r="7752">
          <cell r="P7752" t="str">
            <v>G04000102693</v>
          </cell>
          <cell r="Q7752" t="str">
            <v>C&amp;M-GMS PCN DES Trainee Nursing Associate</v>
          </cell>
          <cell r="R7752" t="str">
            <v>B92 8PJ</v>
          </cell>
          <cell r="S7752"/>
          <cell r="T7752">
            <v>42863247</v>
          </cell>
        </row>
        <row r="7753">
          <cell r="P7753" t="str">
            <v>G04000102693</v>
          </cell>
          <cell r="Q7753" t="str">
            <v>GP Pension EEs (GMS)</v>
          </cell>
          <cell r="R7753" t="str">
            <v>B92 8PJ</v>
          </cell>
          <cell r="S7753"/>
          <cell r="T7753">
            <v>42863247</v>
          </cell>
        </row>
        <row r="7754">
          <cell r="P7754" t="str">
            <v>G04000102693</v>
          </cell>
          <cell r="Q7754" t="str">
            <v>GP Pension ERs (GMS)</v>
          </cell>
          <cell r="R7754" t="str">
            <v>B92 8PJ</v>
          </cell>
          <cell r="S7754"/>
          <cell r="T7754">
            <v>42863247</v>
          </cell>
        </row>
        <row r="7755">
          <cell r="P7755" t="str">
            <v>G04000102695</v>
          </cell>
          <cell r="Q7755" t="str">
            <v>Statutory Levy (GMS)</v>
          </cell>
          <cell r="R7755" t="str">
            <v>B92 8PJ</v>
          </cell>
          <cell r="S7755"/>
          <cell r="T7755">
            <v>42863248</v>
          </cell>
        </row>
        <row r="7756">
          <cell r="P7756" t="str">
            <v>G04000102695</v>
          </cell>
          <cell r="Q7756" t="str">
            <v>Locum Allowance (Sickness) (GMS)</v>
          </cell>
          <cell r="R7756" t="str">
            <v>B92 8PJ</v>
          </cell>
          <cell r="S7756"/>
          <cell r="T7756">
            <v>42863248</v>
          </cell>
        </row>
        <row r="7757">
          <cell r="P7757" t="str">
            <v>G04000102695</v>
          </cell>
          <cell r="Q7757" t="str">
            <v>GP Pension EEs (GMS)</v>
          </cell>
          <cell r="R7757" t="str">
            <v>B92 8PJ</v>
          </cell>
          <cell r="S7757"/>
          <cell r="T7757">
            <v>42863248</v>
          </cell>
        </row>
        <row r="7758">
          <cell r="P7758" t="str">
            <v>G04000102695</v>
          </cell>
          <cell r="Q7758" t="str">
            <v>GP Pension ERs (GMS)</v>
          </cell>
          <cell r="R7758" t="str">
            <v>B92 8PJ</v>
          </cell>
          <cell r="S7758"/>
          <cell r="T7758">
            <v>42863248</v>
          </cell>
        </row>
        <row r="7759">
          <cell r="P7759" t="str">
            <v>G04000109409</v>
          </cell>
          <cell r="Q7759" t="str">
            <v>Prescribing GPs - Cost of Drugs (GMS)</v>
          </cell>
          <cell r="R7759" t="str">
            <v>B92 8PJ</v>
          </cell>
          <cell r="S7759"/>
          <cell r="T7759">
            <v>43244384</v>
          </cell>
        </row>
        <row r="7760">
          <cell r="P7760" t="str">
            <v>G04000109409</v>
          </cell>
          <cell r="Q7760" t="str">
            <v>Prescribing GPs - Professional Fees (GMS)</v>
          </cell>
          <cell r="R7760" t="str">
            <v>B92 8PJ</v>
          </cell>
          <cell r="S7760"/>
          <cell r="T7760">
            <v>43244384</v>
          </cell>
        </row>
        <row r="7761">
          <cell r="P7761" t="str">
            <v>G04000109410</v>
          </cell>
          <cell r="Q7761" t="str">
            <v>C&amp;M-GMS PCN DES Care Coordinator</v>
          </cell>
          <cell r="R7761" t="str">
            <v>B92 8PJ</v>
          </cell>
          <cell r="S7761"/>
          <cell r="T7761">
            <v>43244385</v>
          </cell>
        </row>
        <row r="7762">
          <cell r="P7762" t="str">
            <v>G04000109410</v>
          </cell>
          <cell r="Q7762" t="str">
            <v>Learning Disability Hlth Chk DES (GMS)</v>
          </cell>
          <cell r="R7762" t="str">
            <v>B92 8PJ</v>
          </cell>
          <cell r="S7762"/>
          <cell r="T7762">
            <v>43244385</v>
          </cell>
        </row>
        <row r="7763">
          <cell r="P7763" t="str">
            <v>G04000109410</v>
          </cell>
          <cell r="Q7763" t="str">
            <v>Minor Surgery DES (GMS)</v>
          </cell>
          <cell r="R7763" t="str">
            <v>B92 8PJ</v>
          </cell>
          <cell r="S7763"/>
          <cell r="T7763">
            <v>43244385</v>
          </cell>
        </row>
        <row r="7764">
          <cell r="P7764" t="str">
            <v>G04000109410</v>
          </cell>
          <cell r="Q7764" t="str">
            <v>Global Sum (GMS)</v>
          </cell>
          <cell r="R7764" t="str">
            <v>B92 8PJ</v>
          </cell>
          <cell r="S7764"/>
          <cell r="T7764">
            <v>43244385</v>
          </cell>
        </row>
        <row r="7765">
          <cell r="P7765" t="str">
            <v>G04000109410</v>
          </cell>
          <cell r="Q7765" t="str">
            <v>C&amp;M-GMS PCN DES Clin Pharmacist</v>
          </cell>
          <cell r="R7765" t="str">
            <v>B92 8PJ</v>
          </cell>
          <cell r="S7765"/>
          <cell r="T7765">
            <v>43244385</v>
          </cell>
        </row>
        <row r="7766">
          <cell r="P7766" t="str">
            <v>G04000109410</v>
          </cell>
          <cell r="Q7766" t="str">
            <v>C&amp;M-GMS PCN DES Home/RR paramedic</v>
          </cell>
          <cell r="R7766" t="str">
            <v>B92 8PJ</v>
          </cell>
          <cell r="S7766"/>
          <cell r="T7766">
            <v>43244385</v>
          </cell>
        </row>
        <row r="7767">
          <cell r="P7767" t="str">
            <v>G04000109410</v>
          </cell>
          <cell r="Q7767" t="str">
            <v>GMS DES Participation in the PCN</v>
          </cell>
          <cell r="R7767" t="str">
            <v>B92 8PJ</v>
          </cell>
          <cell r="S7767"/>
          <cell r="T7767">
            <v>43244385</v>
          </cell>
        </row>
        <row r="7768">
          <cell r="P7768" t="str">
            <v>G04000109410</v>
          </cell>
          <cell r="Q7768" t="str">
            <v>C&amp;M-GMS PCN DES Soc Prescribing</v>
          </cell>
          <cell r="R7768" t="str">
            <v>B92 8PJ</v>
          </cell>
          <cell r="S7768"/>
          <cell r="T7768">
            <v>43244385</v>
          </cell>
        </row>
        <row r="7769">
          <cell r="P7769" t="str">
            <v>G04000109410</v>
          </cell>
          <cell r="Q7769" t="str">
            <v>Doctors Retainer Scheme (GMS)</v>
          </cell>
          <cell r="R7769" t="str">
            <v>B92 8PJ</v>
          </cell>
          <cell r="S7769"/>
          <cell r="T7769">
            <v>43244385</v>
          </cell>
        </row>
        <row r="7770">
          <cell r="P7770" t="str">
            <v>G04000109410</v>
          </cell>
          <cell r="Q7770" t="str">
            <v>Locum Allow (Mat and Pat) (GMS)</v>
          </cell>
          <cell r="R7770" t="str">
            <v>B92 8PJ</v>
          </cell>
          <cell r="S7770"/>
          <cell r="T7770">
            <v>43244385</v>
          </cell>
        </row>
        <row r="7771">
          <cell r="P7771" t="str">
            <v>G04000109410</v>
          </cell>
          <cell r="Q7771" t="str">
            <v>Locum Allowance (Sickness) (GMS)</v>
          </cell>
          <cell r="R7771" t="str">
            <v>B92 8PJ</v>
          </cell>
          <cell r="S7771"/>
          <cell r="T7771">
            <v>43244385</v>
          </cell>
        </row>
        <row r="7772">
          <cell r="P7772" t="str">
            <v>G04000109410</v>
          </cell>
          <cell r="Q7772" t="str">
            <v>Actual Rents (GMS)</v>
          </cell>
          <cell r="R7772" t="str">
            <v>B92 8PJ</v>
          </cell>
          <cell r="S7772"/>
          <cell r="T7772">
            <v>43244385</v>
          </cell>
        </row>
        <row r="7773">
          <cell r="P7773" t="str">
            <v>G04000109410</v>
          </cell>
          <cell r="Q7773" t="str">
            <v>Notional Rent (GMS)</v>
          </cell>
          <cell r="R7773" t="str">
            <v>B92 8PJ</v>
          </cell>
          <cell r="S7773"/>
          <cell r="T7773">
            <v>43244385</v>
          </cell>
        </row>
        <row r="7774">
          <cell r="P7774" t="str">
            <v>G04000109410</v>
          </cell>
          <cell r="Q7774" t="str">
            <v>Rates - Water (GMS)</v>
          </cell>
          <cell r="R7774" t="str">
            <v>B92 8PJ</v>
          </cell>
          <cell r="S7774"/>
          <cell r="T7774">
            <v>43244385</v>
          </cell>
        </row>
        <row r="7775">
          <cell r="P7775" t="str">
            <v>G04000109410</v>
          </cell>
          <cell r="Q7775" t="str">
            <v>Aspiration (GMS)</v>
          </cell>
          <cell r="R7775" t="str">
            <v>B92 8PJ</v>
          </cell>
          <cell r="S7775"/>
          <cell r="T7775">
            <v>43244385</v>
          </cell>
        </row>
        <row r="7776">
          <cell r="P7776" t="str">
            <v>G04000109410</v>
          </cell>
          <cell r="Q7776" t="str">
            <v>GMS Weight Management Service</v>
          </cell>
          <cell r="R7776" t="str">
            <v>B92 8PJ</v>
          </cell>
          <cell r="S7776"/>
          <cell r="T7776">
            <v>43244385</v>
          </cell>
        </row>
        <row r="7777">
          <cell r="P7777" t="str">
            <v>G04000109410</v>
          </cell>
          <cell r="Q7777" t="str">
            <v>C&amp;M-GMS PCN DES Pharmacy technicians</v>
          </cell>
          <cell r="R7777" t="str">
            <v>B92 8PJ</v>
          </cell>
          <cell r="S7777"/>
          <cell r="T7777">
            <v>43244385</v>
          </cell>
        </row>
        <row r="7778">
          <cell r="P7778" t="str">
            <v>G04000109410</v>
          </cell>
          <cell r="Q7778" t="str">
            <v>C&amp;M-GMS PCN DES Trainee Nursing Associate</v>
          </cell>
          <cell r="R7778" t="str">
            <v>B92 8PJ</v>
          </cell>
          <cell r="S7778"/>
          <cell r="T7778">
            <v>43244385</v>
          </cell>
        </row>
        <row r="7779">
          <cell r="P7779" t="str">
            <v>G04000109412</v>
          </cell>
          <cell r="Q7779" t="str">
            <v>GP Pension EEs (GMS)</v>
          </cell>
          <cell r="R7779" t="str">
            <v>B92 8PJ</v>
          </cell>
          <cell r="S7779"/>
          <cell r="T7779">
            <v>43244387</v>
          </cell>
        </row>
        <row r="7780">
          <cell r="P7780" t="str">
            <v>G04000109412</v>
          </cell>
          <cell r="Q7780" t="str">
            <v>GP Pension ERs (GMS)</v>
          </cell>
          <cell r="R7780" t="str">
            <v>B92 8PJ</v>
          </cell>
          <cell r="S7780"/>
          <cell r="T7780">
            <v>43244387</v>
          </cell>
        </row>
        <row r="7781">
          <cell r="P7781" t="str">
            <v>G04000093837</v>
          </cell>
          <cell r="Q7781" t="str">
            <v>Learning Disability Hlth Chk DES (GMS)</v>
          </cell>
          <cell r="R7781" t="str">
            <v>B44 9HW</v>
          </cell>
          <cell r="S7781"/>
          <cell r="T7781">
            <v>42182743</v>
          </cell>
        </row>
        <row r="7782">
          <cell r="P7782" t="str">
            <v>G04000093837</v>
          </cell>
          <cell r="Q7782" t="str">
            <v>Global Sum (GMS)</v>
          </cell>
          <cell r="R7782" t="str">
            <v>B44 9HW</v>
          </cell>
          <cell r="S7782"/>
          <cell r="T7782">
            <v>42182743</v>
          </cell>
        </row>
        <row r="7783">
          <cell r="P7783" t="str">
            <v>G04000093837</v>
          </cell>
          <cell r="Q7783" t="str">
            <v>C&amp;M-GMS PCN DES Participation</v>
          </cell>
          <cell r="R7783" t="str">
            <v>B44 9HW</v>
          </cell>
          <cell r="S7783"/>
          <cell r="T7783">
            <v>42182743</v>
          </cell>
        </row>
        <row r="7784">
          <cell r="P7784" t="str">
            <v>G04000093837</v>
          </cell>
          <cell r="Q7784" t="str">
            <v>Doctors Retainer Scheme (GMS)</v>
          </cell>
          <cell r="R7784" t="str">
            <v>B44 9HW</v>
          </cell>
          <cell r="S7784"/>
          <cell r="T7784">
            <v>42182743</v>
          </cell>
        </row>
        <row r="7785">
          <cell r="P7785" t="str">
            <v>G04000093837</v>
          </cell>
          <cell r="Q7785" t="str">
            <v>Notional Rent (GMS)</v>
          </cell>
          <cell r="R7785" t="str">
            <v>B44 9HW</v>
          </cell>
          <cell r="S7785"/>
          <cell r="T7785">
            <v>42182743</v>
          </cell>
        </row>
        <row r="7786">
          <cell r="P7786" t="str">
            <v>G04000093837</v>
          </cell>
          <cell r="Q7786" t="str">
            <v>Aspiration (GMS)</v>
          </cell>
          <cell r="R7786" t="str">
            <v>B44 9HW</v>
          </cell>
          <cell r="S7786"/>
          <cell r="T7786">
            <v>42182743</v>
          </cell>
        </row>
        <row r="7787">
          <cell r="P7787" t="str">
            <v>G04000093837</v>
          </cell>
          <cell r="Q7787" t="str">
            <v>GMS Weight Management Service</v>
          </cell>
          <cell r="R7787" t="str">
            <v>B44 9HW</v>
          </cell>
          <cell r="S7787"/>
          <cell r="T7787">
            <v>42182743</v>
          </cell>
        </row>
        <row r="7788">
          <cell r="P7788" t="str">
            <v>G04000097541</v>
          </cell>
          <cell r="Q7788" t="str">
            <v>Minor Surgery DES (GMS)</v>
          </cell>
          <cell r="R7788" t="str">
            <v>B44 9HW</v>
          </cell>
          <cell r="S7788"/>
          <cell r="T7788">
            <v>42489542</v>
          </cell>
        </row>
        <row r="7789">
          <cell r="P7789" t="str">
            <v>G04000097541</v>
          </cell>
          <cell r="Q7789" t="str">
            <v>Global Sum (GMS)</v>
          </cell>
          <cell r="R7789" t="str">
            <v>B44 9HW</v>
          </cell>
          <cell r="S7789"/>
          <cell r="T7789">
            <v>42489542</v>
          </cell>
        </row>
        <row r="7790">
          <cell r="P7790" t="str">
            <v>G04000097541</v>
          </cell>
          <cell r="Q7790" t="str">
            <v>C&amp;M-GMS PCN DES Participation</v>
          </cell>
          <cell r="R7790" t="str">
            <v>B44 9HW</v>
          </cell>
          <cell r="S7790"/>
          <cell r="T7790">
            <v>42489542</v>
          </cell>
        </row>
        <row r="7791">
          <cell r="P7791" t="str">
            <v>G04000097541</v>
          </cell>
          <cell r="Q7791" t="str">
            <v>Doctors Retainer Scheme (GMS)</v>
          </cell>
          <cell r="R7791" t="str">
            <v>B44 9HW</v>
          </cell>
          <cell r="S7791"/>
          <cell r="T7791">
            <v>42489542</v>
          </cell>
        </row>
        <row r="7792">
          <cell r="P7792" t="str">
            <v>G04000097541</v>
          </cell>
          <cell r="Q7792" t="str">
            <v>Notional Rent (GMS)</v>
          </cell>
          <cell r="R7792" t="str">
            <v>B44 9HW</v>
          </cell>
          <cell r="S7792"/>
          <cell r="T7792">
            <v>42489542</v>
          </cell>
        </row>
        <row r="7793">
          <cell r="P7793" t="str">
            <v>G04000097541</v>
          </cell>
          <cell r="Q7793" t="str">
            <v>Aspiration (GMS)</v>
          </cell>
          <cell r="R7793" t="str">
            <v>B44 9HW</v>
          </cell>
          <cell r="S7793"/>
          <cell r="T7793">
            <v>42489542</v>
          </cell>
        </row>
        <row r="7794">
          <cell r="P7794" t="str">
            <v>G04000097541</v>
          </cell>
          <cell r="Q7794" t="str">
            <v>GMS Weight Management Service</v>
          </cell>
          <cell r="R7794" t="str">
            <v>B44 9HW</v>
          </cell>
          <cell r="S7794"/>
          <cell r="T7794">
            <v>42489542</v>
          </cell>
        </row>
        <row r="7795">
          <cell r="P7795" t="str">
            <v>G04000093837</v>
          </cell>
          <cell r="Q7795"/>
          <cell r="R7795"/>
          <cell r="S7795"/>
          <cell r="T7795"/>
        </row>
        <row r="7796">
          <cell r="P7796" t="str">
            <v>G04000093837</v>
          </cell>
          <cell r="Q7796"/>
          <cell r="R7796"/>
          <cell r="S7796"/>
          <cell r="T7796"/>
        </row>
        <row r="7797">
          <cell r="P7797" t="str">
            <v>G04000093837</v>
          </cell>
          <cell r="Q7797"/>
          <cell r="R7797"/>
          <cell r="S7797"/>
          <cell r="T7797"/>
        </row>
        <row r="7798">
          <cell r="P7798" t="str">
            <v>G04000093837</v>
          </cell>
          <cell r="Q7798"/>
          <cell r="R7798"/>
          <cell r="S7798"/>
          <cell r="T7798"/>
        </row>
        <row r="7799">
          <cell r="P7799" t="str">
            <v>G04000093837</v>
          </cell>
          <cell r="Q7799"/>
          <cell r="R7799"/>
          <cell r="S7799"/>
          <cell r="T7799"/>
        </row>
        <row r="7800">
          <cell r="P7800" t="str">
            <v>G04000093837</v>
          </cell>
          <cell r="Q7800"/>
          <cell r="R7800"/>
          <cell r="S7800"/>
          <cell r="T7800"/>
        </row>
        <row r="7801">
          <cell r="P7801" t="str">
            <v>G04000093837</v>
          </cell>
          <cell r="Q7801"/>
          <cell r="R7801"/>
          <cell r="S7801"/>
          <cell r="T7801"/>
        </row>
        <row r="7802">
          <cell r="P7802" t="str">
            <v>G04000097541</v>
          </cell>
          <cell r="Q7802"/>
          <cell r="R7802"/>
          <cell r="S7802"/>
          <cell r="T7802"/>
        </row>
        <row r="7803">
          <cell r="P7803" t="str">
            <v>G04000097541</v>
          </cell>
          <cell r="Q7803"/>
          <cell r="R7803"/>
          <cell r="S7803"/>
          <cell r="T7803"/>
        </row>
        <row r="7804">
          <cell r="P7804" t="str">
            <v>G04000097541</v>
          </cell>
          <cell r="Q7804"/>
          <cell r="R7804"/>
          <cell r="S7804"/>
          <cell r="T7804"/>
        </row>
        <row r="7805">
          <cell r="P7805" t="str">
            <v>G04000097541</v>
          </cell>
          <cell r="Q7805"/>
          <cell r="R7805"/>
          <cell r="S7805"/>
          <cell r="T7805"/>
        </row>
        <row r="7806">
          <cell r="P7806" t="str">
            <v>G04000097541</v>
          </cell>
          <cell r="Q7806"/>
          <cell r="R7806"/>
          <cell r="S7806"/>
          <cell r="T7806"/>
        </row>
        <row r="7807">
          <cell r="P7807" t="str">
            <v>G04000097541</v>
          </cell>
          <cell r="Q7807"/>
          <cell r="R7807"/>
          <cell r="S7807"/>
          <cell r="T7807"/>
        </row>
        <row r="7808">
          <cell r="P7808" t="str">
            <v>G04000097541</v>
          </cell>
          <cell r="Q7808"/>
          <cell r="R7808"/>
          <cell r="S7808"/>
          <cell r="T7808"/>
        </row>
        <row r="7809">
          <cell r="P7809" t="str">
            <v>G04000089010</v>
          </cell>
          <cell r="Q7809" t="str">
            <v>Minor Surgery DES (GMS)</v>
          </cell>
          <cell r="R7809" t="str">
            <v>B19 1HS</v>
          </cell>
          <cell r="S7809"/>
          <cell r="T7809">
            <v>41746697</v>
          </cell>
        </row>
        <row r="7810">
          <cell r="P7810" t="str">
            <v>G04000089010</v>
          </cell>
          <cell r="Q7810" t="str">
            <v>Global Sum (GMS)</v>
          </cell>
          <cell r="R7810" t="str">
            <v>B19 1HS</v>
          </cell>
          <cell r="S7810"/>
          <cell r="T7810">
            <v>41746697</v>
          </cell>
        </row>
        <row r="7811">
          <cell r="P7811" t="str">
            <v>G04000089010</v>
          </cell>
          <cell r="Q7811" t="str">
            <v>C&amp;M-GMS PCN DES Participation</v>
          </cell>
          <cell r="R7811" t="str">
            <v>B19 1HS</v>
          </cell>
          <cell r="S7811"/>
          <cell r="T7811">
            <v>41746697</v>
          </cell>
        </row>
        <row r="7812">
          <cell r="P7812" t="str">
            <v>G04000089010</v>
          </cell>
          <cell r="Q7812" t="str">
            <v>Disposal of Clinical Waste (GMS)</v>
          </cell>
          <cell r="R7812" t="str">
            <v>B19 1HS</v>
          </cell>
          <cell r="S7812"/>
          <cell r="T7812">
            <v>41746697</v>
          </cell>
        </row>
        <row r="7813">
          <cell r="P7813" t="str">
            <v>G04000089010</v>
          </cell>
          <cell r="Q7813" t="str">
            <v>Health Centre Rent (GMS)</v>
          </cell>
          <cell r="R7813" t="str">
            <v>B19 1HS</v>
          </cell>
          <cell r="S7813"/>
          <cell r="T7813">
            <v>41746697</v>
          </cell>
        </row>
        <row r="7814">
          <cell r="P7814" t="str">
            <v>G04000089010</v>
          </cell>
          <cell r="Q7814" t="str">
            <v>Rates - non domestic (GMS)</v>
          </cell>
          <cell r="R7814" t="str">
            <v>B19 1HS</v>
          </cell>
          <cell r="S7814"/>
          <cell r="T7814">
            <v>41746697</v>
          </cell>
        </row>
        <row r="7815">
          <cell r="P7815" t="str">
            <v>G04000089010</v>
          </cell>
          <cell r="Q7815" t="str">
            <v>Rates - Water (GMS)</v>
          </cell>
          <cell r="R7815" t="str">
            <v>B19 1HS</v>
          </cell>
          <cell r="S7815"/>
          <cell r="T7815">
            <v>41746697</v>
          </cell>
        </row>
        <row r="7816">
          <cell r="P7816" t="str">
            <v>G04000089010</v>
          </cell>
          <cell r="Q7816" t="str">
            <v>Aspiration (GMS)</v>
          </cell>
          <cell r="R7816" t="str">
            <v>B19 1HS</v>
          </cell>
          <cell r="S7816"/>
          <cell r="T7816">
            <v>41746697</v>
          </cell>
        </row>
        <row r="7817">
          <cell r="P7817" t="str">
            <v>G04000089010</v>
          </cell>
          <cell r="Q7817" t="str">
            <v>Minor Surgery DES (GMS)</v>
          </cell>
          <cell r="R7817" t="str">
            <v>B19 1HS</v>
          </cell>
          <cell r="S7817"/>
          <cell r="T7817">
            <v>41746697</v>
          </cell>
        </row>
        <row r="7818">
          <cell r="P7818" t="str">
            <v>G04000089010</v>
          </cell>
          <cell r="Q7818" t="str">
            <v>Global Sum (GMS)</v>
          </cell>
          <cell r="R7818" t="str">
            <v>B19 1HS</v>
          </cell>
          <cell r="S7818"/>
          <cell r="T7818">
            <v>41746697</v>
          </cell>
        </row>
        <row r="7819">
          <cell r="P7819" t="str">
            <v>G04000089010</v>
          </cell>
          <cell r="Q7819" t="str">
            <v>C&amp;M-GMS PCN DES Participation</v>
          </cell>
          <cell r="R7819" t="str">
            <v>B19 1HS</v>
          </cell>
          <cell r="S7819"/>
          <cell r="T7819">
            <v>41746697</v>
          </cell>
        </row>
        <row r="7820">
          <cell r="P7820" t="str">
            <v>G04000089010</v>
          </cell>
          <cell r="Q7820" t="str">
            <v>Disposal of Clinical Waste (GMS)</v>
          </cell>
          <cell r="R7820" t="str">
            <v>B19 1HS</v>
          </cell>
          <cell r="S7820"/>
          <cell r="T7820">
            <v>41746697</v>
          </cell>
        </row>
        <row r="7821">
          <cell r="P7821" t="str">
            <v>G04000089010</v>
          </cell>
          <cell r="Q7821" t="str">
            <v>Health Centre Rent (GMS)</v>
          </cell>
          <cell r="R7821" t="str">
            <v>B19 1HS</v>
          </cell>
          <cell r="S7821"/>
          <cell r="T7821">
            <v>41746697</v>
          </cell>
        </row>
        <row r="7822">
          <cell r="P7822" t="str">
            <v>G04000089010</v>
          </cell>
          <cell r="Q7822" t="str">
            <v>Rates - non domestic (GMS)</v>
          </cell>
          <cell r="R7822" t="str">
            <v>B19 1HS</v>
          </cell>
          <cell r="S7822"/>
          <cell r="T7822">
            <v>41746697</v>
          </cell>
        </row>
        <row r="7823">
          <cell r="P7823" t="str">
            <v>G04000089010</v>
          </cell>
          <cell r="Q7823" t="str">
            <v>Rates - Water (GMS)</v>
          </cell>
          <cell r="R7823" t="str">
            <v>B19 1HS</v>
          </cell>
          <cell r="S7823"/>
          <cell r="T7823">
            <v>41746697</v>
          </cell>
        </row>
        <row r="7824">
          <cell r="P7824" t="str">
            <v>G04000089010</v>
          </cell>
          <cell r="Q7824" t="str">
            <v>Aspiration (GMS)</v>
          </cell>
          <cell r="R7824" t="str">
            <v>B19 1HS</v>
          </cell>
          <cell r="S7824"/>
          <cell r="T7824">
            <v>41746697</v>
          </cell>
        </row>
        <row r="7825">
          <cell r="P7825" t="str">
            <v>G04000093979</v>
          </cell>
          <cell r="Q7825" t="str">
            <v>Global Sum (GMS)</v>
          </cell>
          <cell r="R7825" t="str">
            <v>B19 1HS</v>
          </cell>
          <cell r="S7825"/>
          <cell r="T7825">
            <v>42166999</v>
          </cell>
        </row>
        <row r="7826">
          <cell r="P7826" t="str">
            <v>G04000093979</v>
          </cell>
          <cell r="Q7826" t="str">
            <v>C&amp;M-GMS PCN DES Participation</v>
          </cell>
          <cell r="R7826" t="str">
            <v>B19 1HS</v>
          </cell>
          <cell r="S7826"/>
          <cell r="T7826">
            <v>42166999</v>
          </cell>
        </row>
        <row r="7827">
          <cell r="P7827" t="str">
            <v>G04000093979</v>
          </cell>
          <cell r="Q7827" t="str">
            <v>Disposal of Clinical Waste (GMS)</v>
          </cell>
          <cell r="R7827" t="str">
            <v>B19 1HS</v>
          </cell>
          <cell r="S7827"/>
          <cell r="T7827">
            <v>42166999</v>
          </cell>
        </row>
        <row r="7828">
          <cell r="P7828" t="str">
            <v>G04000093979</v>
          </cell>
          <cell r="Q7828" t="str">
            <v>Health Centre Rent (GMS)</v>
          </cell>
          <cell r="R7828" t="str">
            <v>B19 1HS</v>
          </cell>
          <cell r="S7828"/>
          <cell r="T7828">
            <v>42166999</v>
          </cell>
        </row>
        <row r="7829">
          <cell r="P7829" t="str">
            <v>G04000093979</v>
          </cell>
          <cell r="Q7829" t="str">
            <v>Rates - non domestic (GMS)</v>
          </cell>
          <cell r="R7829" t="str">
            <v>B19 1HS</v>
          </cell>
          <cell r="S7829"/>
          <cell r="T7829">
            <v>42166999</v>
          </cell>
        </row>
        <row r="7830">
          <cell r="P7830" t="str">
            <v>G04000093979</v>
          </cell>
          <cell r="Q7830" t="str">
            <v>Rates - Water (GMS)</v>
          </cell>
          <cell r="R7830" t="str">
            <v>B19 1HS</v>
          </cell>
          <cell r="S7830"/>
          <cell r="T7830">
            <v>42166999</v>
          </cell>
        </row>
        <row r="7831">
          <cell r="P7831" t="str">
            <v>G04000093979</v>
          </cell>
          <cell r="Q7831" t="str">
            <v>Aspiration (GMS)</v>
          </cell>
          <cell r="R7831" t="str">
            <v>B19 1HS</v>
          </cell>
          <cell r="S7831"/>
          <cell r="T7831">
            <v>42166999</v>
          </cell>
        </row>
        <row r="7832">
          <cell r="P7832" t="str">
            <v>G04000093979</v>
          </cell>
          <cell r="Q7832" t="str">
            <v>GMS Weight Management Service</v>
          </cell>
          <cell r="R7832" t="str">
            <v>B19 1HS</v>
          </cell>
          <cell r="S7832"/>
          <cell r="T7832">
            <v>42166999</v>
          </cell>
        </row>
        <row r="7833">
          <cell r="P7833" t="str">
            <v>G04000097592</v>
          </cell>
          <cell r="Q7833" t="str">
            <v>Global Sum (GMS)</v>
          </cell>
          <cell r="R7833" t="str">
            <v>B19 1HS</v>
          </cell>
          <cell r="S7833"/>
          <cell r="T7833">
            <v>42489555</v>
          </cell>
        </row>
        <row r="7834">
          <cell r="P7834" t="str">
            <v>G04000097592</v>
          </cell>
          <cell r="Q7834" t="str">
            <v>C&amp;M-GMS PCN DES Participation</v>
          </cell>
          <cell r="R7834" t="str">
            <v>B19 1HS</v>
          </cell>
          <cell r="S7834"/>
          <cell r="T7834">
            <v>42489555</v>
          </cell>
        </row>
        <row r="7835">
          <cell r="P7835" t="str">
            <v>G04000097592</v>
          </cell>
          <cell r="Q7835" t="str">
            <v>C&amp;M-GMS PCO - CQC reimbursement</v>
          </cell>
          <cell r="R7835" t="str">
            <v>B19 1HS</v>
          </cell>
          <cell r="S7835"/>
          <cell r="T7835">
            <v>42489555</v>
          </cell>
        </row>
        <row r="7836">
          <cell r="P7836" t="str">
            <v>G04000097592</v>
          </cell>
          <cell r="Q7836" t="str">
            <v>Disposal of Clinical Waste (GMS)</v>
          </cell>
          <cell r="R7836" t="str">
            <v>B19 1HS</v>
          </cell>
          <cell r="S7836"/>
          <cell r="T7836">
            <v>42489555</v>
          </cell>
        </row>
        <row r="7837">
          <cell r="P7837" t="str">
            <v>G04000097592</v>
          </cell>
          <cell r="Q7837" t="str">
            <v>Health Centre Rent (GMS)</v>
          </cell>
          <cell r="R7837" t="str">
            <v>B19 1HS</v>
          </cell>
          <cell r="S7837"/>
          <cell r="T7837">
            <v>42489555</v>
          </cell>
        </row>
        <row r="7838">
          <cell r="P7838" t="str">
            <v>G04000097592</v>
          </cell>
          <cell r="Q7838" t="str">
            <v>Rates - non domestic (GMS)</v>
          </cell>
          <cell r="R7838" t="str">
            <v>B19 1HS</v>
          </cell>
          <cell r="S7838"/>
          <cell r="T7838">
            <v>42489555</v>
          </cell>
        </row>
        <row r="7839">
          <cell r="P7839" t="str">
            <v>G04000097592</v>
          </cell>
          <cell r="Q7839" t="str">
            <v>Rates - Water (GMS)</v>
          </cell>
          <cell r="R7839" t="str">
            <v>B19 1HS</v>
          </cell>
          <cell r="S7839"/>
          <cell r="T7839">
            <v>42489555</v>
          </cell>
        </row>
        <row r="7840">
          <cell r="P7840" t="str">
            <v>G04000097592</v>
          </cell>
          <cell r="Q7840" t="str">
            <v>Aspiration (GMS)</v>
          </cell>
          <cell r="R7840" t="str">
            <v>B19 1HS</v>
          </cell>
          <cell r="S7840"/>
          <cell r="T7840">
            <v>42489555</v>
          </cell>
        </row>
        <row r="7841">
          <cell r="P7841" t="str">
            <v>G04000089010</v>
          </cell>
          <cell r="Q7841"/>
          <cell r="R7841"/>
          <cell r="S7841"/>
          <cell r="T7841"/>
        </row>
        <row r="7842">
          <cell r="P7842" t="str">
            <v>G04000089010</v>
          </cell>
          <cell r="Q7842"/>
          <cell r="R7842"/>
          <cell r="S7842"/>
          <cell r="T7842"/>
        </row>
        <row r="7843">
          <cell r="P7843" t="str">
            <v>G04000089010</v>
          </cell>
          <cell r="Q7843"/>
          <cell r="R7843"/>
          <cell r="S7843"/>
          <cell r="T7843"/>
        </row>
        <row r="7844">
          <cell r="P7844" t="str">
            <v>G04000089010</v>
          </cell>
          <cell r="Q7844"/>
          <cell r="R7844"/>
          <cell r="S7844"/>
          <cell r="T7844"/>
        </row>
        <row r="7845">
          <cell r="P7845" t="str">
            <v>G04000089010</v>
          </cell>
          <cell r="Q7845"/>
          <cell r="R7845"/>
          <cell r="S7845"/>
          <cell r="T7845"/>
        </row>
        <row r="7846">
          <cell r="P7846" t="str">
            <v>G04000089010</v>
          </cell>
          <cell r="Q7846"/>
          <cell r="R7846"/>
          <cell r="S7846"/>
          <cell r="T7846"/>
        </row>
        <row r="7847">
          <cell r="P7847" t="str">
            <v>G04000089010</v>
          </cell>
          <cell r="Q7847"/>
          <cell r="R7847"/>
          <cell r="S7847"/>
          <cell r="T7847"/>
        </row>
        <row r="7848">
          <cell r="P7848" t="str">
            <v>G04000089010</v>
          </cell>
          <cell r="Q7848"/>
          <cell r="R7848"/>
          <cell r="S7848"/>
          <cell r="T7848"/>
        </row>
        <row r="7849">
          <cell r="P7849" t="str">
            <v>G04000093979</v>
          </cell>
          <cell r="Q7849"/>
          <cell r="R7849"/>
          <cell r="S7849"/>
          <cell r="T7849"/>
        </row>
        <row r="7850">
          <cell r="P7850" t="str">
            <v>G04000093979</v>
          </cell>
          <cell r="Q7850"/>
          <cell r="R7850"/>
          <cell r="S7850"/>
          <cell r="T7850"/>
        </row>
        <row r="7851">
          <cell r="P7851" t="str">
            <v>G04000093979</v>
          </cell>
          <cell r="Q7851"/>
          <cell r="R7851"/>
          <cell r="S7851"/>
          <cell r="T7851"/>
        </row>
        <row r="7852">
          <cell r="P7852" t="str">
            <v>G04000093979</v>
          </cell>
          <cell r="Q7852"/>
          <cell r="R7852"/>
          <cell r="S7852"/>
          <cell r="T7852"/>
        </row>
        <row r="7853">
          <cell r="P7853" t="str">
            <v>G04000093979</v>
          </cell>
          <cell r="Q7853"/>
          <cell r="R7853"/>
          <cell r="S7853"/>
          <cell r="T7853"/>
        </row>
        <row r="7854">
          <cell r="P7854" t="str">
            <v>G04000093979</v>
          </cell>
          <cell r="Q7854"/>
          <cell r="R7854"/>
          <cell r="S7854"/>
          <cell r="T7854"/>
        </row>
        <row r="7855">
          <cell r="P7855" t="str">
            <v>G04000093979</v>
          </cell>
          <cell r="Q7855"/>
          <cell r="R7855"/>
          <cell r="S7855"/>
          <cell r="T7855"/>
        </row>
        <row r="7856">
          <cell r="P7856" t="str">
            <v>G04000093979</v>
          </cell>
          <cell r="Q7856"/>
          <cell r="R7856"/>
          <cell r="S7856"/>
          <cell r="T7856"/>
        </row>
        <row r="7857">
          <cell r="P7857" t="str">
            <v>G04000097592</v>
          </cell>
          <cell r="Q7857"/>
          <cell r="R7857"/>
          <cell r="S7857"/>
          <cell r="T7857"/>
        </row>
        <row r="7858">
          <cell r="P7858" t="str">
            <v>G04000097592</v>
          </cell>
          <cell r="Q7858"/>
          <cell r="R7858"/>
          <cell r="S7858"/>
          <cell r="T7858"/>
        </row>
        <row r="7859">
          <cell r="P7859" t="str">
            <v>G04000097592</v>
          </cell>
          <cell r="Q7859"/>
          <cell r="R7859"/>
          <cell r="S7859"/>
          <cell r="T7859"/>
        </row>
        <row r="7860">
          <cell r="P7860" t="str">
            <v>G04000097592</v>
          </cell>
          <cell r="Q7860"/>
          <cell r="R7860"/>
          <cell r="S7860"/>
          <cell r="T7860"/>
        </row>
        <row r="7861">
          <cell r="P7861" t="str">
            <v>G04000097592</v>
          </cell>
          <cell r="Q7861"/>
          <cell r="R7861"/>
          <cell r="S7861"/>
          <cell r="T7861"/>
        </row>
        <row r="7862">
          <cell r="P7862" t="str">
            <v>G04000097592</v>
          </cell>
          <cell r="Q7862"/>
          <cell r="R7862"/>
          <cell r="S7862"/>
          <cell r="T7862"/>
        </row>
        <row r="7863">
          <cell r="P7863" t="str">
            <v>G04000097592</v>
          </cell>
          <cell r="Q7863"/>
          <cell r="R7863"/>
          <cell r="S7863"/>
          <cell r="T7863"/>
        </row>
        <row r="7864">
          <cell r="P7864" t="str">
            <v>G04000097592</v>
          </cell>
          <cell r="Q7864"/>
          <cell r="R7864"/>
          <cell r="S7864"/>
          <cell r="T7864"/>
        </row>
        <row r="7865">
          <cell r="P7865" t="str">
            <v>G04000104074</v>
          </cell>
          <cell r="Q7865" t="str">
            <v>Global Sum (GMS)</v>
          </cell>
          <cell r="R7865" t="str">
            <v>B19 1HS</v>
          </cell>
          <cell r="S7865"/>
          <cell r="T7865">
            <v>42863580</v>
          </cell>
        </row>
        <row r="7866">
          <cell r="P7866" t="str">
            <v>G04000104074</v>
          </cell>
          <cell r="Q7866" t="str">
            <v>C&amp;M LONG COVIDES (Adjustments)</v>
          </cell>
          <cell r="R7866" t="str">
            <v>B19 1HS</v>
          </cell>
          <cell r="S7866"/>
          <cell r="T7866">
            <v>42863580</v>
          </cell>
        </row>
        <row r="7867">
          <cell r="P7867" t="str">
            <v>G04000104074</v>
          </cell>
          <cell r="Q7867" t="str">
            <v>C&amp;M-GMS PCN DES Participation</v>
          </cell>
          <cell r="R7867" t="str">
            <v>B19 1HS</v>
          </cell>
          <cell r="S7867"/>
          <cell r="T7867">
            <v>42863580</v>
          </cell>
        </row>
        <row r="7868">
          <cell r="P7868" t="str">
            <v>G04000104074</v>
          </cell>
          <cell r="Q7868" t="str">
            <v>Disposal of Clinical Waste (GMS)</v>
          </cell>
          <cell r="R7868" t="str">
            <v>B19 1HS</v>
          </cell>
          <cell r="S7868"/>
          <cell r="T7868">
            <v>42863580</v>
          </cell>
        </row>
        <row r="7869">
          <cell r="P7869" t="str">
            <v>G04000104074</v>
          </cell>
          <cell r="Q7869" t="str">
            <v>Health Centre Rent (GMS)</v>
          </cell>
          <cell r="R7869" t="str">
            <v>B19 1HS</v>
          </cell>
          <cell r="S7869"/>
          <cell r="T7869">
            <v>42863580</v>
          </cell>
        </row>
        <row r="7870">
          <cell r="P7870" t="str">
            <v>G04000104074</v>
          </cell>
          <cell r="Q7870" t="str">
            <v>Rates - non domestic (GMS)</v>
          </cell>
          <cell r="R7870" t="str">
            <v>B19 1HS</v>
          </cell>
          <cell r="S7870"/>
          <cell r="T7870">
            <v>42863580</v>
          </cell>
        </row>
        <row r="7871">
          <cell r="P7871" t="str">
            <v>G04000104074</v>
          </cell>
          <cell r="Q7871" t="str">
            <v>Rates - Water (GMS)</v>
          </cell>
          <cell r="R7871" t="str">
            <v>B19 1HS</v>
          </cell>
          <cell r="S7871"/>
          <cell r="T7871">
            <v>42863580</v>
          </cell>
        </row>
        <row r="7872">
          <cell r="P7872" t="str">
            <v>G04000104074</v>
          </cell>
          <cell r="Q7872" t="str">
            <v>Aspiration (GMS)</v>
          </cell>
          <cell r="R7872" t="str">
            <v>B19 1HS</v>
          </cell>
          <cell r="S7872"/>
          <cell r="T7872">
            <v>42863580</v>
          </cell>
        </row>
        <row r="7873">
          <cell r="P7873" t="str">
            <v>G04000104074</v>
          </cell>
          <cell r="Q7873" t="str">
            <v>GMS Weight Management Service</v>
          </cell>
          <cell r="R7873" t="str">
            <v>B19 1HS</v>
          </cell>
          <cell r="S7873"/>
          <cell r="T7873">
            <v>42863580</v>
          </cell>
        </row>
        <row r="7874">
          <cell r="P7874" t="str">
            <v>G04000104074</v>
          </cell>
          <cell r="Q7874" t="str">
            <v>GP Prior Year ERs (GMS)</v>
          </cell>
          <cell r="R7874" t="str">
            <v>B19 1HS</v>
          </cell>
          <cell r="S7874"/>
          <cell r="T7874">
            <v>42863580</v>
          </cell>
        </row>
        <row r="7875">
          <cell r="P7875" t="str">
            <v>G04000104074</v>
          </cell>
          <cell r="Q7875" t="str">
            <v>GP Prior Year EEs (GMS)</v>
          </cell>
          <cell r="R7875" t="str">
            <v>B19 1HS</v>
          </cell>
          <cell r="S7875"/>
          <cell r="T7875">
            <v>42863580</v>
          </cell>
        </row>
        <row r="7876">
          <cell r="P7876" t="str">
            <v>G04000108571</v>
          </cell>
          <cell r="Q7876" t="str">
            <v>Global Sum (GMS)</v>
          </cell>
          <cell r="R7876" t="str">
            <v>B19 1HS</v>
          </cell>
          <cell r="S7876"/>
          <cell r="T7876">
            <v>43244193</v>
          </cell>
        </row>
        <row r="7877">
          <cell r="P7877" t="str">
            <v>G04000108571</v>
          </cell>
          <cell r="Q7877" t="str">
            <v>GMS DES Participation in the PCN</v>
          </cell>
          <cell r="R7877" t="str">
            <v>B19 1HS</v>
          </cell>
          <cell r="S7877"/>
          <cell r="T7877">
            <v>43244193</v>
          </cell>
        </row>
        <row r="7878">
          <cell r="P7878" t="str">
            <v>G04000108571</v>
          </cell>
          <cell r="Q7878" t="str">
            <v>Disposal of Clinical Waste (GMS)</v>
          </cell>
          <cell r="R7878" t="str">
            <v>B19 1HS</v>
          </cell>
          <cell r="S7878"/>
          <cell r="T7878">
            <v>43244193</v>
          </cell>
        </row>
        <row r="7879">
          <cell r="P7879" t="str">
            <v>G04000108571</v>
          </cell>
          <cell r="Q7879" t="str">
            <v>Health Centre Rent (GMS)</v>
          </cell>
          <cell r="R7879" t="str">
            <v>B19 1HS</v>
          </cell>
          <cell r="S7879"/>
          <cell r="T7879">
            <v>43244193</v>
          </cell>
        </row>
        <row r="7880">
          <cell r="P7880" t="str">
            <v>G04000108571</v>
          </cell>
          <cell r="Q7880" t="str">
            <v>Rates - non domestic (GMS)</v>
          </cell>
          <cell r="R7880" t="str">
            <v>B19 1HS</v>
          </cell>
          <cell r="S7880"/>
          <cell r="T7880">
            <v>43244193</v>
          </cell>
        </row>
        <row r="7881">
          <cell r="P7881" t="str">
            <v>G04000108571</v>
          </cell>
          <cell r="Q7881" t="str">
            <v>Rates - Water (GMS)</v>
          </cell>
          <cell r="R7881" t="str">
            <v>B19 1HS</v>
          </cell>
          <cell r="S7881"/>
          <cell r="T7881">
            <v>43244193</v>
          </cell>
        </row>
        <row r="7882">
          <cell r="P7882" t="str">
            <v>G04000108571</v>
          </cell>
          <cell r="Q7882" t="str">
            <v>Aspiration (GMS)</v>
          </cell>
          <cell r="R7882" t="str">
            <v>B19 1HS</v>
          </cell>
          <cell r="S7882"/>
          <cell r="T7882">
            <v>43244193</v>
          </cell>
        </row>
        <row r="7883">
          <cell r="P7883" t="str">
            <v>G04000108571</v>
          </cell>
          <cell r="Q7883" t="str">
            <v>GMS Weight Management Service</v>
          </cell>
          <cell r="R7883" t="str">
            <v>B19 1HS</v>
          </cell>
          <cell r="S7883"/>
          <cell r="T7883">
            <v>43244193</v>
          </cell>
        </row>
        <row r="7884">
          <cell r="P7884" t="str">
            <v>G04000087664</v>
          </cell>
          <cell r="Q7884" t="str">
            <v>Learning Disability Hlth Chk DES (GMS)</v>
          </cell>
          <cell r="R7884" t="str">
            <v>B20 2QR</v>
          </cell>
          <cell r="S7884"/>
          <cell r="T7884">
            <v>41746012</v>
          </cell>
        </row>
        <row r="7885">
          <cell r="P7885" t="str">
            <v>G04000087664</v>
          </cell>
          <cell r="Q7885" t="str">
            <v>Global Sum (GMS)</v>
          </cell>
          <cell r="R7885" t="str">
            <v>B20 2QR</v>
          </cell>
          <cell r="S7885"/>
          <cell r="T7885">
            <v>41746012</v>
          </cell>
        </row>
        <row r="7886">
          <cell r="P7886" t="str">
            <v>G04000087664</v>
          </cell>
          <cell r="Q7886" t="str">
            <v>Basket Of Procedures Quarter 2</v>
          </cell>
          <cell r="R7886" t="str">
            <v>B20 2QR</v>
          </cell>
          <cell r="S7886"/>
          <cell r="T7886">
            <v>41746012</v>
          </cell>
        </row>
        <row r="7887">
          <cell r="P7887" t="str">
            <v>G04000087664</v>
          </cell>
          <cell r="Q7887" t="str">
            <v>C&amp;M-GMS PCN DES Participation</v>
          </cell>
          <cell r="R7887" t="str">
            <v>B20 2QR</v>
          </cell>
          <cell r="S7887"/>
          <cell r="T7887">
            <v>41746012</v>
          </cell>
        </row>
        <row r="7888">
          <cell r="P7888" t="str">
            <v>G04000087664</v>
          </cell>
          <cell r="Q7888" t="str">
            <v>Actual Rents (GMS)</v>
          </cell>
          <cell r="R7888" t="str">
            <v>B20 2QR</v>
          </cell>
          <cell r="S7888"/>
          <cell r="T7888">
            <v>41746012</v>
          </cell>
        </row>
        <row r="7889">
          <cell r="P7889" t="str">
            <v>G04000087664</v>
          </cell>
          <cell r="Q7889" t="str">
            <v>Aspiration (GMS)</v>
          </cell>
          <cell r="R7889" t="str">
            <v>B20 2QR</v>
          </cell>
          <cell r="S7889"/>
          <cell r="T7889">
            <v>41746012</v>
          </cell>
        </row>
        <row r="7890">
          <cell r="P7890" t="str">
            <v>G04000087664</v>
          </cell>
          <cell r="Q7890" t="str">
            <v>GMS Weight Management Service</v>
          </cell>
          <cell r="R7890" t="str">
            <v>B20 2QR</v>
          </cell>
          <cell r="S7890"/>
          <cell r="T7890">
            <v>41746012</v>
          </cell>
        </row>
        <row r="7891">
          <cell r="P7891" t="str">
            <v>G04000087664</v>
          </cell>
          <cell r="Q7891" t="str">
            <v>Learning Disability Hlth Chk DES (GMS)</v>
          </cell>
          <cell r="R7891" t="str">
            <v>B20 2QR</v>
          </cell>
          <cell r="S7891"/>
          <cell r="T7891">
            <v>41746012</v>
          </cell>
        </row>
        <row r="7892">
          <cell r="P7892" t="str">
            <v>G04000087664</v>
          </cell>
          <cell r="Q7892" t="str">
            <v>Global Sum (GMS)</v>
          </cell>
          <cell r="R7892" t="str">
            <v>B20 2QR</v>
          </cell>
          <cell r="S7892"/>
          <cell r="T7892">
            <v>41746012</v>
          </cell>
        </row>
        <row r="7893">
          <cell r="P7893" t="str">
            <v>G04000087664</v>
          </cell>
          <cell r="Q7893" t="str">
            <v>Basket Of Procedures Quarter 2</v>
          </cell>
          <cell r="R7893" t="str">
            <v>B20 2QR</v>
          </cell>
          <cell r="S7893"/>
          <cell r="T7893">
            <v>41746012</v>
          </cell>
        </row>
        <row r="7894">
          <cell r="P7894" t="str">
            <v>G04000087664</v>
          </cell>
          <cell r="Q7894" t="str">
            <v>C&amp;M-GMS PCN DES Participation</v>
          </cell>
          <cell r="R7894" t="str">
            <v>B20 2QR</v>
          </cell>
          <cell r="S7894"/>
          <cell r="T7894">
            <v>41746012</v>
          </cell>
        </row>
        <row r="7895">
          <cell r="P7895" t="str">
            <v>G04000087664</v>
          </cell>
          <cell r="Q7895" t="str">
            <v>Actual Rents (GMS)</v>
          </cell>
          <cell r="R7895" t="str">
            <v>B20 2QR</v>
          </cell>
          <cell r="S7895"/>
          <cell r="T7895">
            <v>41746012</v>
          </cell>
        </row>
        <row r="7896">
          <cell r="P7896" t="str">
            <v>G04000087664</v>
          </cell>
          <cell r="Q7896" t="str">
            <v>Aspiration (GMS)</v>
          </cell>
          <cell r="R7896" t="str">
            <v>B20 2QR</v>
          </cell>
          <cell r="S7896"/>
          <cell r="T7896">
            <v>41746012</v>
          </cell>
        </row>
        <row r="7897">
          <cell r="P7897" t="str">
            <v>G04000087664</v>
          </cell>
          <cell r="Q7897" t="str">
            <v>GMS Weight Management Service</v>
          </cell>
          <cell r="R7897" t="str">
            <v>B20 2QR</v>
          </cell>
          <cell r="S7897"/>
          <cell r="T7897">
            <v>41746012</v>
          </cell>
        </row>
        <row r="7898">
          <cell r="P7898" t="str">
            <v>G04000092674</v>
          </cell>
          <cell r="Q7898" t="str">
            <v>Learning Disability Hlth Chk DES (GMS)</v>
          </cell>
          <cell r="R7898" t="str">
            <v>B20 2QR</v>
          </cell>
          <cell r="S7898"/>
          <cell r="T7898">
            <v>42166803</v>
          </cell>
        </row>
        <row r="7899">
          <cell r="P7899" t="str">
            <v>G04000092674</v>
          </cell>
          <cell r="Q7899" t="str">
            <v>Global Sum (GMS)</v>
          </cell>
          <cell r="R7899" t="str">
            <v>B20 2QR</v>
          </cell>
          <cell r="S7899"/>
          <cell r="T7899">
            <v>42166803</v>
          </cell>
        </row>
        <row r="7900">
          <cell r="P7900" t="str">
            <v>G04000092674</v>
          </cell>
          <cell r="Q7900" t="str">
            <v>C&amp;M-GMS PCN DES Participation</v>
          </cell>
          <cell r="R7900" t="str">
            <v>B20 2QR</v>
          </cell>
          <cell r="S7900"/>
          <cell r="T7900">
            <v>42166803</v>
          </cell>
        </row>
        <row r="7901">
          <cell r="P7901" t="str">
            <v>G04000092674</v>
          </cell>
          <cell r="Q7901" t="str">
            <v>Actual Rents (GMS)</v>
          </cell>
          <cell r="R7901" t="str">
            <v>B20 2QR</v>
          </cell>
          <cell r="S7901"/>
          <cell r="T7901">
            <v>42166803</v>
          </cell>
        </row>
        <row r="7902">
          <cell r="P7902" t="str">
            <v>G04000092674</v>
          </cell>
          <cell r="Q7902" t="str">
            <v>Aspiration (GMS)</v>
          </cell>
          <cell r="R7902" t="str">
            <v>B20 2QR</v>
          </cell>
          <cell r="S7902"/>
          <cell r="T7902">
            <v>42166803</v>
          </cell>
        </row>
        <row r="7903">
          <cell r="P7903" t="str">
            <v>G04000092674</v>
          </cell>
          <cell r="Q7903" t="str">
            <v>GMS Weight Management Service</v>
          </cell>
          <cell r="R7903" t="str">
            <v>B20 2QR</v>
          </cell>
          <cell r="S7903"/>
          <cell r="T7903">
            <v>42166803</v>
          </cell>
        </row>
        <row r="7904">
          <cell r="P7904" t="str">
            <v>G04000097938</v>
          </cell>
          <cell r="Q7904" t="str">
            <v>Global Sum (GMS)</v>
          </cell>
          <cell r="R7904" t="str">
            <v>B20 2QR</v>
          </cell>
          <cell r="S7904"/>
          <cell r="T7904">
            <v>42489622</v>
          </cell>
        </row>
        <row r="7905">
          <cell r="P7905" t="str">
            <v>G04000097938</v>
          </cell>
          <cell r="Q7905" t="str">
            <v>C&amp;M-GMS PCN DES Participation</v>
          </cell>
          <cell r="R7905" t="str">
            <v>B20 2QR</v>
          </cell>
          <cell r="S7905"/>
          <cell r="T7905">
            <v>42489622</v>
          </cell>
        </row>
        <row r="7906">
          <cell r="P7906" t="str">
            <v>G04000097938</v>
          </cell>
          <cell r="Q7906" t="str">
            <v>Actual Rents (GMS)</v>
          </cell>
          <cell r="R7906" t="str">
            <v>B20 2QR</v>
          </cell>
          <cell r="S7906"/>
          <cell r="T7906">
            <v>42489622</v>
          </cell>
        </row>
        <row r="7907">
          <cell r="P7907" t="str">
            <v>G04000097938</v>
          </cell>
          <cell r="Q7907" t="str">
            <v>Aspiration (GMS)</v>
          </cell>
          <cell r="R7907" t="str">
            <v>B20 2QR</v>
          </cell>
          <cell r="S7907"/>
          <cell r="T7907">
            <v>42489622</v>
          </cell>
        </row>
        <row r="7908">
          <cell r="P7908" t="str">
            <v>G04000087664</v>
          </cell>
          <cell r="Q7908"/>
          <cell r="R7908"/>
          <cell r="S7908"/>
          <cell r="T7908"/>
        </row>
        <row r="7909">
          <cell r="P7909" t="str">
            <v>G04000087664</v>
          </cell>
          <cell r="Q7909"/>
          <cell r="R7909"/>
          <cell r="S7909"/>
          <cell r="T7909"/>
        </row>
        <row r="7910">
          <cell r="P7910" t="str">
            <v>G04000087664</v>
          </cell>
          <cell r="Q7910"/>
          <cell r="R7910"/>
          <cell r="S7910"/>
          <cell r="T7910"/>
        </row>
        <row r="7911">
          <cell r="P7911" t="str">
            <v>G04000087664</v>
          </cell>
          <cell r="Q7911"/>
          <cell r="R7911"/>
          <cell r="S7911"/>
          <cell r="T7911"/>
        </row>
        <row r="7912">
          <cell r="P7912" t="str">
            <v>G04000087664</v>
          </cell>
          <cell r="Q7912"/>
          <cell r="R7912"/>
          <cell r="S7912"/>
          <cell r="T7912"/>
        </row>
        <row r="7913">
          <cell r="P7913" t="str">
            <v>G04000087664</v>
          </cell>
          <cell r="Q7913"/>
          <cell r="R7913"/>
          <cell r="S7913"/>
          <cell r="T7913"/>
        </row>
        <row r="7914">
          <cell r="P7914" t="str">
            <v>G04000087664</v>
          </cell>
          <cell r="Q7914"/>
          <cell r="R7914"/>
          <cell r="S7914"/>
          <cell r="T7914"/>
        </row>
        <row r="7915">
          <cell r="P7915" t="str">
            <v>G04000092674</v>
          </cell>
          <cell r="Q7915"/>
          <cell r="R7915"/>
          <cell r="S7915"/>
          <cell r="T7915"/>
        </row>
        <row r="7916">
          <cell r="P7916" t="str">
            <v>G04000092674</v>
          </cell>
          <cell r="Q7916"/>
          <cell r="R7916"/>
          <cell r="S7916"/>
          <cell r="T7916"/>
        </row>
        <row r="7917">
          <cell r="P7917" t="str">
            <v>G04000092674</v>
          </cell>
          <cell r="Q7917"/>
          <cell r="R7917"/>
          <cell r="S7917"/>
          <cell r="T7917"/>
        </row>
        <row r="7918">
          <cell r="P7918" t="str">
            <v>G04000092674</v>
          </cell>
          <cell r="Q7918"/>
          <cell r="R7918"/>
          <cell r="S7918"/>
          <cell r="T7918"/>
        </row>
        <row r="7919">
          <cell r="P7919" t="str">
            <v>G04000092674</v>
          </cell>
          <cell r="Q7919"/>
          <cell r="R7919"/>
          <cell r="S7919"/>
          <cell r="T7919"/>
        </row>
        <row r="7920">
          <cell r="P7920" t="str">
            <v>G04000092674</v>
          </cell>
          <cell r="Q7920"/>
          <cell r="R7920"/>
          <cell r="S7920"/>
          <cell r="T7920"/>
        </row>
        <row r="7921">
          <cell r="P7921" t="str">
            <v>G04000097938</v>
          </cell>
          <cell r="Q7921"/>
          <cell r="R7921"/>
          <cell r="S7921"/>
          <cell r="T7921"/>
        </row>
        <row r="7922">
          <cell r="P7922" t="str">
            <v>G04000097938</v>
          </cell>
          <cell r="Q7922"/>
          <cell r="R7922"/>
          <cell r="S7922"/>
          <cell r="T7922"/>
        </row>
        <row r="7923">
          <cell r="P7923" t="str">
            <v>G04000097938</v>
          </cell>
          <cell r="Q7923"/>
          <cell r="R7923"/>
          <cell r="S7923"/>
          <cell r="T7923"/>
        </row>
        <row r="7924">
          <cell r="P7924" t="str">
            <v>G04000097938</v>
          </cell>
          <cell r="Q7924"/>
          <cell r="R7924"/>
          <cell r="S7924"/>
          <cell r="T7924"/>
        </row>
        <row r="7925">
          <cell r="P7925" t="str">
            <v>G04000102705</v>
          </cell>
          <cell r="Q7925" t="str">
            <v>Learning Disability Hlth Chk DES (GMS)</v>
          </cell>
          <cell r="R7925" t="str">
            <v>B20 2QR</v>
          </cell>
          <cell r="S7925"/>
          <cell r="T7925">
            <v>42863256</v>
          </cell>
        </row>
        <row r="7926">
          <cell r="P7926" t="str">
            <v>G04000102705</v>
          </cell>
          <cell r="Q7926" t="str">
            <v>Global Sum (GMS)</v>
          </cell>
          <cell r="R7926" t="str">
            <v>B20 2QR</v>
          </cell>
          <cell r="S7926"/>
          <cell r="T7926">
            <v>42863256</v>
          </cell>
        </row>
        <row r="7927">
          <cell r="P7927" t="str">
            <v>G04000102705</v>
          </cell>
          <cell r="Q7927" t="str">
            <v>Actual Rents (GMS)</v>
          </cell>
          <cell r="R7927" t="str">
            <v>B20 2QR</v>
          </cell>
          <cell r="S7927"/>
          <cell r="T7927">
            <v>42863256</v>
          </cell>
        </row>
        <row r="7928">
          <cell r="P7928" t="str">
            <v>G04000102705</v>
          </cell>
          <cell r="Q7928" t="str">
            <v>Aspiration (GMS)</v>
          </cell>
          <cell r="R7928" t="str">
            <v>B20 2QR</v>
          </cell>
          <cell r="S7928"/>
          <cell r="T7928">
            <v>42863256</v>
          </cell>
        </row>
        <row r="7929">
          <cell r="P7929" t="str">
            <v>G04000102705</v>
          </cell>
          <cell r="Q7929" t="str">
            <v>GMS Weight Management Service</v>
          </cell>
          <cell r="R7929" t="str">
            <v>B20 2QR</v>
          </cell>
          <cell r="S7929"/>
          <cell r="T7929">
            <v>42863256</v>
          </cell>
        </row>
        <row r="7930">
          <cell r="P7930" t="str">
            <v>G04000108297</v>
          </cell>
          <cell r="Q7930" t="str">
            <v>Achievement (GMS)</v>
          </cell>
          <cell r="R7930" t="str">
            <v>B20 2QR</v>
          </cell>
          <cell r="S7930"/>
          <cell r="T7930">
            <v>43244012</v>
          </cell>
        </row>
        <row r="7931">
          <cell r="P7931" t="str">
            <v>G04000108297</v>
          </cell>
          <cell r="Q7931" t="str">
            <v>GP Pension EEs (GMS)</v>
          </cell>
          <cell r="R7931" t="str">
            <v>B20 2QR</v>
          </cell>
          <cell r="S7931"/>
          <cell r="T7931">
            <v>43244012</v>
          </cell>
        </row>
        <row r="7932">
          <cell r="P7932" t="str">
            <v>G04000108297</v>
          </cell>
          <cell r="Q7932" t="str">
            <v>GP Pension ERs (GMS)</v>
          </cell>
          <cell r="R7932" t="str">
            <v>B20 2QR</v>
          </cell>
          <cell r="S7932"/>
          <cell r="T7932">
            <v>43244012</v>
          </cell>
        </row>
        <row r="7933">
          <cell r="P7933" t="str">
            <v>G04000108295</v>
          </cell>
          <cell r="Q7933" t="str">
            <v>Global Sum (GMS)</v>
          </cell>
          <cell r="R7933" t="str">
            <v>B20 2QR</v>
          </cell>
          <cell r="S7933"/>
          <cell r="T7933">
            <v>43261518</v>
          </cell>
        </row>
        <row r="7934">
          <cell r="P7934" t="str">
            <v>G04000108295</v>
          </cell>
          <cell r="Q7934" t="str">
            <v>Basket Of Procedures Quarter 2</v>
          </cell>
          <cell r="R7934" t="str">
            <v>B20 2QR</v>
          </cell>
          <cell r="S7934"/>
          <cell r="T7934">
            <v>43261518</v>
          </cell>
        </row>
        <row r="7935">
          <cell r="P7935" t="str">
            <v>G04000108295</v>
          </cell>
          <cell r="Q7935" t="str">
            <v>C&amp;M-GMS PCN DES Clin Pharmacist</v>
          </cell>
          <cell r="R7935" t="str">
            <v>B20 2QR</v>
          </cell>
          <cell r="S7935"/>
          <cell r="T7935">
            <v>43261518</v>
          </cell>
        </row>
        <row r="7936">
          <cell r="P7936" t="str">
            <v>G04000108295</v>
          </cell>
          <cell r="Q7936" t="str">
            <v>GMS DES Participation in the PCN</v>
          </cell>
          <cell r="R7936" t="str">
            <v>B20 2QR</v>
          </cell>
          <cell r="S7936"/>
          <cell r="T7936">
            <v>43261518</v>
          </cell>
        </row>
        <row r="7937">
          <cell r="P7937" t="str">
            <v>G04000108295</v>
          </cell>
          <cell r="Q7937" t="str">
            <v>C&amp;M-GMS PCN DES Soc Prescribing</v>
          </cell>
          <cell r="R7937" t="str">
            <v>B20 2QR</v>
          </cell>
          <cell r="S7937"/>
          <cell r="T7937">
            <v>43261518</v>
          </cell>
        </row>
        <row r="7938">
          <cell r="P7938" t="str">
            <v>G04000108295</v>
          </cell>
          <cell r="Q7938" t="str">
            <v>Actual Rents (GMS)</v>
          </cell>
          <cell r="R7938" t="str">
            <v>B20 2QR</v>
          </cell>
          <cell r="S7938"/>
          <cell r="T7938">
            <v>43261518</v>
          </cell>
        </row>
        <row r="7939">
          <cell r="P7939" t="str">
            <v>G04000108295</v>
          </cell>
          <cell r="Q7939" t="str">
            <v>Aspiration (GMS)</v>
          </cell>
          <cell r="R7939" t="str">
            <v>B20 2QR</v>
          </cell>
          <cell r="S7939"/>
          <cell r="T7939">
            <v>43261518</v>
          </cell>
        </row>
        <row r="7940">
          <cell r="P7940" t="str">
            <v>G04000108295</v>
          </cell>
          <cell r="Q7940" t="str">
            <v>GMS Weight Management Service</v>
          </cell>
          <cell r="R7940" t="str">
            <v>B20 2QR</v>
          </cell>
          <cell r="S7940"/>
          <cell r="T7940">
            <v>43261518</v>
          </cell>
        </row>
        <row r="7941">
          <cell r="P7941" t="str">
            <v>G04000108295</v>
          </cell>
          <cell r="Q7941" t="str">
            <v>C&amp;M-GMS PCN DES Care Coordinator</v>
          </cell>
          <cell r="R7941" t="str">
            <v>B20 2QR</v>
          </cell>
          <cell r="S7941"/>
          <cell r="T7941">
            <v>43261518</v>
          </cell>
        </row>
        <row r="7942">
          <cell r="P7942" t="str">
            <v>G04000108295</v>
          </cell>
          <cell r="Q7942" t="str">
            <v>C&amp;M-GMS PCN DES Pharmacy technicians</v>
          </cell>
          <cell r="R7942" t="str">
            <v>B20 2QR</v>
          </cell>
          <cell r="S7942"/>
          <cell r="T7942">
            <v>43261518</v>
          </cell>
        </row>
        <row r="7943">
          <cell r="P7943" t="str">
            <v>G04000087592</v>
          </cell>
          <cell r="Q7943" t="str">
            <v>Learning Disability Hlth Chk DES (GMS)</v>
          </cell>
          <cell r="R7943" t="str">
            <v>B26 2SB</v>
          </cell>
          <cell r="S7943"/>
          <cell r="T7943">
            <v>41735427</v>
          </cell>
        </row>
        <row r="7944">
          <cell r="P7944" t="str">
            <v>G04000087592</v>
          </cell>
          <cell r="Q7944" t="str">
            <v>Minor Surgery DES (GMS)</v>
          </cell>
          <cell r="R7944" t="str">
            <v>B26 2SB</v>
          </cell>
          <cell r="S7944"/>
          <cell r="T7944">
            <v>41735427</v>
          </cell>
        </row>
        <row r="7945">
          <cell r="P7945" t="str">
            <v>G04000087592</v>
          </cell>
          <cell r="Q7945" t="str">
            <v>Global Sum (GMS)</v>
          </cell>
          <cell r="R7945" t="str">
            <v>B26 2SB</v>
          </cell>
          <cell r="S7945"/>
          <cell r="T7945">
            <v>41735427</v>
          </cell>
        </row>
        <row r="7946">
          <cell r="P7946" t="str">
            <v>G04000087592</v>
          </cell>
          <cell r="Q7946" t="str">
            <v>C&amp;M-GMS PCN DES Participation</v>
          </cell>
          <cell r="R7946" t="str">
            <v>B26 2SB</v>
          </cell>
          <cell r="S7946"/>
          <cell r="T7946">
            <v>41735427</v>
          </cell>
        </row>
        <row r="7947">
          <cell r="P7947" t="str">
            <v>G04000087592</v>
          </cell>
          <cell r="Q7947" t="str">
            <v>Notional Rent (GMS)</v>
          </cell>
          <cell r="R7947" t="str">
            <v>B26 2SB</v>
          </cell>
          <cell r="S7947"/>
          <cell r="T7947">
            <v>41735427</v>
          </cell>
        </row>
        <row r="7948">
          <cell r="P7948" t="str">
            <v>G04000087592</v>
          </cell>
          <cell r="Q7948" t="str">
            <v>Aspiration (GMS)</v>
          </cell>
          <cell r="R7948" t="str">
            <v>B26 2SB</v>
          </cell>
          <cell r="S7948"/>
          <cell r="T7948">
            <v>41735427</v>
          </cell>
        </row>
        <row r="7949">
          <cell r="P7949" t="str">
            <v>G04000087592</v>
          </cell>
          <cell r="Q7949" t="str">
            <v>Learning Disability Hlth Chk DES (GMS)</v>
          </cell>
          <cell r="R7949" t="str">
            <v>B26 2SB</v>
          </cell>
          <cell r="S7949"/>
          <cell r="T7949">
            <v>41735427</v>
          </cell>
        </row>
        <row r="7950">
          <cell r="P7950" t="str">
            <v>G04000087592</v>
          </cell>
          <cell r="Q7950" t="str">
            <v>Minor Surgery DES (GMS)</v>
          </cell>
          <cell r="R7950" t="str">
            <v>B26 2SB</v>
          </cell>
          <cell r="S7950"/>
          <cell r="T7950">
            <v>41735427</v>
          </cell>
        </row>
        <row r="7951">
          <cell r="P7951" t="str">
            <v>G04000087592</v>
          </cell>
          <cell r="Q7951" t="str">
            <v>Global Sum (GMS)</v>
          </cell>
          <cell r="R7951" t="str">
            <v>B26 2SB</v>
          </cell>
          <cell r="S7951"/>
          <cell r="T7951">
            <v>41735427</v>
          </cell>
        </row>
        <row r="7952">
          <cell r="P7952" t="str">
            <v>G04000087592</v>
          </cell>
          <cell r="Q7952" t="str">
            <v>C&amp;M-GMS PCN DES Participation</v>
          </cell>
          <cell r="R7952" t="str">
            <v>B26 2SB</v>
          </cell>
          <cell r="S7952"/>
          <cell r="T7952">
            <v>41735427</v>
          </cell>
        </row>
        <row r="7953">
          <cell r="P7953" t="str">
            <v>G04000087592</v>
          </cell>
          <cell r="Q7953" t="str">
            <v>Notional Rent (GMS)</v>
          </cell>
          <cell r="R7953" t="str">
            <v>B26 2SB</v>
          </cell>
          <cell r="S7953"/>
          <cell r="T7953">
            <v>41735427</v>
          </cell>
        </row>
        <row r="7954">
          <cell r="P7954" t="str">
            <v>G04000087592</v>
          </cell>
          <cell r="Q7954" t="str">
            <v>Aspiration (GMS)</v>
          </cell>
          <cell r="R7954" t="str">
            <v>B26 2SB</v>
          </cell>
          <cell r="S7954"/>
          <cell r="T7954">
            <v>41735427</v>
          </cell>
        </row>
        <row r="7955">
          <cell r="P7955" t="str">
            <v>G04000092606</v>
          </cell>
          <cell r="Q7955" t="str">
            <v>Global Sum (GMS)</v>
          </cell>
          <cell r="R7955" t="str">
            <v>B26 2SB</v>
          </cell>
          <cell r="S7955"/>
          <cell r="T7955">
            <v>42166784</v>
          </cell>
        </row>
        <row r="7956">
          <cell r="P7956" t="str">
            <v>G04000092606</v>
          </cell>
          <cell r="Q7956" t="str">
            <v>C&amp;M-GMS PCN DES Participation</v>
          </cell>
          <cell r="R7956" t="str">
            <v>B26 2SB</v>
          </cell>
          <cell r="S7956"/>
          <cell r="T7956">
            <v>42166784</v>
          </cell>
        </row>
        <row r="7957">
          <cell r="P7957" t="str">
            <v>G04000092606</v>
          </cell>
          <cell r="Q7957" t="str">
            <v>Notional Rent (GMS)</v>
          </cell>
          <cell r="R7957" t="str">
            <v>B26 2SB</v>
          </cell>
          <cell r="S7957"/>
          <cell r="T7957">
            <v>42166784</v>
          </cell>
        </row>
        <row r="7958">
          <cell r="P7958" t="str">
            <v>G04000092606</v>
          </cell>
          <cell r="Q7958" t="str">
            <v>Aspiration (GMS)</v>
          </cell>
          <cell r="R7958" t="str">
            <v>B26 2SB</v>
          </cell>
          <cell r="S7958"/>
          <cell r="T7958">
            <v>42166784</v>
          </cell>
        </row>
        <row r="7959">
          <cell r="P7959" t="str">
            <v>G04000098083</v>
          </cell>
          <cell r="Q7959" t="str">
            <v>Learning Disability Hlth Chk DES (GMS)</v>
          </cell>
          <cell r="R7959" t="str">
            <v>B26 2SB</v>
          </cell>
          <cell r="S7959"/>
          <cell r="T7959">
            <v>42489652</v>
          </cell>
        </row>
        <row r="7960">
          <cell r="P7960" t="str">
            <v>G04000098083</v>
          </cell>
          <cell r="Q7960" t="str">
            <v>Minor Surgery DES (GMS)</v>
          </cell>
          <cell r="R7960" t="str">
            <v>B26 2SB</v>
          </cell>
          <cell r="S7960"/>
          <cell r="T7960">
            <v>42489652</v>
          </cell>
        </row>
        <row r="7961">
          <cell r="P7961" t="str">
            <v>G04000098083</v>
          </cell>
          <cell r="Q7961" t="str">
            <v>Global Sum (GMS)</v>
          </cell>
          <cell r="R7961" t="str">
            <v>B26 2SB</v>
          </cell>
          <cell r="S7961"/>
          <cell r="T7961">
            <v>42489652</v>
          </cell>
        </row>
        <row r="7962">
          <cell r="P7962" t="str">
            <v>G04000098083</v>
          </cell>
          <cell r="Q7962" t="str">
            <v>C&amp;M-GMS PCN DES Participation</v>
          </cell>
          <cell r="R7962" t="str">
            <v>B26 2SB</v>
          </cell>
          <cell r="S7962"/>
          <cell r="T7962">
            <v>42489652</v>
          </cell>
        </row>
        <row r="7963">
          <cell r="P7963" t="str">
            <v>G04000098083</v>
          </cell>
          <cell r="Q7963" t="str">
            <v>Notional Rent (GMS)</v>
          </cell>
          <cell r="R7963" t="str">
            <v>B26 2SB</v>
          </cell>
          <cell r="S7963"/>
          <cell r="T7963">
            <v>42489652</v>
          </cell>
        </row>
        <row r="7964">
          <cell r="P7964" t="str">
            <v>G04000098083</v>
          </cell>
          <cell r="Q7964" t="str">
            <v>Rates - Water (GMS)</v>
          </cell>
          <cell r="R7964" t="str">
            <v>B26 2SB</v>
          </cell>
          <cell r="S7964"/>
          <cell r="T7964">
            <v>42489652</v>
          </cell>
        </row>
        <row r="7965">
          <cell r="P7965" t="str">
            <v>G04000098083</v>
          </cell>
          <cell r="Q7965" t="str">
            <v>Aspiration (GMS)</v>
          </cell>
          <cell r="R7965" t="str">
            <v>B26 2SB</v>
          </cell>
          <cell r="S7965"/>
          <cell r="T7965">
            <v>42489652</v>
          </cell>
        </row>
        <row r="7966">
          <cell r="P7966" t="str">
            <v>G04000087592</v>
          </cell>
          <cell r="Q7966"/>
          <cell r="R7966"/>
          <cell r="S7966"/>
          <cell r="T7966"/>
        </row>
        <row r="7967">
          <cell r="P7967" t="str">
            <v>G04000087592</v>
          </cell>
          <cell r="Q7967"/>
          <cell r="R7967"/>
          <cell r="S7967"/>
          <cell r="T7967"/>
        </row>
        <row r="7968">
          <cell r="P7968" t="str">
            <v>G04000087592</v>
          </cell>
          <cell r="Q7968"/>
          <cell r="R7968"/>
          <cell r="S7968"/>
          <cell r="T7968"/>
        </row>
        <row r="7969">
          <cell r="P7969" t="str">
            <v>G04000087592</v>
          </cell>
          <cell r="Q7969"/>
          <cell r="R7969"/>
          <cell r="S7969"/>
          <cell r="T7969"/>
        </row>
        <row r="7970">
          <cell r="P7970" t="str">
            <v>G04000087592</v>
          </cell>
          <cell r="Q7970"/>
          <cell r="R7970"/>
          <cell r="S7970"/>
          <cell r="T7970"/>
        </row>
        <row r="7971">
          <cell r="P7971" t="str">
            <v>G04000087592</v>
          </cell>
          <cell r="Q7971"/>
          <cell r="R7971"/>
          <cell r="S7971"/>
          <cell r="T7971"/>
        </row>
        <row r="7972">
          <cell r="P7972" t="str">
            <v>G04000092606</v>
          </cell>
          <cell r="Q7972"/>
          <cell r="R7972"/>
          <cell r="S7972"/>
          <cell r="T7972"/>
        </row>
        <row r="7973">
          <cell r="P7973" t="str">
            <v>G04000092606</v>
          </cell>
          <cell r="Q7973"/>
          <cell r="R7973"/>
          <cell r="S7973"/>
          <cell r="T7973"/>
        </row>
        <row r="7974">
          <cell r="P7974" t="str">
            <v>G04000092606</v>
          </cell>
          <cell r="Q7974"/>
          <cell r="R7974"/>
          <cell r="S7974"/>
          <cell r="T7974"/>
        </row>
        <row r="7975">
          <cell r="P7975" t="str">
            <v>G04000092606</v>
          </cell>
          <cell r="Q7975"/>
          <cell r="R7975"/>
          <cell r="S7975"/>
          <cell r="T7975"/>
        </row>
        <row r="7976">
          <cell r="P7976" t="str">
            <v>G04000098083</v>
          </cell>
          <cell r="Q7976"/>
          <cell r="R7976"/>
          <cell r="S7976"/>
          <cell r="T7976"/>
        </row>
        <row r="7977">
          <cell r="P7977" t="str">
            <v>G04000098083</v>
          </cell>
          <cell r="Q7977"/>
          <cell r="R7977"/>
          <cell r="S7977"/>
          <cell r="T7977"/>
        </row>
        <row r="7978">
          <cell r="P7978" t="str">
            <v>G04000098083</v>
          </cell>
          <cell r="Q7978"/>
          <cell r="R7978"/>
          <cell r="S7978"/>
          <cell r="T7978"/>
        </row>
        <row r="7979">
          <cell r="P7979" t="str">
            <v>G04000098083</v>
          </cell>
          <cell r="Q7979"/>
          <cell r="R7979"/>
          <cell r="S7979"/>
          <cell r="T7979"/>
        </row>
        <row r="7980">
          <cell r="P7980" t="str">
            <v>G04000098083</v>
          </cell>
          <cell r="Q7980"/>
          <cell r="R7980"/>
          <cell r="S7980"/>
          <cell r="T7980"/>
        </row>
        <row r="7981">
          <cell r="P7981" t="str">
            <v>G04000098083</v>
          </cell>
          <cell r="Q7981"/>
          <cell r="R7981"/>
          <cell r="S7981"/>
          <cell r="T7981"/>
        </row>
        <row r="7982">
          <cell r="P7982" t="str">
            <v>G04000098083</v>
          </cell>
          <cell r="Q7982"/>
          <cell r="R7982"/>
          <cell r="S7982"/>
          <cell r="T7982"/>
        </row>
        <row r="7983">
          <cell r="P7983" t="str">
            <v>G04000102627</v>
          </cell>
          <cell r="Q7983" t="str">
            <v>Learning Disability Hlth Chk DES (GMS)</v>
          </cell>
          <cell r="R7983" t="str">
            <v>B26 2SB</v>
          </cell>
          <cell r="S7983"/>
          <cell r="T7983">
            <v>42863226</v>
          </cell>
        </row>
        <row r="7984">
          <cell r="P7984" t="str">
            <v>G04000102627</v>
          </cell>
          <cell r="Q7984" t="str">
            <v>Minor Surgery DES (GMS)</v>
          </cell>
          <cell r="R7984" t="str">
            <v>B26 2SB</v>
          </cell>
          <cell r="S7984"/>
          <cell r="T7984">
            <v>42863226</v>
          </cell>
        </row>
        <row r="7985">
          <cell r="P7985" t="str">
            <v>G04000102627</v>
          </cell>
          <cell r="Q7985" t="str">
            <v>Global Sum (GMS)</v>
          </cell>
          <cell r="R7985" t="str">
            <v>B26 2SB</v>
          </cell>
          <cell r="S7985"/>
          <cell r="T7985">
            <v>42863226</v>
          </cell>
        </row>
        <row r="7986">
          <cell r="P7986" t="str">
            <v>G04000102627</v>
          </cell>
          <cell r="Q7986" t="str">
            <v>C&amp;M LONG COVIDES (Adjustments)</v>
          </cell>
          <cell r="R7986" t="str">
            <v>B26 2SB</v>
          </cell>
          <cell r="S7986"/>
          <cell r="T7986">
            <v>42863226</v>
          </cell>
        </row>
        <row r="7987">
          <cell r="P7987" t="str">
            <v>G04000102627</v>
          </cell>
          <cell r="Q7987" t="str">
            <v>C&amp;M-GMS PCN DES Participation</v>
          </cell>
          <cell r="R7987" t="str">
            <v>B26 2SB</v>
          </cell>
          <cell r="S7987"/>
          <cell r="T7987">
            <v>42863226</v>
          </cell>
        </row>
        <row r="7988">
          <cell r="P7988" t="str">
            <v>G04000102627</v>
          </cell>
          <cell r="Q7988" t="str">
            <v>Notional Rent (GMS)</v>
          </cell>
          <cell r="R7988" t="str">
            <v>B26 2SB</v>
          </cell>
          <cell r="S7988"/>
          <cell r="T7988">
            <v>42863226</v>
          </cell>
        </row>
        <row r="7989">
          <cell r="P7989" t="str">
            <v>G04000102627</v>
          </cell>
          <cell r="Q7989" t="str">
            <v>Aspiration (GMS)</v>
          </cell>
          <cell r="R7989" t="str">
            <v>B26 2SB</v>
          </cell>
          <cell r="S7989"/>
          <cell r="T7989">
            <v>42863226</v>
          </cell>
        </row>
        <row r="7990">
          <cell r="P7990" t="str">
            <v>G04000108670</v>
          </cell>
          <cell r="Q7990" t="str">
            <v>Learning Disability Hlth Chk DES (GMS)</v>
          </cell>
          <cell r="R7990" t="str">
            <v>B26 2SB</v>
          </cell>
          <cell r="S7990"/>
          <cell r="T7990">
            <v>43244254</v>
          </cell>
        </row>
        <row r="7991">
          <cell r="P7991" t="str">
            <v>G04000108670</v>
          </cell>
          <cell r="Q7991" t="str">
            <v>Minor Surgery DES (GMS)</v>
          </cell>
          <cell r="R7991" t="str">
            <v>B26 2SB</v>
          </cell>
          <cell r="S7991"/>
          <cell r="T7991">
            <v>43244254</v>
          </cell>
        </row>
        <row r="7992">
          <cell r="P7992" t="str">
            <v>G04000108670</v>
          </cell>
          <cell r="Q7992" t="str">
            <v>Global Sum (GMS)</v>
          </cell>
          <cell r="R7992" t="str">
            <v>B26 2SB</v>
          </cell>
          <cell r="S7992"/>
          <cell r="T7992">
            <v>43244254</v>
          </cell>
        </row>
        <row r="7993">
          <cell r="P7993" t="str">
            <v>G04000108670</v>
          </cell>
          <cell r="Q7993" t="str">
            <v>GMS DES Participation in the PCN</v>
          </cell>
          <cell r="R7993" t="str">
            <v>B26 2SB</v>
          </cell>
          <cell r="S7993"/>
          <cell r="T7993">
            <v>43244254</v>
          </cell>
        </row>
        <row r="7994">
          <cell r="P7994" t="str">
            <v>G04000108670</v>
          </cell>
          <cell r="Q7994" t="str">
            <v>Notional Rent (GMS)</v>
          </cell>
          <cell r="R7994" t="str">
            <v>B26 2SB</v>
          </cell>
          <cell r="S7994"/>
          <cell r="T7994">
            <v>43244254</v>
          </cell>
        </row>
        <row r="7995">
          <cell r="P7995" t="str">
            <v>G04000108670</v>
          </cell>
          <cell r="Q7995" t="str">
            <v>Aspiration (GMS)</v>
          </cell>
          <cell r="R7995" t="str">
            <v>B26 2SB</v>
          </cell>
          <cell r="S7995"/>
          <cell r="T7995">
            <v>43244254</v>
          </cell>
        </row>
        <row r="7996">
          <cell r="P7996" t="str">
            <v>G04000087977</v>
          </cell>
          <cell r="Q7996" t="str">
            <v>Learning Disability Hlth Chk DES (GMS)</v>
          </cell>
          <cell r="R7996" t="str">
            <v>B13 8QS</v>
          </cell>
          <cell r="S7996"/>
          <cell r="T7996">
            <v>41735463</v>
          </cell>
        </row>
        <row r="7997">
          <cell r="P7997" t="str">
            <v>G04000087977</v>
          </cell>
          <cell r="Q7997" t="str">
            <v>Minor Surgery DES (GMS)</v>
          </cell>
          <cell r="R7997" t="str">
            <v>B13 8QS</v>
          </cell>
          <cell r="S7997"/>
          <cell r="T7997">
            <v>41735463</v>
          </cell>
        </row>
        <row r="7998">
          <cell r="P7998" t="str">
            <v>G04000087977</v>
          </cell>
          <cell r="Q7998" t="str">
            <v>Global Sum (GMS)</v>
          </cell>
          <cell r="R7998" t="str">
            <v>B13 8QS</v>
          </cell>
          <cell r="S7998"/>
          <cell r="T7998">
            <v>41735463</v>
          </cell>
        </row>
        <row r="7999">
          <cell r="P7999" t="str">
            <v>G04000087977</v>
          </cell>
          <cell r="Q7999" t="str">
            <v>C&amp;M-GMS PCN DES Participation</v>
          </cell>
          <cell r="R7999" t="str">
            <v>B13 8QS</v>
          </cell>
          <cell r="S7999"/>
          <cell r="T7999">
            <v>41735463</v>
          </cell>
        </row>
        <row r="8000">
          <cell r="P8000" t="str">
            <v>G04000087977</v>
          </cell>
          <cell r="Q8000" t="str">
            <v>C&amp;M-GMS PCO - CQC reimbursement</v>
          </cell>
          <cell r="R8000" t="str">
            <v>B13 8QS</v>
          </cell>
          <cell r="S8000"/>
          <cell r="T8000">
            <v>41735463</v>
          </cell>
        </row>
        <row r="8001">
          <cell r="P8001" t="str">
            <v>G04000087977</v>
          </cell>
          <cell r="Q8001" t="str">
            <v>Notional Rent (GMS)</v>
          </cell>
          <cell r="R8001" t="str">
            <v>B13 8QS</v>
          </cell>
          <cell r="S8001"/>
          <cell r="T8001">
            <v>41735463</v>
          </cell>
        </row>
        <row r="8002">
          <cell r="P8002" t="str">
            <v>G04000087977</v>
          </cell>
          <cell r="Q8002" t="str">
            <v>Aspiration (GMS)</v>
          </cell>
          <cell r="R8002" t="str">
            <v>B13 8QS</v>
          </cell>
          <cell r="S8002"/>
          <cell r="T8002">
            <v>41735463</v>
          </cell>
        </row>
        <row r="8003">
          <cell r="P8003" t="str">
            <v>G04000087977</v>
          </cell>
          <cell r="Q8003" t="str">
            <v>Learning Disability Hlth Chk DES (GMS)</v>
          </cell>
          <cell r="R8003" t="str">
            <v>B13 8QS</v>
          </cell>
          <cell r="S8003"/>
          <cell r="T8003">
            <v>41735463</v>
          </cell>
        </row>
        <row r="8004">
          <cell r="P8004" t="str">
            <v>G04000087977</v>
          </cell>
          <cell r="Q8004" t="str">
            <v>Minor Surgery DES (GMS)</v>
          </cell>
          <cell r="R8004" t="str">
            <v>B13 8QS</v>
          </cell>
          <cell r="S8004"/>
          <cell r="T8004">
            <v>41735463</v>
          </cell>
        </row>
        <row r="8005">
          <cell r="P8005" t="str">
            <v>G04000087977</v>
          </cell>
          <cell r="Q8005" t="str">
            <v>Global Sum (GMS)</v>
          </cell>
          <cell r="R8005" t="str">
            <v>B13 8QS</v>
          </cell>
          <cell r="S8005"/>
          <cell r="T8005">
            <v>41735463</v>
          </cell>
        </row>
        <row r="8006">
          <cell r="P8006" t="str">
            <v>G04000087977</v>
          </cell>
          <cell r="Q8006" t="str">
            <v>C&amp;M-GMS PCN DES Participation</v>
          </cell>
          <cell r="R8006" t="str">
            <v>B13 8QS</v>
          </cell>
          <cell r="S8006"/>
          <cell r="T8006">
            <v>41735463</v>
          </cell>
        </row>
        <row r="8007">
          <cell r="P8007" t="str">
            <v>G04000087977</v>
          </cell>
          <cell r="Q8007" t="str">
            <v>C&amp;M-GMS PCO - CQC reimbursement</v>
          </cell>
          <cell r="R8007" t="str">
            <v>B13 8QS</v>
          </cell>
          <cell r="S8007"/>
          <cell r="T8007">
            <v>41735463</v>
          </cell>
        </row>
        <row r="8008">
          <cell r="P8008" t="str">
            <v>G04000087977</v>
          </cell>
          <cell r="Q8008" t="str">
            <v>Notional Rent (GMS)</v>
          </cell>
          <cell r="R8008" t="str">
            <v>B13 8QS</v>
          </cell>
          <cell r="S8008"/>
          <cell r="T8008">
            <v>41735463</v>
          </cell>
        </row>
        <row r="8009">
          <cell r="P8009" t="str">
            <v>G04000087977</v>
          </cell>
          <cell r="Q8009" t="str">
            <v>Aspiration (GMS)</v>
          </cell>
          <cell r="R8009" t="str">
            <v>B13 8QS</v>
          </cell>
          <cell r="S8009"/>
          <cell r="T8009">
            <v>41735463</v>
          </cell>
        </row>
        <row r="8010">
          <cell r="P8010" t="str">
            <v>G04000092978</v>
          </cell>
          <cell r="Q8010" t="str">
            <v>Global Sum (GMS)</v>
          </cell>
          <cell r="R8010" t="str">
            <v>B13 8QS</v>
          </cell>
          <cell r="S8010"/>
          <cell r="T8010">
            <v>42182645</v>
          </cell>
        </row>
        <row r="8011">
          <cell r="P8011" t="str">
            <v>G04000092978</v>
          </cell>
          <cell r="Q8011" t="str">
            <v>C&amp;M-GMS PCN DES Participation</v>
          </cell>
          <cell r="R8011" t="str">
            <v>B13 8QS</v>
          </cell>
          <cell r="S8011"/>
          <cell r="T8011">
            <v>42182645</v>
          </cell>
        </row>
        <row r="8012">
          <cell r="P8012" t="str">
            <v>G04000092978</v>
          </cell>
          <cell r="Q8012" t="str">
            <v>Notional Rent (GMS)</v>
          </cell>
          <cell r="R8012" t="str">
            <v>B13 8QS</v>
          </cell>
          <cell r="S8012"/>
          <cell r="T8012">
            <v>42182645</v>
          </cell>
        </row>
        <row r="8013">
          <cell r="P8013" t="str">
            <v>G04000092978</v>
          </cell>
          <cell r="Q8013" t="str">
            <v>Rates - Water (GMS)</v>
          </cell>
          <cell r="R8013" t="str">
            <v>B13 8QS</v>
          </cell>
          <cell r="S8013"/>
          <cell r="T8013">
            <v>42182645</v>
          </cell>
        </row>
        <row r="8014">
          <cell r="P8014" t="str">
            <v>G04000092978</v>
          </cell>
          <cell r="Q8014" t="str">
            <v>Aspiration (GMS)</v>
          </cell>
          <cell r="R8014" t="str">
            <v>B13 8QS</v>
          </cell>
          <cell r="S8014"/>
          <cell r="T8014">
            <v>42182645</v>
          </cell>
        </row>
        <row r="8015">
          <cell r="P8015" t="str">
            <v>G04000092978</v>
          </cell>
          <cell r="Q8015" t="str">
            <v>GMS Weight Management Service</v>
          </cell>
          <cell r="R8015" t="str">
            <v>B13 8QS</v>
          </cell>
          <cell r="S8015"/>
          <cell r="T8015">
            <v>42182645</v>
          </cell>
        </row>
        <row r="8016">
          <cell r="P8016" t="str">
            <v>G04000097697</v>
          </cell>
          <cell r="Q8016" t="str">
            <v>Global Sum (GMS)</v>
          </cell>
          <cell r="R8016" t="str">
            <v>B13 8QS</v>
          </cell>
          <cell r="S8016"/>
          <cell r="T8016">
            <v>42489578</v>
          </cell>
        </row>
        <row r="8017">
          <cell r="P8017" t="str">
            <v>G04000097697</v>
          </cell>
          <cell r="Q8017" t="str">
            <v>C&amp;M-GMS PCN DES Participation</v>
          </cell>
          <cell r="R8017" t="str">
            <v>B13 8QS</v>
          </cell>
          <cell r="S8017"/>
          <cell r="T8017">
            <v>42489578</v>
          </cell>
        </row>
        <row r="8018">
          <cell r="P8018" t="str">
            <v>G04000097697</v>
          </cell>
          <cell r="Q8018" t="str">
            <v>Notional Rent (GMS)</v>
          </cell>
          <cell r="R8018" t="str">
            <v>B13 8QS</v>
          </cell>
          <cell r="S8018"/>
          <cell r="T8018">
            <v>42489578</v>
          </cell>
        </row>
        <row r="8019">
          <cell r="P8019" t="str">
            <v>G04000097697</v>
          </cell>
          <cell r="Q8019" t="str">
            <v>Rates - Water (GMS)</v>
          </cell>
          <cell r="R8019" t="str">
            <v>B13 8QS</v>
          </cell>
          <cell r="S8019"/>
          <cell r="T8019">
            <v>42489578</v>
          </cell>
        </row>
        <row r="8020">
          <cell r="P8020" t="str">
            <v>G04000097697</v>
          </cell>
          <cell r="Q8020" t="str">
            <v>Aspiration (GMS)</v>
          </cell>
          <cell r="R8020" t="str">
            <v>B13 8QS</v>
          </cell>
          <cell r="S8020"/>
          <cell r="T8020">
            <v>42489578</v>
          </cell>
        </row>
        <row r="8021">
          <cell r="P8021" t="str">
            <v>G04000097697</v>
          </cell>
          <cell r="Q8021" t="str">
            <v>GMS Weight Management Service, GMS Weight Management Service (Adjustments)</v>
          </cell>
          <cell r="R8021" t="str">
            <v>B13 8QS</v>
          </cell>
          <cell r="S8021"/>
          <cell r="T8021">
            <v>42489578</v>
          </cell>
        </row>
        <row r="8022">
          <cell r="P8022" t="str">
            <v>G04000087977</v>
          </cell>
          <cell r="Q8022"/>
          <cell r="R8022"/>
          <cell r="S8022"/>
          <cell r="T8022"/>
        </row>
        <row r="8023">
          <cell r="P8023" t="str">
            <v>G04000087977</v>
          </cell>
          <cell r="Q8023"/>
          <cell r="R8023"/>
          <cell r="S8023"/>
          <cell r="T8023"/>
        </row>
        <row r="8024">
          <cell r="P8024" t="str">
            <v>G04000087977</v>
          </cell>
          <cell r="Q8024"/>
          <cell r="R8024"/>
          <cell r="S8024"/>
          <cell r="T8024"/>
        </row>
        <row r="8025">
          <cell r="P8025" t="str">
            <v>G04000087977</v>
          </cell>
          <cell r="Q8025"/>
          <cell r="R8025"/>
          <cell r="S8025"/>
          <cell r="T8025"/>
        </row>
        <row r="8026">
          <cell r="P8026" t="str">
            <v>G04000087977</v>
          </cell>
          <cell r="Q8026"/>
          <cell r="R8026"/>
          <cell r="S8026"/>
          <cell r="T8026"/>
        </row>
        <row r="8027">
          <cell r="P8027" t="str">
            <v>G04000087977</v>
          </cell>
          <cell r="Q8027"/>
          <cell r="R8027"/>
          <cell r="S8027"/>
          <cell r="T8027"/>
        </row>
        <row r="8028">
          <cell r="P8028" t="str">
            <v>G04000087977</v>
          </cell>
          <cell r="Q8028"/>
          <cell r="R8028"/>
          <cell r="S8028"/>
          <cell r="T8028"/>
        </row>
        <row r="8029">
          <cell r="P8029" t="str">
            <v>G04000092978</v>
          </cell>
          <cell r="Q8029"/>
          <cell r="R8029"/>
          <cell r="S8029"/>
          <cell r="T8029"/>
        </row>
        <row r="8030">
          <cell r="P8030" t="str">
            <v>G04000092978</v>
          </cell>
          <cell r="Q8030"/>
          <cell r="R8030"/>
          <cell r="S8030"/>
          <cell r="T8030"/>
        </row>
        <row r="8031">
          <cell r="P8031" t="str">
            <v>G04000092978</v>
          </cell>
          <cell r="Q8031"/>
          <cell r="R8031"/>
          <cell r="S8031"/>
          <cell r="T8031"/>
        </row>
        <row r="8032">
          <cell r="P8032" t="str">
            <v>G04000092978</v>
          </cell>
          <cell r="Q8032"/>
          <cell r="R8032"/>
          <cell r="S8032"/>
          <cell r="T8032"/>
        </row>
        <row r="8033">
          <cell r="P8033" t="str">
            <v>G04000092978</v>
          </cell>
          <cell r="Q8033"/>
          <cell r="R8033"/>
          <cell r="S8033"/>
          <cell r="T8033"/>
        </row>
        <row r="8034">
          <cell r="P8034" t="str">
            <v>G04000092978</v>
          </cell>
          <cell r="Q8034"/>
          <cell r="R8034"/>
          <cell r="S8034"/>
          <cell r="T8034"/>
        </row>
        <row r="8035">
          <cell r="P8035" t="str">
            <v>G04000097697</v>
          </cell>
          <cell r="Q8035"/>
          <cell r="R8035"/>
          <cell r="S8035"/>
          <cell r="T8035"/>
        </row>
        <row r="8036">
          <cell r="P8036" t="str">
            <v>G04000097697</v>
          </cell>
          <cell r="Q8036"/>
          <cell r="R8036"/>
          <cell r="S8036"/>
          <cell r="T8036"/>
        </row>
        <row r="8037">
          <cell r="P8037" t="str">
            <v>G04000097697</v>
          </cell>
          <cell r="Q8037"/>
          <cell r="R8037"/>
          <cell r="S8037"/>
          <cell r="T8037"/>
        </row>
        <row r="8038">
          <cell r="P8038" t="str">
            <v>G04000097697</v>
          </cell>
          <cell r="Q8038"/>
          <cell r="R8038"/>
          <cell r="S8038"/>
          <cell r="T8038"/>
        </row>
        <row r="8039">
          <cell r="P8039" t="str">
            <v>G04000097697</v>
          </cell>
          <cell r="Q8039"/>
          <cell r="R8039"/>
          <cell r="S8039"/>
          <cell r="T8039"/>
        </row>
        <row r="8040">
          <cell r="P8040" t="str">
            <v>G04000097697</v>
          </cell>
          <cell r="Q8040"/>
          <cell r="R8040"/>
          <cell r="S8040"/>
          <cell r="T8040"/>
        </row>
        <row r="8041">
          <cell r="P8041" t="str">
            <v>G04000103019</v>
          </cell>
          <cell r="Q8041" t="str">
            <v>Learning Disability Hlth Chk DES (GMS)</v>
          </cell>
          <cell r="R8041" t="str">
            <v>B13 8QS</v>
          </cell>
          <cell r="S8041"/>
          <cell r="T8041">
            <v>42863337</v>
          </cell>
        </row>
        <row r="8042">
          <cell r="P8042" t="str">
            <v>G04000103019</v>
          </cell>
          <cell r="Q8042" t="str">
            <v>Global Sum (GMS)</v>
          </cell>
          <cell r="R8042" t="str">
            <v>B13 8QS</v>
          </cell>
          <cell r="S8042"/>
          <cell r="T8042">
            <v>42863337</v>
          </cell>
        </row>
        <row r="8043">
          <cell r="P8043" t="str">
            <v>G04000103019</v>
          </cell>
          <cell r="Q8043" t="str">
            <v>C&amp;M-GMS PCN DES Participation</v>
          </cell>
          <cell r="R8043" t="str">
            <v>B13 8QS</v>
          </cell>
          <cell r="S8043"/>
          <cell r="T8043">
            <v>42863337</v>
          </cell>
        </row>
        <row r="8044">
          <cell r="P8044" t="str">
            <v>G04000103019</v>
          </cell>
          <cell r="Q8044" t="str">
            <v>Notional Rent (GMS)</v>
          </cell>
          <cell r="R8044" t="str">
            <v>B13 8QS</v>
          </cell>
          <cell r="S8044"/>
          <cell r="T8044">
            <v>42863337</v>
          </cell>
        </row>
        <row r="8045">
          <cell r="P8045" t="str">
            <v>G04000103019</v>
          </cell>
          <cell r="Q8045" t="str">
            <v>Rates - Water (GMS)</v>
          </cell>
          <cell r="R8045" t="str">
            <v>B13 8QS</v>
          </cell>
          <cell r="S8045"/>
          <cell r="T8045">
            <v>42863337</v>
          </cell>
        </row>
        <row r="8046">
          <cell r="P8046" t="str">
            <v>G04000103019</v>
          </cell>
          <cell r="Q8046" t="str">
            <v>Aspiration (GMS)</v>
          </cell>
          <cell r="R8046" t="str">
            <v>B13 8QS</v>
          </cell>
          <cell r="S8046"/>
          <cell r="T8046">
            <v>42863337</v>
          </cell>
        </row>
        <row r="8047">
          <cell r="P8047" t="str">
            <v>G04000108710</v>
          </cell>
          <cell r="Q8047" t="str">
            <v>Learning Disability Hlth Chk DES (GMS)</v>
          </cell>
          <cell r="R8047" t="str">
            <v>B13 8QS</v>
          </cell>
          <cell r="S8047"/>
          <cell r="T8047">
            <v>43244292</v>
          </cell>
        </row>
        <row r="8048">
          <cell r="P8048" t="str">
            <v>G04000108710</v>
          </cell>
          <cell r="Q8048" t="str">
            <v>Global Sum (GMS)</v>
          </cell>
          <cell r="R8048" t="str">
            <v>B13 8QS</v>
          </cell>
          <cell r="S8048"/>
          <cell r="T8048">
            <v>43244292</v>
          </cell>
        </row>
        <row r="8049">
          <cell r="P8049" t="str">
            <v>G04000108710</v>
          </cell>
          <cell r="Q8049" t="str">
            <v>GMS DES Participation in the PCN</v>
          </cell>
          <cell r="R8049" t="str">
            <v>B13 8QS</v>
          </cell>
          <cell r="S8049"/>
          <cell r="T8049">
            <v>43244292</v>
          </cell>
        </row>
        <row r="8050">
          <cell r="P8050" t="str">
            <v>G04000108710</v>
          </cell>
          <cell r="Q8050" t="str">
            <v>Notional Rent (GMS)</v>
          </cell>
          <cell r="R8050" t="str">
            <v>B13 8QS</v>
          </cell>
          <cell r="S8050"/>
          <cell r="T8050">
            <v>43244292</v>
          </cell>
        </row>
        <row r="8051">
          <cell r="P8051" t="str">
            <v>G04000108710</v>
          </cell>
          <cell r="Q8051" t="str">
            <v>Aspiration (GMS)</v>
          </cell>
          <cell r="R8051" t="str">
            <v>B13 8QS</v>
          </cell>
          <cell r="S8051"/>
          <cell r="T8051">
            <v>43244292</v>
          </cell>
        </row>
        <row r="8052">
          <cell r="P8052" t="str">
            <v>G04000087826</v>
          </cell>
          <cell r="Q8052" t="str">
            <v>Global Sum (GMS)</v>
          </cell>
          <cell r="R8052" t="str">
            <v>B19 1HL</v>
          </cell>
          <cell r="S8052"/>
          <cell r="T8052">
            <v>41746169</v>
          </cell>
        </row>
        <row r="8053">
          <cell r="P8053" t="str">
            <v>G04000087826</v>
          </cell>
          <cell r="Q8053" t="str">
            <v>Basket Of Procedures Quarter 1</v>
          </cell>
          <cell r="R8053" t="str">
            <v>B19 1HL</v>
          </cell>
          <cell r="S8053"/>
          <cell r="T8053">
            <v>41746169</v>
          </cell>
        </row>
        <row r="8054">
          <cell r="P8054" t="str">
            <v>G04000087826</v>
          </cell>
          <cell r="Q8054" t="str">
            <v>Basket Of Procedures Quarter 2</v>
          </cell>
          <cell r="R8054" t="str">
            <v>B19 1HL</v>
          </cell>
          <cell r="S8054"/>
          <cell r="T8054">
            <v>41746169</v>
          </cell>
        </row>
        <row r="8055">
          <cell r="P8055" t="str">
            <v>G04000087826</v>
          </cell>
          <cell r="Q8055" t="str">
            <v>C&amp;M-GMS PCN DES Participation</v>
          </cell>
          <cell r="R8055" t="str">
            <v>B19 1HL</v>
          </cell>
          <cell r="S8055"/>
          <cell r="T8055">
            <v>41746169</v>
          </cell>
        </row>
        <row r="8056">
          <cell r="P8056" t="str">
            <v>G04000087826</v>
          </cell>
          <cell r="Q8056" t="str">
            <v>Aspiration (GMS)</v>
          </cell>
          <cell r="R8056" t="str">
            <v>B19 1HL</v>
          </cell>
          <cell r="S8056"/>
          <cell r="T8056">
            <v>41746169</v>
          </cell>
        </row>
        <row r="8057">
          <cell r="P8057" t="str">
            <v>G04000087826</v>
          </cell>
          <cell r="Q8057" t="str">
            <v>Global Sum (GMS)</v>
          </cell>
          <cell r="R8057" t="str">
            <v>B19 1HL</v>
          </cell>
          <cell r="S8057"/>
          <cell r="T8057">
            <v>41746169</v>
          </cell>
        </row>
        <row r="8058">
          <cell r="P8058" t="str">
            <v>G04000087826</v>
          </cell>
          <cell r="Q8058" t="str">
            <v>Basket Of Procedures Quarter 1</v>
          </cell>
          <cell r="R8058" t="str">
            <v>B19 1HL</v>
          </cell>
          <cell r="S8058"/>
          <cell r="T8058">
            <v>41746169</v>
          </cell>
        </row>
        <row r="8059">
          <cell r="P8059" t="str">
            <v>G04000087826</v>
          </cell>
          <cell r="Q8059" t="str">
            <v>Basket Of Procedures Quarter 2</v>
          </cell>
          <cell r="R8059" t="str">
            <v>B19 1HL</v>
          </cell>
          <cell r="S8059"/>
          <cell r="T8059">
            <v>41746169</v>
          </cell>
        </row>
        <row r="8060">
          <cell r="P8060" t="str">
            <v>G04000087826</v>
          </cell>
          <cell r="Q8060" t="str">
            <v>C&amp;M-GMS PCN DES Participation</v>
          </cell>
          <cell r="R8060" t="str">
            <v>B19 1HL</v>
          </cell>
          <cell r="S8060"/>
          <cell r="T8060">
            <v>41746169</v>
          </cell>
        </row>
        <row r="8061">
          <cell r="P8061" t="str">
            <v>G04000087826</v>
          </cell>
          <cell r="Q8061" t="str">
            <v>Aspiration (GMS)</v>
          </cell>
          <cell r="R8061" t="str">
            <v>B19 1HL</v>
          </cell>
          <cell r="S8061"/>
          <cell r="T8061">
            <v>41746169</v>
          </cell>
        </row>
        <row r="8062">
          <cell r="P8062" t="str">
            <v>G04000092831</v>
          </cell>
          <cell r="Q8062" t="str">
            <v>Minor Surgery DES (GMS)</v>
          </cell>
          <cell r="R8062" t="str">
            <v>B19 1HL</v>
          </cell>
          <cell r="S8062"/>
          <cell r="T8062">
            <v>42182628</v>
          </cell>
        </row>
        <row r="8063">
          <cell r="P8063" t="str">
            <v>G04000092831</v>
          </cell>
          <cell r="Q8063" t="str">
            <v>Global Sum (GMS)</v>
          </cell>
          <cell r="R8063" t="str">
            <v>B19 1HL</v>
          </cell>
          <cell r="S8063"/>
          <cell r="T8063">
            <v>42182628</v>
          </cell>
        </row>
        <row r="8064">
          <cell r="P8064" t="str">
            <v>G04000092831</v>
          </cell>
          <cell r="Q8064" t="str">
            <v>C&amp;M-GMS PCN DES Participation</v>
          </cell>
          <cell r="R8064" t="str">
            <v>B19 1HL</v>
          </cell>
          <cell r="S8064"/>
          <cell r="T8064">
            <v>42182628</v>
          </cell>
        </row>
        <row r="8065">
          <cell r="P8065" t="str">
            <v>G04000092831</v>
          </cell>
          <cell r="Q8065" t="str">
            <v>Aspiration (GMS)</v>
          </cell>
          <cell r="R8065" t="str">
            <v>B19 1HL</v>
          </cell>
          <cell r="S8065"/>
          <cell r="T8065">
            <v>42182628</v>
          </cell>
        </row>
        <row r="8066">
          <cell r="P8066" t="str">
            <v>G04000092831</v>
          </cell>
          <cell r="Q8066" t="str">
            <v>GP Pension EEs (GMS)</v>
          </cell>
          <cell r="R8066" t="str">
            <v>B19 1HL</v>
          </cell>
          <cell r="S8066"/>
          <cell r="T8066">
            <v>42182628</v>
          </cell>
        </row>
        <row r="8067">
          <cell r="P8067" t="str">
            <v>G04000092831</v>
          </cell>
          <cell r="Q8067" t="str">
            <v>GP Pension ERs (GMS)</v>
          </cell>
          <cell r="R8067" t="str">
            <v>B19 1HL</v>
          </cell>
          <cell r="S8067"/>
          <cell r="T8067">
            <v>42182628</v>
          </cell>
        </row>
        <row r="8068">
          <cell r="P8068" t="str">
            <v>G04000098588</v>
          </cell>
          <cell r="Q8068" t="str">
            <v>Global Sum (GMS)</v>
          </cell>
          <cell r="R8068" t="str">
            <v>B19 1HL</v>
          </cell>
          <cell r="S8068"/>
          <cell r="T8068">
            <v>42489764</v>
          </cell>
        </row>
        <row r="8069">
          <cell r="P8069" t="str">
            <v>G04000098588</v>
          </cell>
          <cell r="Q8069" t="str">
            <v>C&amp;M-GMS PCN DES Participation</v>
          </cell>
          <cell r="R8069" t="str">
            <v>B19 1HL</v>
          </cell>
          <cell r="S8069"/>
          <cell r="T8069">
            <v>42489764</v>
          </cell>
        </row>
        <row r="8070">
          <cell r="P8070" t="str">
            <v>G04000098588</v>
          </cell>
          <cell r="Q8070" t="str">
            <v>Aspiration (GMS)</v>
          </cell>
          <cell r="R8070" t="str">
            <v>B19 1HL</v>
          </cell>
          <cell r="S8070"/>
          <cell r="T8070">
            <v>42489764</v>
          </cell>
        </row>
        <row r="8071">
          <cell r="P8071" t="str">
            <v>G04000087826</v>
          </cell>
          <cell r="Q8071"/>
          <cell r="R8071"/>
          <cell r="S8071"/>
          <cell r="T8071"/>
        </row>
        <row r="8072">
          <cell r="P8072" t="str">
            <v>G04000087826</v>
          </cell>
          <cell r="Q8072"/>
          <cell r="R8072"/>
          <cell r="S8072"/>
          <cell r="T8072"/>
        </row>
        <row r="8073">
          <cell r="P8073" t="str">
            <v>G04000087826</v>
          </cell>
          <cell r="Q8073"/>
          <cell r="R8073"/>
          <cell r="S8073"/>
          <cell r="T8073"/>
        </row>
        <row r="8074">
          <cell r="P8074" t="str">
            <v>G04000087826</v>
          </cell>
          <cell r="Q8074"/>
          <cell r="R8074"/>
          <cell r="S8074"/>
          <cell r="T8074"/>
        </row>
        <row r="8075">
          <cell r="P8075" t="str">
            <v>G04000087826</v>
          </cell>
          <cell r="Q8075"/>
          <cell r="R8075"/>
          <cell r="S8075"/>
          <cell r="T8075"/>
        </row>
        <row r="8076">
          <cell r="P8076" t="str">
            <v>G04000092831</v>
          </cell>
          <cell r="Q8076"/>
          <cell r="R8076"/>
          <cell r="S8076"/>
          <cell r="T8076"/>
        </row>
        <row r="8077">
          <cell r="P8077" t="str">
            <v>G04000092831</v>
          </cell>
          <cell r="Q8077"/>
          <cell r="R8077"/>
          <cell r="S8077"/>
          <cell r="T8077"/>
        </row>
        <row r="8078">
          <cell r="P8078" t="str">
            <v>G04000092831</v>
          </cell>
          <cell r="Q8078"/>
          <cell r="R8078"/>
          <cell r="S8078"/>
          <cell r="T8078"/>
        </row>
        <row r="8079">
          <cell r="P8079" t="str">
            <v>G04000092831</v>
          </cell>
          <cell r="Q8079"/>
          <cell r="R8079"/>
          <cell r="S8079"/>
          <cell r="T8079"/>
        </row>
        <row r="8080">
          <cell r="P8080" t="str">
            <v>G04000092831</v>
          </cell>
          <cell r="Q8080"/>
          <cell r="R8080"/>
          <cell r="S8080"/>
          <cell r="T8080"/>
        </row>
        <row r="8081">
          <cell r="P8081" t="str">
            <v>G04000092831</v>
          </cell>
          <cell r="Q8081"/>
          <cell r="R8081"/>
          <cell r="S8081"/>
          <cell r="T8081"/>
        </row>
        <row r="8082">
          <cell r="P8082" t="str">
            <v>G04000098588</v>
          </cell>
          <cell r="Q8082"/>
          <cell r="R8082"/>
          <cell r="S8082"/>
          <cell r="T8082"/>
        </row>
        <row r="8083">
          <cell r="P8083" t="str">
            <v>G04000098588</v>
          </cell>
          <cell r="Q8083"/>
          <cell r="R8083"/>
          <cell r="S8083"/>
          <cell r="T8083"/>
        </row>
        <row r="8084">
          <cell r="P8084" t="str">
            <v>G04000098588</v>
          </cell>
          <cell r="Q8084"/>
          <cell r="R8084"/>
          <cell r="S8084"/>
          <cell r="T8084"/>
        </row>
        <row r="8085">
          <cell r="P8085" t="str">
            <v>G04000102866</v>
          </cell>
          <cell r="Q8085" t="str">
            <v>Learning Disability Hlth Chk DES (GMS)</v>
          </cell>
          <cell r="R8085" t="str">
            <v>B19 1HL</v>
          </cell>
          <cell r="S8085"/>
          <cell r="T8085">
            <v>42882734</v>
          </cell>
        </row>
        <row r="8086">
          <cell r="P8086" t="str">
            <v>G04000102866</v>
          </cell>
          <cell r="Q8086" t="str">
            <v>Global Sum (GMS)</v>
          </cell>
          <cell r="R8086" t="str">
            <v>B19 1HL</v>
          </cell>
          <cell r="S8086"/>
          <cell r="T8086">
            <v>42882734</v>
          </cell>
        </row>
        <row r="8087">
          <cell r="P8087" t="str">
            <v>G04000102866</v>
          </cell>
          <cell r="Q8087" t="str">
            <v>Aspiration (GMS)</v>
          </cell>
          <cell r="R8087" t="str">
            <v>B19 1HL</v>
          </cell>
          <cell r="S8087"/>
          <cell r="T8087">
            <v>42882734</v>
          </cell>
        </row>
        <row r="8088">
          <cell r="P8088" t="str">
            <v>G04000108631</v>
          </cell>
          <cell r="Q8088" t="str">
            <v>Learning Disability Hlth Chk DES (GMS)</v>
          </cell>
          <cell r="R8088" t="str">
            <v>B19 1HL</v>
          </cell>
          <cell r="S8088"/>
          <cell r="T8088">
            <v>43244230</v>
          </cell>
        </row>
        <row r="8089">
          <cell r="P8089" t="str">
            <v>G04000108631</v>
          </cell>
          <cell r="Q8089" t="str">
            <v>Global Sum (GMS)</v>
          </cell>
          <cell r="R8089" t="str">
            <v>B19 1HL</v>
          </cell>
          <cell r="S8089"/>
          <cell r="T8089">
            <v>43244230</v>
          </cell>
        </row>
        <row r="8090">
          <cell r="P8090" t="str">
            <v>G04000108631</v>
          </cell>
          <cell r="Q8090" t="str">
            <v>Basket Of Procedures Quarter 2</v>
          </cell>
          <cell r="R8090" t="str">
            <v>B19 1HL</v>
          </cell>
          <cell r="S8090"/>
          <cell r="T8090">
            <v>43244230</v>
          </cell>
        </row>
        <row r="8091">
          <cell r="P8091" t="str">
            <v>G04000108631</v>
          </cell>
          <cell r="Q8091" t="str">
            <v>GMS DES Participation in the PCN</v>
          </cell>
          <cell r="R8091" t="str">
            <v>B19 1HL</v>
          </cell>
          <cell r="S8091"/>
          <cell r="T8091">
            <v>43244230</v>
          </cell>
        </row>
        <row r="8092">
          <cell r="P8092" t="str">
            <v>G04000108631</v>
          </cell>
          <cell r="Q8092" t="str">
            <v>Aspiration (GMS)</v>
          </cell>
          <cell r="R8092" t="str">
            <v>B19 1HL</v>
          </cell>
          <cell r="S8092"/>
          <cell r="T8092">
            <v>43244230</v>
          </cell>
        </row>
        <row r="8093">
          <cell r="P8093" t="str">
            <v>G04000108631</v>
          </cell>
          <cell r="Q8093" t="str">
            <v>GP Prior Year ERs (GMS)</v>
          </cell>
          <cell r="R8093" t="str">
            <v>B19 1HL</v>
          </cell>
          <cell r="S8093"/>
          <cell r="T8093">
            <v>43244230</v>
          </cell>
        </row>
        <row r="8094">
          <cell r="P8094" t="str">
            <v>G04000108631</v>
          </cell>
          <cell r="Q8094" t="str">
            <v>GP Prior Year EEs (GMS)</v>
          </cell>
          <cell r="R8094" t="str">
            <v>B19 1HL</v>
          </cell>
          <cell r="S8094"/>
          <cell r="T8094">
            <v>43244230</v>
          </cell>
        </row>
        <row r="8095">
          <cell r="P8095" t="str">
            <v>G04000108633</v>
          </cell>
          <cell r="Q8095" t="str">
            <v>Achievement (GMS)</v>
          </cell>
          <cell r="R8095" t="str">
            <v>B19 1HL</v>
          </cell>
          <cell r="S8095"/>
          <cell r="T8095">
            <v>43261540</v>
          </cell>
        </row>
        <row r="8096">
          <cell r="P8096" t="str">
            <v>G04000108633</v>
          </cell>
          <cell r="Q8096" t="str">
            <v>GP Pension EEs (GMS)</v>
          </cell>
          <cell r="R8096" t="str">
            <v>B19 1HL</v>
          </cell>
          <cell r="S8096"/>
          <cell r="T8096">
            <v>43261540</v>
          </cell>
        </row>
        <row r="8097">
          <cell r="P8097" t="str">
            <v>G04000108633</v>
          </cell>
          <cell r="Q8097" t="str">
            <v>GP Pension ERs (GMS)</v>
          </cell>
          <cell r="R8097" t="str">
            <v>B19 1HL</v>
          </cell>
          <cell r="S8097"/>
          <cell r="T8097">
            <v>43261540</v>
          </cell>
        </row>
        <row r="8098">
          <cell r="P8098" t="str">
            <v>G04000089072</v>
          </cell>
          <cell r="Q8098" t="str">
            <v>Minor Surgery DES (GMS)</v>
          </cell>
          <cell r="R8098" t="str">
            <v>B15 2QU</v>
          </cell>
          <cell r="S8098"/>
          <cell r="T8098">
            <v>41746717</v>
          </cell>
        </row>
        <row r="8099">
          <cell r="P8099" t="str">
            <v>G04000089072</v>
          </cell>
          <cell r="Q8099" t="str">
            <v>Global Sum (GMS)</v>
          </cell>
          <cell r="R8099" t="str">
            <v>B15 2QU</v>
          </cell>
          <cell r="S8099"/>
          <cell r="T8099">
            <v>41746717</v>
          </cell>
        </row>
        <row r="8100">
          <cell r="P8100" t="str">
            <v>G04000089072</v>
          </cell>
          <cell r="Q8100" t="str">
            <v>C&amp;M-GMS PCN DES Participation</v>
          </cell>
          <cell r="R8100" t="str">
            <v>B15 2QU</v>
          </cell>
          <cell r="S8100"/>
          <cell r="T8100">
            <v>41746717</v>
          </cell>
        </row>
        <row r="8101">
          <cell r="P8101" t="str">
            <v>G04000089072</v>
          </cell>
          <cell r="Q8101" t="str">
            <v>Actual Rents (GMS)</v>
          </cell>
          <cell r="R8101" t="str">
            <v>B15 2QU</v>
          </cell>
          <cell r="S8101"/>
          <cell r="T8101">
            <v>41746717</v>
          </cell>
        </row>
        <row r="8102">
          <cell r="P8102" t="str">
            <v>G04000089072</v>
          </cell>
          <cell r="Q8102" t="str">
            <v>Aspiration (GMS)</v>
          </cell>
          <cell r="R8102" t="str">
            <v>B15 2QU</v>
          </cell>
          <cell r="S8102"/>
          <cell r="T8102">
            <v>41746717</v>
          </cell>
        </row>
        <row r="8103">
          <cell r="P8103" t="str">
            <v>G04000089072</v>
          </cell>
          <cell r="Q8103" t="str">
            <v>Minor Surgery DES (GMS)</v>
          </cell>
          <cell r="R8103" t="str">
            <v>B15 2QU</v>
          </cell>
          <cell r="S8103"/>
          <cell r="T8103">
            <v>41746717</v>
          </cell>
        </row>
        <row r="8104">
          <cell r="P8104" t="str">
            <v>G04000089072</v>
          </cell>
          <cell r="Q8104" t="str">
            <v>Global Sum (GMS)</v>
          </cell>
          <cell r="R8104" t="str">
            <v>B15 2QU</v>
          </cell>
          <cell r="S8104"/>
          <cell r="T8104">
            <v>41746717</v>
          </cell>
        </row>
        <row r="8105">
          <cell r="P8105" t="str">
            <v>G04000089072</v>
          </cell>
          <cell r="Q8105" t="str">
            <v>C&amp;M-GMS PCN DES Participation</v>
          </cell>
          <cell r="R8105" t="str">
            <v>B15 2QU</v>
          </cell>
          <cell r="S8105"/>
          <cell r="T8105">
            <v>41746717</v>
          </cell>
        </row>
        <row r="8106">
          <cell r="P8106" t="str">
            <v>G04000089072</v>
          </cell>
          <cell r="Q8106" t="str">
            <v>Actual Rents (GMS)</v>
          </cell>
          <cell r="R8106" t="str">
            <v>B15 2QU</v>
          </cell>
          <cell r="S8106"/>
          <cell r="T8106">
            <v>41746717</v>
          </cell>
        </row>
        <row r="8107">
          <cell r="P8107" t="str">
            <v>G04000089072</v>
          </cell>
          <cell r="Q8107" t="str">
            <v>Aspiration (GMS)</v>
          </cell>
          <cell r="R8107" t="str">
            <v>B15 2QU</v>
          </cell>
          <cell r="S8107"/>
          <cell r="T8107">
            <v>41746717</v>
          </cell>
        </row>
        <row r="8108">
          <cell r="P8108" t="str">
            <v>G04000094037</v>
          </cell>
          <cell r="Q8108" t="str">
            <v>Learning Disability Hlth Chk DES (GMS)</v>
          </cell>
          <cell r="R8108" t="str">
            <v>B15 2QU</v>
          </cell>
          <cell r="S8108"/>
          <cell r="T8108">
            <v>42182763</v>
          </cell>
        </row>
        <row r="8109">
          <cell r="P8109" t="str">
            <v>G04000094037</v>
          </cell>
          <cell r="Q8109" t="str">
            <v>Global Sum (GMS)</v>
          </cell>
          <cell r="R8109" t="str">
            <v>B15 2QU</v>
          </cell>
          <cell r="S8109"/>
          <cell r="T8109">
            <v>42182763</v>
          </cell>
        </row>
        <row r="8110">
          <cell r="P8110" t="str">
            <v>G04000094037</v>
          </cell>
          <cell r="Q8110" t="str">
            <v>C&amp;M-GMS PCN DES Participation</v>
          </cell>
          <cell r="R8110" t="str">
            <v>B15 2QU</v>
          </cell>
          <cell r="S8110"/>
          <cell r="T8110">
            <v>42182763</v>
          </cell>
        </row>
        <row r="8111">
          <cell r="P8111" t="str">
            <v>G04000094037</v>
          </cell>
          <cell r="Q8111" t="str">
            <v>Actual Rents (GMS)</v>
          </cell>
          <cell r="R8111" t="str">
            <v>B15 2QU</v>
          </cell>
          <cell r="S8111"/>
          <cell r="T8111">
            <v>42182763</v>
          </cell>
        </row>
        <row r="8112">
          <cell r="P8112" t="str">
            <v>G04000094037</v>
          </cell>
          <cell r="Q8112" t="str">
            <v>Aspiration (GMS)</v>
          </cell>
          <cell r="R8112" t="str">
            <v>B15 2QU</v>
          </cell>
          <cell r="S8112"/>
          <cell r="T8112">
            <v>42182763</v>
          </cell>
        </row>
        <row r="8113">
          <cell r="P8113" t="str">
            <v>G04000094037</v>
          </cell>
          <cell r="Q8113" t="str">
            <v>GMS Weight Management Service</v>
          </cell>
          <cell r="R8113" t="str">
            <v>B15 2QU</v>
          </cell>
          <cell r="S8113"/>
          <cell r="T8113">
            <v>42182763</v>
          </cell>
        </row>
        <row r="8114">
          <cell r="P8114" t="str">
            <v>G04000094037</v>
          </cell>
          <cell r="Q8114" t="str">
            <v>GP Pension EEs (GMS)</v>
          </cell>
          <cell r="R8114" t="str">
            <v>B15 2QU</v>
          </cell>
          <cell r="S8114"/>
          <cell r="T8114">
            <v>42182763</v>
          </cell>
        </row>
        <row r="8115">
          <cell r="P8115" t="str">
            <v>G04000094037</v>
          </cell>
          <cell r="Q8115" t="str">
            <v>GP Pension ERs (GMS)</v>
          </cell>
          <cell r="R8115" t="str">
            <v>B15 2QU</v>
          </cell>
          <cell r="S8115"/>
          <cell r="T8115">
            <v>42182763</v>
          </cell>
        </row>
        <row r="8116">
          <cell r="P8116" t="str">
            <v>G04000098238</v>
          </cell>
          <cell r="Q8116" t="str">
            <v>Minor Surgery DES (GMS)</v>
          </cell>
          <cell r="R8116" t="str">
            <v>B15 2QU</v>
          </cell>
          <cell r="S8116"/>
          <cell r="T8116">
            <v>42489691</v>
          </cell>
        </row>
        <row r="8117">
          <cell r="P8117" t="str">
            <v>G04000098238</v>
          </cell>
          <cell r="Q8117" t="str">
            <v>Global Sum (GMS)</v>
          </cell>
          <cell r="R8117" t="str">
            <v>B15 2QU</v>
          </cell>
          <cell r="S8117"/>
          <cell r="T8117">
            <v>42489691</v>
          </cell>
        </row>
        <row r="8118">
          <cell r="P8118" t="str">
            <v>G04000098238</v>
          </cell>
          <cell r="Q8118" t="str">
            <v>C&amp;M-GMS PCN DES Participation</v>
          </cell>
          <cell r="R8118" t="str">
            <v>B15 2QU</v>
          </cell>
          <cell r="S8118"/>
          <cell r="T8118">
            <v>42489691</v>
          </cell>
        </row>
        <row r="8119">
          <cell r="P8119" t="str">
            <v>G04000098238</v>
          </cell>
          <cell r="Q8119" t="str">
            <v>Actual Rents (GMS)</v>
          </cell>
          <cell r="R8119" t="str">
            <v>B15 2QU</v>
          </cell>
          <cell r="S8119"/>
          <cell r="T8119">
            <v>42489691</v>
          </cell>
        </row>
        <row r="8120">
          <cell r="P8120" t="str">
            <v>G04000098238</v>
          </cell>
          <cell r="Q8120" t="str">
            <v>Aspiration (GMS)</v>
          </cell>
          <cell r="R8120" t="str">
            <v>B15 2QU</v>
          </cell>
          <cell r="S8120"/>
          <cell r="T8120">
            <v>42489691</v>
          </cell>
        </row>
        <row r="8121">
          <cell r="P8121" t="str">
            <v>G04000089072</v>
          </cell>
          <cell r="Q8121"/>
          <cell r="R8121"/>
          <cell r="S8121"/>
          <cell r="T8121"/>
        </row>
        <row r="8122">
          <cell r="P8122" t="str">
            <v>G04000089072</v>
          </cell>
          <cell r="Q8122"/>
          <cell r="R8122"/>
          <cell r="S8122"/>
          <cell r="T8122"/>
        </row>
        <row r="8123">
          <cell r="P8123" t="str">
            <v>G04000089072</v>
          </cell>
          <cell r="Q8123"/>
          <cell r="R8123"/>
          <cell r="S8123"/>
          <cell r="T8123"/>
        </row>
        <row r="8124">
          <cell r="P8124" t="str">
            <v>G04000089072</v>
          </cell>
          <cell r="Q8124"/>
          <cell r="R8124"/>
          <cell r="S8124"/>
          <cell r="T8124"/>
        </row>
        <row r="8125">
          <cell r="P8125" t="str">
            <v>G04000089072</v>
          </cell>
          <cell r="Q8125"/>
          <cell r="R8125"/>
          <cell r="S8125"/>
          <cell r="T8125"/>
        </row>
        <row r="8126">
          <cell r="P8126" t="str">
            <v>G04000094037</v>
          </cell>
          <cell r="Q8126"/>
          <cell r="R8126"/>
          <cell r="S8126"/>
          <cell r="T8126"/>
        </row>
        <row r="8127">
          <cell r="P8127" t="str">
            <v>G04000094037</v>
          </cell>
          <cell r="Q8127"/>
          <cell r="R8127"/>
          <cell r="S8127"/>
          <cell r="T8127"/>
        </row>
        <row r="8128">
          <cell r="P8128" t="str">
            <v>G04000094037</v>
          </cell>
          <cell r="Q8128"/>
          <cell r="R8128"/>
          <cell r="S8128"/>
          <cell r="T8128"/>
        </row>
        <row r="8129">
          <cell r="P8129" t="str">
            <v>G04000094037</v>
          </cell>
          <cell r="Q8129"/>
          <cell r="R8129"/>
          <cell r="S8129"/>
          <cell r="T8129"/>
        </row>
        <row r="8130">
          <cell r="P8130" t="str">
            <v>G04000094037</v>
          </cell>
          <cell r="Q8130"/>
          <cell r="R8130"/>
          <cell r="S8130"/>
          <cell r="T8130"/>
        </row>
        <row r="8131">
          <cell r="P8131" t="str">
            <v>G04000094037</v>
          </cell>
          <cell r="Q8131"/>
          <cell r="R8131"/>
          <cell r="S8131"/>
          <cell r="T8131"/>
        </row>
        <row r="8132">
          <cell r="P8132" t="str">
            <v>G04000094037</v>
          </cell>
          <cell r="Q8132"/>
          <cell r="R8132"/>
          <cell r="S8132"/>
          <cell r="T8132"/>
        </row>
        <row r="8133">
          <cell r="P8133" t="str">
            <v>G04000094037</v>
          </cell>
          <cell r="Q8133"/>
          <cell r="R8133"/>
          <cell r="S8133"/>
          <cell r="T8133"/>
        </row>
        <row r="8134">
          <cell r="P8134" t="str">
            <v>G04000098238</v>
          </cell>
          <cell r="Q8134"/>
          <cell r="R8134"/>
          <cell r="S8134"/>
          <cell r="T8134"/>
        </row>
        <row r="8135">
          <cell r="P8135" t="str">
            <v>G04000098238</v>
          </cell>
          <cell r="Q8135"/>
          <cell r="R8135"/>
          <cell r="S8135"/>
          <cell r="T8135"/>
        </row>
        <row r="8136">
          <cell r="P8136" t="str">
            <v>G04000098238</v>
          </cell>
          <cell r="Q8136"/>
          <cell r="R8136"/>
          <cell r="S8136"/>
          <cell r="T8136"/>
        </row>
        <row r="8137">
          <cell r="P8137" t="str">
            <v>G04000098238</v>
          </cell>
          <cell r="Q8137"/>
          <cell r="R8137"/>
          <cell r="S8137"/>
          <cell r="T8137"/>
        </row>
        <row r="8138">
          <cell r="P8138" t="str">
            <v>G04000098238</v>
          </cell>
          <cell r="Q8138"/>
          <cell r="R8138"/>
          <cell r="S8138"/>
          <cell r="T8138"/>
        </row>
        <row r="8139">
          <cell r="P8139" t="str">
            <v>G04000104136</v>
          </cell>
          <cell r="Q8139" t="str">
            <v>Learning Disability Hlth Chk DES (GMS)</v>
          </cell>
          <cell r="R8139" t="str">
            <v>B15 2QU</v>
          </cell>
          <cell r="S8139"/>
          <cell r="T8139">
            <v>42882763</v>
          </cell>
        </row>
        <row r="8140">
          <cell r="P8140" t="str">
            <v>G04000104136</v>
          </cell>
          <cell r="Q8140" t="str">
            <v>Global Sum (GMS)</v>
          </cell>
          <cell r="R8140" t="str">
            <v>B15 2QU</v>
          </cell>
          <cell r="S8140"/>
          <cell r="T8140">
            <v>42882763</v>
          </cell>
        </row>
        <row r="8141">
          <cell r="P8141" t="str">
            <v>G04000104136</v>
          </cell>
          <cell r="Q8141" t="str">
            <v>C&amp;M LONG COVIDES (Adjustments)</v>
          </cell>
          <cell r="R8141" t="str">
            <v>B15 2QU</v>
          </cell>
          <cell r="S8141"/>
          <cell r="T8141">
            <v>42882763</v>
          </cell>
        </row>
        <row r="8142">
          <cell r="P8142" t="str">
            <v>G04000104136</v>
          </cell>
          <cell r="Q8142" t="str">
            <v>C&amp;M-GMS PCN DES Participation</v>
          </cell>
          <cell r="R8142" t="str">
            <v>B15 2QU</v>
          </cell>
          <cell r="S8142"/>
          <cell r="T8142">
            <v>42882763</v>
          </cell>
        </row>
        <row r="8143">
          <cell r="P8143" t="str">
            <v>G04000104136</v>
          </cell>
          <cell r="Q8143" t="str">
            <v>Actual Rents (GMS)</v>
          </cell>
          <cell r="R8143" t="str">
            <v>B15 2QU</v>
          </cell>
          <cell r="S8143"/>
          <cell r="T8143">
            <v>42882763</v>
          </cell>
        </row>
        <row r="8144">
          <cell r="P8144" t="str">
            <v>G04000104136</v>
          </cell>
          <cell r="Q8144" t="str">
            <v>Rates - Water (GMS)</v>
          </cell>
          <cell r="R8144" t="str">
            <v>B15 2QU</v>
          </cell>
          <cell r="S8144"/>
          <cell r="T8144">
            <v>42882763</v>
          </cell>
        </row>
        <row r="8145">
          <cell r="P8145" t="str">
            <v>G04000104136</v>
          </cell>
          <cell r="Q8145" t="str">
            <v>Aspiration (GMS)</v>
          </cell>
          <cell r="R8145" t="str">
            <v>B15 2QU</v>
          </cell>
          <cell r="S8145"/>
          <cell r="T8145">
            <v>42882763</v>
          </cell>
        </row>
        <row r="8146">
          <cell r="P8146" t="str">
            <v>G04000108588</v>
          </cell>
          <cell r="Q8146" t="str">
            <v>Learning Disability Hlth Chk DES (GMS)</v>
          </cell>
          <cell r="R8146" t="str">
            <v>B15 2QU</v>
          </cell>
          <cell r="S8146"/>
          <cell r="T8146">
            <v>43244203</v>
          </cell>
        </row>
        <row r="8147">
          <cell r="P8147" t="str">
            <v>G04000108588</v>
          </cell>
          <cell r="Q8147" t="str">
            <v>Minor Surgery DES (GMS)</v>
          </cell>
          <cell r="R8147" t="str">
            <v>B15 2QU</v>
          </cell>
          <cell r="S8147"/>
          <cell r="T8147">
            <v>43244203</v>
          </cell>
        </row>
        <row r="8148">
          <cell r="P8148" t="str">
            <v>G04000108588</v>
          </cell>
          <cell r="Q8148" t="str">
            <v>Global Sum (GMS)</v>
          </cell>
          <cell r="R8148" t="str">
            <v>B15 2QU</v>
          </cell>
          <cell r="S8148"/>
          <cell r="T8148">
            <v>43244203</v>
          </cell>
        </row>
        <row r="8149">
          <cell r="P8149" t="str">
            <v>G04000108588</v>
          </cell>
          <cell r="Q8149" t="str">
            <v>GMS DES Participation in the PCN</v>
          </cell>
          <cell r="R8149" t="str">
            <v>B15 2QU</v>
          </cell>
          <cell r="S8149"/>
          <cell r="T8149">
            <v>43244203</v>
          </cell>
        </row>
        <row r="8150">
          <cell r="P8150" t="str">
            <v>G04000108588</v>
          </cell>
          <cell r="Q8150" t="str">
            <v>Actual Rents (GMS)</v>
          </cell>
          <cell r="R8150" t="str">
            <v>B15 2QU</v>
          </cell>
          <cell r="S8150"/>
          <cell r="T8150">
            <v>43244203</v>
          </cell>
        </row>
        <row r="8151">
          <cell r="P8151" t="str">
            <v>G04000108588</v>
          </cell>
          <cell r="Q8151" t="str">
            <v>Rates - Water (GMS)</v>
          </cell>
          <cell r="R8151" t="str">
            <v>B15 2QU</v>
          </cell>
          <cell r="S8151"/>
          <cell r="T8151">
            <v>43244203</v>
          </cell>
        </row>
        <row r="8152">
          <cell r="P8152" t="str">
            <v>G04000108588</v>
          </cell>
          <cell r="Q8152" t="str">
            <v>Aspiration (GMS)</v>
          </cell>
          <cell r="R8152" t="str">
            <v>B15 2QU</v>
          </cell>
          <cell r="S8152"/>
          <cell r="T8152">
            <v>43244203</v>
          </cell>
        </row>
        <row r="8153">
          <cell r="P8153" t="str">
            <v>G04000108588</v>
          </cell>
          <cell r="Q8153" t="str">
            <v>GMS Weight Management Service</v>
          </cell>
          <cell r="R8153" t="str">
            <v>B15 2QU</v>
          </cell>
          <cell r="S8153"/>
          <cell r="T8153">
            <v>43244203</v>
          </cell>
        </row>
        <row r="8154">
          <cell r="P8154" t="str">
            <v>G04000088758</v>
          </cell>
          <cell r="Q8154" t="str">
            <v>Minor Surgery DES (GMS)</v>
          </cell>
          <cell r="R8154" t="str">
            <v>B11 4DG</v>
          </cell>
          <cell r="S8154"/>
          <cell r="T8154">
            <v>41746661</v>
          </cell>
        </row>
        <row r="8155">
          <cell r="P8155" t="str">
            <v>G04000088758</v>
          </cell>
          <cell r="Q8155" t="str">
            <v>Global Sum (GMS)</v>
          </cell>
          <cell r="R8155" t="str">
            <v>B11 4DG</v>
          </cell>
          <cell r="S8155"/>
          <cell r="T8155">
            <v>41746661</v>
          </cell>
        </row>
        <row r="8156">
          <cell r="P8156" t="str">
            <v>G04000088758</v>
          </cell>
          <cell r="Q8156" t="str">
            <v>C&amp;M-GMS PCN DES Participation</v>
          </cell>
          <cell r="R8156" t="str">
            <v>B11 4DG</v>
          </cell>
          <cell r="S8156"/>
          <cell r="T8156">
            <v>41746661</v>
          </cell>
        </row>
        <row r="8157">
          <cell r="P8157" t="str">
            <v>G04000088758</v>
          </cell>
          <cell r="Q8157" t="str">
            <v>Doctors Retainer Scheme (GMS)</v>
          </cell>
          <cell r="R8157" t="str">
            <v>B11 4DG</v>
          </cell>
          <cell r="S8157"/>
          <cell r="T8157">
            <v>41746661</v>
          </cell>
        </row>
        <row r="8158">
          <cell r="P8158" t="str">
            <v>G04000088758</v>
          </cell>
          <cell r="Q8158" t="str">
            <v>Locum Allowance (Sickness) (GMS)</v>
          </cell>
          <cell r="R8158" t="str">
            <v>B11 4DG</v>
          </cell>
          <cell r="S8158"/>
          <cell r="T8158">
            <v>41746661</v>
          </cell>
        </row>
        <row r="8159">
          <cell r="P8159" t="str">
            <v>G04000088758</v>
          </cell>
          <cell r="Q8159" t="str">
            <v>Notional Rent (GMS)</v>
          </cell>
          <cell r="R8159" t="str">
            <v>B11 4DG</v>
          </cell>
          <cell r="S8159"/>
          <cell r="T8159">
            <v>41746661</v>
          </cell>
        </row>
        <row r="8160">
          <cell r="P8160" t="str">
            <v>G04000088758</v>
          </cell>
          <cell r="Q8160" t="str">
            <v>Aspiration (GMS)</v>
          </cell>
          <cell r="R8160" t="str">
            <v>B11 4DG</v>
          </cell>
          <cell r="S8160"/>
          <cell r="T8160">
            <v>41746661</v>
          </cell>
        </row>
        <row r="8161">
          <cell r="P8161" t="str">
            <v>G04000088758</v>
          </cell>
          <cell r="Q8161" t="str">
            <v>Minor Surgery DES (GMS)</v>
          </cell>
          <cell r="R8161" t="str">
            <v>B11 4DG</v>
          </cell>
          <cell r="S8161"/>
          <cell r="T8161">
            <v>41746661</v>
          </cell>
        </row>
        <row r="8162">
          <cell r="P8162" t="str">
            <v>G04000088758</v>
          </cell>
          <cell r="Q8162" t="str">
            <v>Global Sum (GMS)</v>
          </cell>
          <cell r="R8162" t="str">
            <v>B11 4DG</v>
          </cell>
          <cell r="S8162"/>
          <cell r="T8162">
            <v>41746661</v>
          </cell>
        </row>
        <row r="8163">
          <cell r="P8163" t="str">
            <v>G04000088758</v>
          </cell>
          <cell r="Q8163" t="str">
            <v>C&amp;M-GMS PCN DES Participation</v>
          </cell>
          <cell r="R8163" t="str">
            <v>B11 4DG</v>
          </cell>
          <cell r="S8163"/>
          <cell r="T8163">
            <v>41746661</v>
          </cell>
        </row>
        <row r="8164">
          <cell r="P8164" t="str">
            <v>G04000088758</v>
          </cell>
          <cell r="Q8164" t="str">
            <v>Doctors Retainer Scheme (GMS)</v>
          </cell>
          <cell r="R8164" t="str">
            <v>B11 4DG</v>
          </cell>
          <cell r="S8164"/>
          <cell r="T8164">
            <v>41746661</v>
          </cell>
        </row>
        <row r="8165">
          <cell r="P8165" t="str">
            <v>G04000088758</v>
          </cell>
          <cell r="Q8165" t="str">
            <v>Locum Allowance (Sickness) (GMS)</v>
          </cell>
          <cell r="R8165" t="str">
            <v>B11 4DG</v>
          </cell>
          <cell r="S8165"/>
          <cell r="T8165">
            <v>41746661</v>
          </cell>
        </row>
        <row r="8166">
          <cell r="P8166" t="str">
            <v>G04000088758</v>
          </cell>
          <cell r="Q8166" t="str">
            <v>Notional Rent (GMS)</v>
          </cell>
          <cell r="R8166" t="str">
            <v>B11 4DG</v>
          </cell>
          <cell r="S8166"/>
          <cell r="T8166">
            <v>41746661</v>
          </cell>
        </row>
        <row r="8167">
          <cell r="P8167" t="str">
            <v>G04000088758</v>
          </cell>
          <cell r="Q8167" t="str">
            <v>Aspiration (GMS)</v>
          </cell>
          <cell r="R8167" t="str">
            <v>B11 4DG</v>
          </cell>
          <cell r="S8167"/>
          <cell r="T8167">
            <v>41746661</v>
          </cell>
        </row>
        <row r="8168">
          <cell r="P8168" t="str">
            <v>G04000093729</v>
          </cell>
          <cell r="Q8168" t="str">
            <v>Global Sum (GMS)</v>
          </cell>
          <cell r="R8168" t="str">
            <v>B11 4DG</v>
          </cell>
          <cell r="S8168"/>
          <cell r="T8168">
            <v>42182728</v>
          </cell>
        </row>
        <row r="8169">
          <cell r="P8169" t="str">
            <v>G04000093729</v>
          </cell>
          <cell r="Q8169" t="str">
            <v>C&amp;M-GMS PCN DES Participation</v>
          </cell>
          <cell r="R8169" t="str">
            <v>B11 4DG</v>
          </cell>
          <cell r="S8169"/>
          <cell r="T8169">
            <v>42182728</v>
          </cell>
        </row>
        <row r="8170">
          <cell r="P8170" t="str">
            <v>G04000093729</v>
          </cell>
          <cell r="Q8170" t="str">
            <v>Doctors Retainer Scheme (GMS)</v>
          </cell>
          <cell r="R8170" t="str">
            <v>B11 4DG</v>
          </cell>
          <cell r="S8170"/>
          <cell r="T8170">
            <v>42182728</v>
          </cell>
        </row>
        <row r="8171">
          <cell r="P8171" t="str">
            <v>G04000093729</v>
          </cell>
          <cell r="Q8171" t="str">
            <v>C&amp;M-GMS PCO - CQC reimbursement</v>
          </cell>
          <cell r="R8171" t="str">
            <v>B11 4DG</v>
          </cell>
          <cell r="S8171"/>
          <cell r="T8171">
            <v>42182728</v>
          </cell>
        </row>
        <row r="8172">
          <cell r="P8172" t="str">
            <v>G04000093729</v>
          </cell>
          <cell r="Q8172" t="str">
            <v>Notional Rent (GMS)</v>
          </cell>
          <cell r="R8172" t="str">
            <v>B11 4DG</v>
          </cell>
          <cell r="S8172"/>
          <cell r="T8172">
            <v>42182728</v>
          </cell>
        </row>
        <row r="8173">
          <cell r="P8173" t="str">
            <v>G04000093729</v>
          </cell>
          <cell r="Q8173" t="str">
            <v>Aspiration (GMS)</v>
          </cell>
          <cell r="R8173" t="str">
            <v>B11 4DG</v>
          </cell>
          <cell r="S8173"/>
          <cell r="T8173">
            <v>42182728</v>
          </cell>
        </row>
        <row r="8174">
          <cell r="P8174" t="str">
            <v>G04000093729</v>
          </cell>
          <cell r="Q8174" t="str">
            <v>GMS Weight Management Service</v>
          </cell>
          <cell r="R8174" t="str">
            <v>B11 4DG</v>
          </cell>
          <cell r="S8174"/>
          <cell r="T8174">
            <v>42182728</v>
          </cell>
        </row>
        <row r="8175">
          <cell r="P8175" t="str">
            <v>G04000098215</v>
          </cell>
          <cell r="Q8175" t="str">
            <v>Global Sum (GMS)</v>
          </cell>
          <cell r="R8175" t="str">
            <v>B11 4DG</v>
          </cell>
          <cell r="S8175"/>
          <cell r="T8175">
            <v>42489681</v>
          </cell>
        </row>
        <row r="8176">
          <cell r="P8176" t="str">
            <v>G04000098215</v>
          </cell>
          <cell r="Q8176" t="str">
            <v>C&amp;M-GMS PCN DES Participation</v>
          </cell>
          <cell r="R8176" t="str">
            <v>B11 4DG</v>
          </cell>
          <cell r="S8176"/>
          <cell r="T8176">
            <v>42489681</v>
          </cell>
        </row>
        <row r="8177">
          <cell r="P8177" t="str">
            <v>G04000098215</v>
          </cell>
          <cell r="Q8177" t="str">
            <v>Notional Rent (GMS)</v>
          </cell>
          <cell r="R8177" t="str">
            <v>B11 4DG</v>
          </cell>
          <cell r="S8177"/>
          <cell r="T8177">
            <v>42489681</v>
          </cell>
        </row>
        <row r="8178">
          <cell r="P8178" t="str">
            <v>G04000098215</v>
          </cell>
          <cell r="Q8178" t="str">
            <v>Aspiration (GMS)</v>
          </cell>
          <cell r="R8178" t="str">
            <v>B11 4DG</v>
          </cell>
          <cell r="S8178"/>
          <cell r="T8178">
            <v>42489681</v>
          </cell>
        </row>
        <row r="8179">
          <cell r="P8179" t="str">
            <v>G04000098215</v>
          </cell>
          <cell r="Q8179" t="str">
            <v>GP Prior Year ERs (GMS)</v>
          </cell>
          <cell r="R8179" t="str">
            <v>B11 4DG</v>
          </cell>
          <cell r="S8179"/>
          <cell r="T8179">
            <v>42489681</v>
          </cell>
        </row>
        <row r="8180">
          <cell r="P8180" t="str">
            <v>G04000098215</v>
          </cell>
          <cell r="Q8180" t="str">
            <v>GP Pension EEs (GMS)</v>
          </cell>
          <cell r="R8180" t="str">
            <v>B11 4DG</v>
          </cell>
          <cell r="S8180"/>
          <cell r="T8180">
            <v>42489681</v>
          </cell>
        </row>
        <row r="8181">
          <cell r="P8181" t="str">
            <v>G04000098215</v>
          </cell>
          <cell r="Q8181" t="str">
            <v>GP Pension ERs (GMS)</v>
          </cell>
          <cell r="R8181" t="str">
            <v>B11 4DG</v>
          </cell>
          <cell r="S8181"/>
          <cell r="T8181">
            <v>42489681</v>
          </cell>
        </row>
        <row r="8182">
          <cell r="P8182" t="str">
            <v>G04000098215</v>
          </cell>
          <cell r="Q8182" t="str">
            <v>GP Prior Year EEs (GMS)</v>
          </cell>
          <cell r="R8182" t="str">
            <v>B11 4DG</v>
          </cell>
          <cell r="S8182"/>
          <cell r="T8182">
            <v>42489681</v>
          </cell>
        </row>
        <row r="8183">
          <cell r="P8183" t="str">
            <v>G04000088758</v>
          </cell>
          <cell r="Q8183"/>
          <cell r="R8183"/>
          <cell r="S8183"/>
          <cell r="T8183"/>
        </row>
        <row r="8184">
          <cell r="P8184" t="str">
            <v>G04000088758</v>
          </cell>
          <cell r="Q8184"/>
          <cell r="R8184"/>
          <cell r="S8184"/>
          <cell r="T8184"/>
        </row>
        <row r="8185">
          <cell r="P8185" t="str">
            <v>G04000088758</v>
          </cell>
          <cell r="Q8185"/>
          <cell r="R8185"/>
          <cell r="S8185"/>
          <cell r="T8185"/>
        </row>
        <row r="8186">
          <cell r="P8186" t="str">
            <v>G04000088758</v>
          </cell>
          <cell r="Q8186"/>
          <cell r="R8186"/>
          <cell r="S8186"/>
          <cell r="T8186"/>
        </row>
        <row r="8187">
          <cell r="P8187" t="str">
            <v>G04000088758</v>
          </cell>
          <cell r="Q8187"/>
          <cell r="R8187"/>
          <cell r="S8187"/>
          <cell r="T8187"/>
        </row>
        <row r="8188">
          <cell r="P8188" t="str">
            <v>G04000088758</v>
          </cell>
          <cell r="Q8188"/>
          <cell r="R8188"/>
          <cell r="S8188"/>
          <cell r="T8188"/>
        </row>
        <row r="8189">
          <cell r="P8189" t="str">
            <v>G04000088758</v>
          </cell>
          <cell r="Q8189"/>
          <cell r="R8189"/>
          <cell r="S8189"/>
          <cell r="T8189"/>
        </row>
        <row r="8190">
          <cell r="P8190" t="str">
            <v>G04000093729</v>
          </cell>
          <cell r="Q8190"/>
          <cell r="R8190"/>
          <cell r="S8190"/>
          <cell r="T8190"/>
        </row>
        <row r="8191">
          <cell r="P8191" t="str">
            <v>G04000093729</v>
          </cell>
          <cell r="Q8191"/>
          <cell r="R8191"/>
          <cell r="S8191"/>
          <cell r="T8191"/>
        </row>
        <row r="8192">
          <cell r="P8192" t="str">
            <v>G04000093729</v>
          </cell>
          <cell r="Q8192"/>
          <cell r="R8192"/>
          <cell r="S8192"/>
          <cell r="T8192"/>
        </row>
        <row r="8193">
          <cell r="P8193" t="str">
            <v>G04000093729</v>
          </cell>
          <cell r="Q8193"/>
          <cell r="R8193"/>
          <cell r="S8193"/>
          <cell r="T8193"/>
        </row>
        <row r="8194">
          <cell r="P8194" t="str">
            <v>G04000093729</v>
          </cell>
          <cell r="Q8194"/>
          <cell r="R8194"/>
          <cell r="S8194"/>
          <cell r="T8194"/>
        </row>
        <row r="8195">
          <cell r="P8195" t="str">
            <v>G04000093729</v>
          </cell>
          <cell r="Q8195"/>
          <cell r="R8195"/>
          <cell r="S8195"/>
          <cell r="T8195"/>
        </row>
        <row r="8196">
          <cell r="P8196" t="str">
            <v>G04000093729</v>
          </cell>
          <cell r="Q8196"/>
          <cell r="R8196"/>
          <cell r="S8196"/>
          <cell r="T8196"/>
        </row>
        <row r="8197">
          <cell r="P8197" t="str">
            <v>G04000098215</v>
          </cell>
          <cell r="Q8197"/>
          <cell r="R8197"/>
          <cell r="S8197"/>
          <cell r="T8197"/>
        </row>
        <row r="8198">
          <cell r="P8198" t="str">
            <v>G04000098215</v>
          </cell>
          <cell r="Q8198"/>
          <cell r="R8198"/>
          <cell r="S8198"/>
          <cell r="T8198"/>
        </row>
        <row r="8199">
          <cell r="P8199" t="str">
            <v>G04000098215</v>
          </cell>
          <cell r="Q8199"/>
          <cell r="R8199"/>
          <cell r="S8199"/>
          <cell r="T8199"/>
        </row>
        <row r="8200">
          <cell r="P8200" t="str">
            <v>G04000098215</v>
          </cell>
          <cell r="Q8200"/>
          <cell r="R8200"/>
          <cell r="S8200"/>
          <cell r="T8200"/>
        </row>
        <row r="8201">
          <cell r="P8201" t="str">
            <v>G04000098215</v>
          </cell>
          <cell r="Q8201"/>
          <cell r="R8201"/>
          <cell r="S8201"/>
          <cell r="T8201"/>
        </row>
        <row r="8202">
          <cell r="P8202" t="str">
            <v>G04000098215</v>
          </cell>
          <cell r="Q8202"/>
          <cell r="R8202"/>
          <cell r="S8202"/>
          <cell r="T8202"/>
        </row>
        <row r="8203">
          <cell r="P8203" t="str">
            <v>G04000098215</v>
          </cell>
          <cell r="Q8203"/>
          <cell r="R8203"/>
          <cell r="S8203"/>
          <cell r="T8203"/>
        </row>
        <row r="8204">
          <cell r="P8204" t="str">
            <v>G04000098215</v>
          </cell>
          <cell r="Q8204"/>
          <cell r="R8204"/>
          <cell r="S8204"/>
          <cell r="T8204"/>
        </row>
        <row r="8205">
          <cell r="P8205" t="str">
            <v>G04000103810</v>
          </cell>
          <cell r="Q8205" t="str">
            <v>Global Sum (GMS)</v>
          </cell>
          <cell r="R8205" t="str">
            <v>B11 4DG</v>
          </cell>
          <cell r="S8205"/>
          <cell r="T8205">
            <v>42863526</v>
          </cell>
        </row>
        <row r="8206">
          <cell r="P8206" t="str">
            <v>G04000103810</v>
          </cell>
          <cell r="Q8206" t="str">
            <v>C&amp;M LONG COVIDES (Adjustments)</v>
          </cell>
          <cell r="R8206" t="str">
            <v>B11 4DG</v>
          </cell>
          <cell r="S8206"/>
          <cell r="T8206">
            <v>42863526</v>
          </cell>
        </row>
        <row r="8207">
          <cell r="P8207" t="str">
            <v>G04000103810</v>
          </cell>
          <cell r="Q8207" t="str">
            <v>C&amp;M-GMS PCN DES Participation</v>
          </cell>
          <cell r="R8207" t="str">
            <v>B11 4DG</v>
          </cell>
          <cell r="S8207"/>
          <cell r="T8207">
            <v>42863526</v>
          </cell>
        </row>
        <row r="8208">
          <cell r="P8208" t="str">
            <v>G04000103810</v>
          </cell>
          <cell r="Q8208" t="str">
            <v>Doctors Retainer Scheme (GMS)</v>
          </cell>
          <cell r="R8208" t="str">
            <v>B11 4DG</v>
          </cell>
          <cell r="S8208"/>
          <cell r="T8208">
            <v>42863526</v>
          </cell>
        </row>
        <row r="8209">
          <cell r="P8209" t="str">
            <v>G04000103810</v>
          </cell>
          <cell r="Q8209" t="str">
            <v>Notional Rent (GMS)</v>
          </cell>
          <cell r="R8209" t="str">
            <v>B11 4DG</v>
          </cell>
          <cell r="S8209"/>
          <cell r="T8209">
            <v>42863526</v>
          </cell>
        </row>
        <row r="8210">
          <cell r="P8210" t="str">
            <v>G04000103810</v>
          </cell>
          <cell r="Q8210" t="str">
            <v>Aspiration (GMS)</v>
          </cell>
          <cell r="R8210" t="str">
            <v>B11 4DG</v>
          </cell>
          <cell r="S8210"/>
          <cell r="T8210">
            <v>42863526</v>
          </cell>
        </row>
        <row r="8211">
          <cell r="P8211" t="str">
            <v>G04000103810</v>
          </cell>
          <cell r="Q8211" t="str">
            <v>GP Prior Year ERs (GMS)</v>
          </cell>
          <cell r="R8211" t="str">
            <v>B11 4DG</v>
          </cell>
          <cell r="S8211"/>
          <cell r="T8211">
            <v>42863526</v>
          </cell>
        </row>
        <row r="8212">
          <cell r="P8212" t="str">
            <v>G04000103810</v>
          </cell>
          <cell r="Q8212" t="str">
            <v>GP Prior Year EEs (GMS)</v>
          </cell>
          <cell r="R8212" t="str">
            <v>B11 4DG</v>
          </cell>
          <cell r="S8212"/>
          <cell r="T8212">
            <v>42863526</v>
          </cell>
        </row>
        <row r="8213">
          <cell r="P8213" t="str">
            <v>G04000103812</v>
          </cell>
          <cell r="Q8213" t="str">
            <v>Statutory Levy (GMS)</v>
          </cell>
          <cell r="R8213" t="str">
            <v>B11 4DG</v>
          </cell>
          <cell r="S8213"/>
          <cell r="T8213">
            <v>42863527</v>
          </cell>
        </row>
        <row r="8214">
          <cell r="P8214" t="str">
            <v>G04000103812</v>
          </cell>
          <cell r="Q8214" t="str">
            <v>Voluntary Levy (GMS)</v>
          </cell>
          <cell r="R8214" t="str">
            <v>B11 4DG</v>
          </cell>
          <cell r="S8214"/>
          <cell r="T8214">
            <v>42863527</v>
          </cell>
        </row>
        <row r="8215">
          <cell r="P8215" t="str">
            <v>G04000103812</v>
          </cell>
          <cell r="Q8215" t="str">
            <v>GP Pension EEs (GMS)</v>
          </cell>
          <cell r="R8215" t="str">
            <v>B11 4DG</v>
          </cell>
          <cell r="S8215"/>
          <cell r="T8215">
            <v>42863527</v>
          </cell>
        </row>
        <row r="8216">
          <cell r="P8216" t="str">
            <v>G04000103812</v>
          </cell>
          <cell r="Q8216" t="str">
            <v>GP Pension ERs (GMS)</v>
          </cell>
          <cell r="R8216" t="str">
            <v>B11 4DG</v>
          </cell>
          <cell r="S8216"/>
          <cell r="T8216">
            <v>42863527</v>
          </cell>
        </row>
        <row r="8217">
          <cell r="P8217" t="str">
            <v>G04000103812</v>
          </cell>
          <cell r="Q8217" t="str">
            <v>GP Prior Year EEs (GMS)</v>
          </cell>
          <cell r="R8217" t="str">
            <v>B11 4DG</v>
          </cell>
          <cell r="S8217"/>
          <cell r="T8217">
            <v>42863527</v>
          </cell>
        </row>
        <row r="8218">
          <cell r="P8218" t="str">
            <v>G04000108727</v>
          </cell>
          <cell r="Q8218" t="str">
            <v>Global Sum (GMS)</v>
          </cell>
          <cell r="R8218" t="str">
            <v>B11 4DG</v>
          </cell>
          <cell r="S8218"/>
          <cell r="T8218">
            <v>43261551</v>
          </cell>
        </row>
        <row r="8219">
          <cell r="P8219" t="str">
            <v>G04000108727</v>
          </cell>
          <cell r="Q8219" t="str">
            <v>GMS DES Participation in the PCN</v>
          </cell>
          <cell r="R8219" t="str">
            <v>B11 4DG</v>
          </cell>
          <cell r="S8219"/>
          <cell r="T8219">
            <v>43261551</v>
          </cell>
        </row>
        <row r="8220">
          <cell r="P8220" t="str">
            <v>G04000108727</v>
          </cell>
          <cell r="Q8220" t="str">
            <v>Doctors Retainer Scheme (GMS)</v>
          </cell>
          <cell r="R8220" t="str">
            <v>B11 4DG</v>
          </cell>
          <cell r="S8220"/>
          <cell r="T8220">
            <v>43261551</v>
          </cell>
        </row>
        <row r="8221">
          <cell r="P8221" t="str">
            <v>G04000108727</v>
          </cell>
          <cell r="Q8221" t="str">
            <v>Notional Rent (GMS)</v>
          </cell>
          <cell r="R8221" t="str">
            <v>B11 4DG</v>
          </cell>
          <cell r="S8221"/>
          <cell r="T8221">
            <v>43261551</v>
          </cell>
        </row>
        <row r="8222">
          <cell r="P8222" t="str">
            <v>G04000108727</v>
          </cell>
          <cell r="Q8222" t="str">
            <v>Aspiration (GMS)</v>
          </cell>
          <cell r="R8222" t="str">
            <v>B11 4DG</v>
          </cell>
          <cell r="S8222"/>
          <cell r="T8222">
            <v>43261551</v>
          </cell>
        </row>
        <row r="8223">
          <cell r="P8223" t="str">
            <v>G04000108727</v>
          </cell>
          <cell r="Q8223" t="str">
            <v>GP Prior Year ERs (GMS)</v>
          </cell>
          <cell r="R8223" t="str">
            <v>B11 4DG</v>
          </cell>
          <cell r="S8223"/>
          <cell r="T8223">
            <v>43261551</v>
          </cell>
        </row>
        <row r="8224">
          <cell r="P8224" t="str">
            <v>G04000108727</v>
          </cell>
          <cell r="Q8224" t="str">
            <v>GP Pension EEs (GMS)</v>
          </cell>
          <cell r="R8224" t="str">
            <v>B11 4DG</v>
          </cell>
          <cell r="S8224"/>
          <cell r="T8224">
            <v>43261551</v>
          </cell>
        </row>
        <row r="8225">
          <cell r="P8225" t="str">
            <v>G04000108727</v>
          </cell>
          <cell r="Q8225" t="str">
            <v>GMS GP Pension EEs In Year Adjustments</v>
          </cell>
          <cell r="R8225" t="str">
            <v>B11 4DG</v>
          </cell>
          <cell r="S8225"/>
          <cell r="T8225">
            <v>43261551</v>
          </cell>
        </row>
        <row r="8226">
          <cell r="P8226" t="str">
            <v>G04000108727</v>
          </cell>
          <cell r="Q8226" t="str">
            <v>GP Pension ERs (GMS)</v>
          </cell>
          <cell r="R8226" t="str">
            <v>B11 4DG</v>
          </cell>
          <cell r="S8226"/>
          <cell r="T8226">
            <v>43261551</v>
          </cell>
        </row>
        <row r="8227">
          <cell r="P8227" t="str">
            <v>G04000108727</v>
          </cell>
          <cell r="Q8227" t="str">
            <v>GMS GP Pension ERs In Year Adjustments</v>
          </cell>
          <cell r="R8227" t="str">
            <v>B11 4DG</v>
          </cell>
          <cell r="S8227"/>
          <cell r="T8227">
            <v>43261551</v>
          </cell>
        </row>
        <row r="8228">
          <cell r="P8228" t="str">
            <v>G04000108727</v>
          </cell>
          <cell r="Q8228" t="str">
            <v>GP Prior Year EEs (GMS)</v>
          </cell>
          <cell r="R8228" t="str">
            <v>B11 4DG</v>
          </cell>
          <cell r="S8228"/>
          <cell r="T8228">
            <v>43261551</v>
          </cell>
        </row>
        <row r="8229">
          <cell r="P8229" t="str">
            <v>G04000087661</v>
          </cell>
          <cell r="Q8229" t="str">
            <v>Minor Surgery DES (GMS)</v>
          </cell>
          <cell r="R8229" t="str">
            <v>B92 0AH</v>
          </cell>
          <cell r="S8229"/>
          <cell r="T8229">
            <v>41735437</v>
          </cell>
        </row>
        <row r="8230">
          <cell r="P8230" t="str">
            <v>G04000087661</v>
          </cell>
          <cell r="Q8230" t="str">
            <v>Global Sum (GMS)</v>
          </cell>
          <cell r="R8230" t="str">
            <v>B92 0AH</v>
          </cell>
          <cell r="S8230"/>
          <cell r="T8230">
            <v>41735437</v>
          </cell>
        </row>
        <row r="8231">
          <cell r="P8231" t="str">
            <v>G04000087661</v>
          </cell>
          <cell r="Q8231" t="str">
            <v>C&amp;M-GMS PCN DES Participation</v>
          </cell>
          <cell r="R8231" t="str">
            <v>B92 0AH</v>
          </cell>
          <cell r="S8231"/>
          <cell r="T8231">
            <v>41735437</v>
          </cell>
        </row>
        <row r="8232">
          <cell r="P8232" t="str">
            <v>G04000087661</v>
          </cell>
          <cell r="Q8232" t="str">
            <v>Doctors Retainer Scheme (GMS)</v>
          </cell>
          <cell r="R8232" t="str">
            <v>B92 0AH</v>
          </cell>
          <cell r="S8232"/>
          <cell r="T8232">
            <v>41735437</v>
          </cell>
        </row>
        <row r="8233">
          <cell r="P8233" t="str">
            <v>G04000087661</v>
          </cell>
          <cell r="Q8233" t="str">
            <v>Actual Rents (GMS)</v>
          </cell>
          <cell r="R8233" t="str">
            <v>B92 0AH</v>
          </cell>
          <cell r="S8233"/>
          <cell r="T8233">
            <v>41735437</v>
          </cell>
        </row>
        <row r="8234">
          <cell r="P8234" t="str">
            <v>G04000087661</v>
          </cell>
          <cell r="Q8234" t="str">
            <v>Notional Rent (GMS)</v>
          </cell>
          <cell r="R8234" t="str">
            <v>B92 0AH</v>
          </cell>
          <cell r="S8234"/>
          <cell r="T8234">
            <v>41735437</v>
          </cell>
        </row>
        <row r="8235">
          <cell r="P8235" t="str">
            <v>G04000087661</v>
          </cell>
          <cell r="Q8235" t="str">
            <v>Aspiration (GMS)</v>
          </cell>
          <cell r="R8235" t="str">
            <v>B92 0AH</v>
          </cell>
          <cell r="S8235"/>
          <cell r="T8235">
            <v>41735437</v>
          </cell>
        </row>
        <row r="8236">
          <cell r="P8236" t="str">
            <v>G04000087661</v>
          </cell>
          <cell r="Q8236" t="str">
            <v>Minor Surgery DES (GMS)</v>
          </cell>
          <cell r="R8236" t="str">
            <v>B92 0AH</v>
          </cell>
          <cell r="S8236"/>
          <cell r="T8236">
            <v>41735437</v>
          </cell>
        </row>
        <row r="8237">
          <cell r="P8237" t="str">
            <v>G04000087661</v>
          </cell>
          <cell r="Q8237" t="str">
            <v>Global Sum (GMS)</v>
          </cell>
          <cell r="R8237" t="str">
            <v>B92 0AH</v>
          </cell>
          <cell r="S8237"/>
          <cell r="T8237">
            <v>41735437</v>
          </cell>
        </row>
        <row r="8238">
          <cell r="P8238" t="str">
            <v>G04000087661</v>
          </cell>
          <cell r="Q8238" t="str">
            <v>C&amp;M-GMS PCN DES Participation</v>
          </cell>
          <cell r="R8238" t="str">
            <v>B92 0AH</v>
          </cell>
          <cell r="S8238"/>
          <cell r="T8238">
            <v>41735437</v>
          </cell>
        </row>
        <row r="8239">
          <cell r="P8239" t="str">
            <v>G04000087661</v>
          </cell>
          <cell r="Q8239" t="str">
            <v>Doctors Retainer Scheme (GMS)</v>
          </cell>
          <cell r="R8239" t="str">
            <v>B92 0AH</v>
          </cell>
          <cell r="S8239"/>
          <cell r="T8239">
            <v>41735437</v>
          </cell>
        </row>
        <row r="8240">
          <cell r="P8240" t="str">
            <v>G04000087661</v>
          </cell>
          <cell r="Q8240" t="str">
            <v>Actual Rents (GMS)</v>
          </cell>
          <cell r="R8240" t="str">
            <v>B92 0AH</v>
          </cell>
          <cell r="S8240"/>
          <cell r="T8240">
            <v>41735437</v>
          </cell>
        </row>
        <row r="8241">
          <cell r="P8241" t="str">
            <v>G04000087661</v>
          </cell>
          <cell r="Q8241" t="str">
            <v>Notional Rent (GMS)</v>
          </cell>
          <cell r="R8241" t="str">
            <v>B92 0AH</v>
          </cell>
          <cell r="S8241"/>
          <cell r="T8241">
            <v>41735437</v>
          </cell>
        </row>
        <row r="8242">
          <cell r="P8242" t="str">
            <v>G04000087661</v>
          </cell>
          <cell r="Q8242" t="str">
            <v>Aspiration (GMS)</v>
          </cell>
          <cell r="R8242" t="str">
            <v>B92 0AH</v>
          </cell>
          <cell r="S8242"/>
          <cell r="T8242">
            <v>41735437</v>
          </cell>
        </row>
        <row r="8243">
          <cell r="P8243" t="str">
            <v>G04000092670</v>
          </cell>
          <cell r="Q8243" t="str">
            <v>Global Sum (GMS)</v>
          </cell>
          <cell r="R8243" t="str">
            <v>B92 0AH</v>
          </cell>
          <cell r="S8243"/>
          <cell r="T8243">
            <v>42166801</v>
          </cell>
        </row>
        <row r="8244">
          <cell r="P8244" t="str">
            <v>G04000092670</v>
          </cell>
          <cell r="Q8244" t="str">
            <v>C&amp;M-GMS PCN DES Participation</v>
          </cell>
          <cell r="R8244" t="str">
            <v>B92 0AH</v>
          </cell>
          <cell r="S8244"/>
          <cell r="T8244">
            <v>42166801</v>
          </cell>
        </row>
        <row r="8245">
          <cell r="P8245" t="str">
            <v>G04000092670</v>
          </cell>
          <cell r="Q8245" t="str">
            <v>Doctors Retainer Scheme (GMS)</v>
          </cell>
          <cell r="R8245" t="str">
            <v>B92 0AH</v>
          </cell>
          <cell r="S8245"/>
          <cell r="T8245">
            <v>42166801</v>
          </cell>
        </row>
        <row r="8246">
          <cell r="P8246" t="str">
            <v>G04000092670</v>
          </cell>
          <cell r="Q8246" t="str">
            <v>Actual Rents (GMS)</v>
          </cell>
          <cell r="R8246" t="str">
            <v>B92 0AH</v>
          </cell>
          <cell r="S8246"/>
          <cell r="T8246">
            <v>42166801</v>
          </cell>
        </row>
        <row r="8247">
          <cell r="P8247" t="str">
            <v>G04000092670</v>
          </cell>
          <cell r="Q8247" t="str">
            <v>Notional Rent (GMS)</v>
          </cell>
          <cell r="R8247" t="str">
            <v>B92 0AH</v>
          </cell>
          <cell r="S8247"/>
          <cell r="T8247">
            <v>42166801</v>
          </cell>
        </row>
        <row r="8248">
          <cell r="P8248" t="str">
            <v>G04000092670</v>
          </cell>
          <cell r="Q8248" t="str">
            <v>Aspiration (GMS)</v>
          </cell>
          <cell r="R8248" t="str">
            <v>B92 0AH</v>
          </cell>
          <cell r="S8248"/>
          <cell r="T8248">
            <v>42166801</v>
          </cell>
        </row>
        <row r="8249">
          <cell r="P8249" t="str">
            <v>G04000092670</v>
          </cell>
          <cell r="Q8249" t="str">
            <v>GMS Weight Management Service</v>
          </cell>
          <cell r="R8249" t="str">
            <v>B92 0AH</v>
          </cell>
          <cell r="S8249"/>
          <cell r="T8249">
            <v>42166801</v>
          </cell>
        </row>
        <row r="8250">
          <cell r="P8250" t="str">
            <v>G04000097692</v>
          </cell>
          <cell r="Q8250" t="str">
            <v>Global Sum (GMS)</v>
          </cell>
          <cell r="R8250" t="str">
            <v>B92 0AH</v>
          </cell>
          <cell r="S8250"/>
          <cell r="T8250">
            <v>42506695</v>
          </cell>
        </row>
        <row r="8251">
          <cell r="P8251" t="str">
            <v>G04000097692</v>
          </cell>
          <cell r="Q8251" t="str">
            <v>C&amp;M-GMS PCN DES Participation</v>
          </cell>
          <cell r="R8251" t="str">
            <v>B92 0AH</v>
          </cell>
          <cell r="S8251"/>
          <cell r="T8251">
            <v>42506695</v>
          </cell>
        </row>
        <row r="8252">
          <cell r="P8252" t="str">
            <v>G04000097692</v>
          </cell>
          <cell r="Q8252" t="str">
            <v>Doctors Retainer Scheme (GMS)</v>
          </cell>
          <cell r="R8252" t="str">
            <v>B92 0AH</v>
          </cell>
          <cell r="S8252"/>
          <cell r="T8252">
            <v>42506695</v>
          </cell>
        </row>
        <row r="8253">
          <cell r="P8253" t="str">
            <v>G04000097692</v>
          </cell>
          <cell r="Q8253" t="str">
            <v>Locum Allowance (Sickness) (GMS)</v>
          </cell>
          <cell r="R8253" t="str">
            <v>B92 0AH</v>
          </cell>
          <cell r="S8253"/>
          <cell r="T8253">
            <v>42506695</v>
          </cell>
        </row>
        <row r="8254">
          <cell r="P8254" t="str">
            <v>G04000097692</v>
          </cell>
          <cell r="Q8254" t="str">
            <v>Actual Rents (GMS)</v>
          </cell>
          <cell r="R8254" t="str">
            <v>B92 0AH</v>
          </cell>
          <cell r="S8254"/>
          <cell r="T8254">
            <v>42506695</v>
          </cell>
        </row>
        <row r="8255">
          <cell r="P8255" t="str">
            <v>G04000097692</v>
          </cell>
          <cell r="Q8255" t="str">
            <v>Notional Rent (GMS)</v>
          </cell>
          <cell r="R8255" t="str">
            <v>B92 0AH</v>
          </cell>
          <cell r="S8255"/>
          <cell r="T8255">
            <v>42506695</v>
          </cell>
        </row>
        <row r="8256">
          <cell r="P8256" t="str">
            <v>G04000097692</v>
          </cell>
          <cell r="Q8256" t="str">
            <v>Aspiration (GMS)</v>
          </cell>
          <cell r="R8256" t="str">
            <v>B92 0AH</v>
          </cell>
          <cell r="S8256"/>
          <cell r="T8256">
            <v>42506695</v>
          </cell>
        </row>
        <row r="8257">
          <cell r="P8257" t="str">
            <v>G04000087661</v>
          </cell>
          <cell r="Q8257"/>
          <cell r="R8257"/>
          <cell r="S8257"/>
          <cell r="T8257"/>
        </row>
        <row r="8258">
          <cell r="P8258" t="str">
            <v>G04000087661</v>
          </cell>
          <cell r="Q8258"/>
          <cell r="R8258"/>
          <cell r="S8258"/>
          <cell r="T8258"/>
        </row>
        <row r="8259">
          <cell r="P8259" t="str">
            <v>G04000087661</v>
          </cell>
          <cell r="Q8259"/>
          <cell r="R8259"/>
          <cell r="S8259"/>
          <cell r="T8259"/>
        </row>
        <row r="8260">
          <cell r="P8260" t="str">
            <v>G04000087661</v>
          </cell>
          <cell r="Q8260"/>
          <cell r="R8260"/>
          <cell r="S8260"/>
          <cell r="T8260"/>
        </row>
        <row r="8261">
          <cell r="P8261" t="str">
            <v>G04000087661</v>
          </cell>
          <cell r="Q8261"/>
          <cell r="R8261"/>
          <cell r="S8261"/>
          <cell r="T8261"/>
        </row>
        <row r="8262">
          <cell r="P8262" t="str">
            <v>G04000087661</v>
          </cell>
          <cell r="Q8262"/>
          <cell r="R8262"/>
          <cell r="S8262"/>
          <cell r="T8262"/>
        </row>
        <row r="8263">
          <cell r="P8263" t="str">
            <v>G04000087661</v>
          </cell>
          <cell r="Q8263"/>
          <cell r="R8263"/>
          <cell r="S8263"/>
          <cell r="T8263"/>
        </row>
        <row r="8264">
          <cell r="P8264" t="str">
            <v>G04000092670</v>
          </cell>
          <cell r="Q8264"/>
          <cell r="R8264"/>
          <cell r="S8264"/>
          <cell r="T8264"/>
        </row>
        <row r="8265">
          <cell r="P8265" t="str">
            <v>G04000092670</v>
          </cell>
          <cell r="Q8265"/>
          <cell r="R8265"/>
          <cell r="S8265"/>
          <cell r="T8265"/>
        </row>
        <row r="8266">
          <cell r="P8266" t="str">
            <v>G04000092670</v>
          </cell>
          <cell r="Q8266"/>
          <cell r="R8266"/>
          <cell r="S8266"/>
          <cell r="T8266"/>
        </row>
        <row r="8267">
          <cell r="P8267" t="str">
            <v>G04000092670</v>
          </cell>
          <cell r="Q8267"/>
          <cell r="R8267"/>
          <cell r="S8267"/>
          <cell r="T8267"/>
        </row>
        <row r="8268">
          <cell r="P8268" t="str">
            <v>G04000092670</v>
          </cell>
          <cell r="Q8268"/>
          <cell r="R8268"/>
          <cell r="S8268"/>
          <cell r="T8268"/>
        </row>
        <row r="8269">
          <cell r="P8269" t="str">
            <v>G04000092670</v>
          </cell>
          <cell r="Q8269"/>
          <cell r="R8269"/>
          <cell r="S8269"/>
          <cell r="T8269"/>
        </row>
        <row r="8270">
          <cell r="P8270" t="str">
            <v>G04000092670</v>
          </cell>
          <cell r="Q8270"/>
          <cell r="R8270"/>
          <cell r="S8270"/>
          <cell r="T8270"/>
        </row>
        <row r="8271">
          <cell r="P8271" t="str">
            <v>G04000097692</v>
          </cell>
          <cell r="Q8271"/>
          <cell r="R8271"/>
          <cell r="S8271"/>
          <cell r="T8271"/>
        </row>
        <row r="8272">
          <cell r="P8272" t="str">
            <v>G04000097692</v>
          </cell>
          <cell r="Q8272"/>
          <cell r="R8272"/>
          <cell r="S8272"/>
          <cell r="T8272"/>
        </row>
        <row r="8273">
          <cell r="P8273" t="str">
            <v>G04000097692</v>
          </cell>
          <cell r="Q8273"/>
          <cell r="R8273"/>
          <cell r="S8273"/>
          <cell r="T8273"/>
        </row>
        <row r="8274">
          <cell r="P8274" t="str">
            <v>G04000097692</v>
          </cell>
          <cell r="Q8274"/>
          <cell r="R8274"/>
          <cell r="S8274"/>
          <cell r="T8274"/>
        </row>
        <row r="8275">
          <cell r="P8275" t="str">
            <v>G04000097692</v>
          </cell>
          <cell r="Q8275"/>
          <cell r="R8275"/>
          <cell r="S8275"/>
          <cell r="T8275"/>
        </row>
        <row r="8276">
          <cell r="P8276" t="str">
            <v>G04000097692</v>
          </cell>
          <cell r="Q8276"/>
          <cell r="R8276"/>
          <cell r="S8276"/>
          <cell r="T8276"/>
        </row>
        <row r="8277">
          <cell r="P8277" t="str">
            <v>G04000097692</v>
          </cell>
          <cell r="Q8277"/>
          <cell r="R8277"/>
          <cell r="S8277"/>
          <cell r="T8277"/>
        </row>
        <row r="8278">
          <cell r="P8278" t="str">
            <v>G04000102701</v>
          </cell>
          <cell r="Q8278" t="str">
            <v>Global Sum (GMS)</v>
          </cell>
          <cell r="R8278" t="str">
            <v>B92 0AH</v>
          </cell>
          <cell r="S8278"/>
          <cell r="T8278">
            <v>42863253</v>
          </cell>
        </row>
        <row r="8279">
          <cell r="P8279" t="str">
            <v>G04000102701</v>
          </cell>
          <cell r="Q8279" t="str">
            <v>C&amp;M LONG COVIDES (Adjustments)</v>
          </cell>
          <cell r="R8279" t="str">
            <v>B92 0AH</v>
          </cell>
          <cell r="S8279"/>
          <cell r="T8279">
            <v>42863253</v>
          </cell>
        </row>
        <row r="8280">
          <cell r="P8280" t="str">
            <v>G04000102701</v>
          </cell>
          <cell r="Q8280" t="str">
            <v>C&amp;M-GMS PCN DES Participation</v>
          </cell>
          <cell r="R8280" t="str">
            <v>B92 0AH</v>
          </cell>
          <cell r="S8280"/>
          <cell r="T8280">
            <v>42863253</v>
          </cell>
        </row>
        <row r="8281">
          <cell r="P8281" t="str">
            <v>G04000102701</v>
          </cell>
          <cell r="Q8281" t="str">
            <v>Doctors Retainer Scheme (GMS)</v>
          </cell>
          <cell r="R8281" t="str">
            <v>B92 0AH</v>
          </cell>
          <cell r="S8281"/>
          <cell r="T8281">
            <v>42863253</v>
          </cell>
        </row>
        <row r="8282">
          <cell r="P8282" t="str">
            <v>G04000102701</v>
          </cell>
          <cell r="Q8282" t="str">
            <v>Locum Allowance (Sickness) (GMS)</v>
          </cell>
          <cell r="R8282" t="str">
            <v>B92 0AH</v>
          </cell>
          <cell r="S8282"/>
          <cell r="T8282">
            <v>42863253</v>
          </cell>
        </row>
        <row r="8283">
          <cell r="P8283" t="str">
            <v>G04000102701</v>
          </cell>
          <cell r="Q8283" t="str">
            <v>Actual Rents (GMS)</v>
          </cell>
          <cell r="R8283" t="str">
            <v>B92 0AH</v>
          </cell>
          <cell r="S8283"/>
          <cell r="T8283">
            <v>42863253</v>
          </cell>
        </row>
        <row r="8284">
          <cell r="P8284" t="str">
            <v>G04000102701</v>
          </cell>
          <cell r="Q8284" t="str">
            <v>Notional Rent (GMS)</v>
          </cell>
          <cell r="R8284" t="str">
            <v>B92 0AH</v>
          </cell>
          <cell r="S8284"/>
          <cell r="T8284">
            <v>42863253</v>
          </cell>
        </row>
        <row r="8285">
          <cell r="P8285" t="str">
            <v>G04000102701</v>
          </cell>
          <cell r="Q8285" t="str">
            <v>Aspiration (GMS)</v>
          </cell>
          <cell r="R8285" t="str">
            <v>B92 0AH</v>
          </cell>
          <cell r="S8285"/>
          <cell r="T8285">
            <v>42863253</v>
          </cell>
        </row>
        <row r="8286">
          <cell r="P8286" t="str">
            <v>G04000102703</v>
          </cell>
          <cell r="Q8286" t="str">
            <v>Statutory Levy (GMS)</v>
          </cell>
          <cell r="R8286" t="str">
            <v>B92 0AH</v>
          </cell>
          <cell r="S8286"/>
          <cell r="T8286">
            <v>42863254</v>
          </cell>
        </row>
        <row r="8287">
          <cell r="P8287" t="str">
            <v>G04000102703</v>
          </cell>
          <cell r="Q8287" t="str">
            <v>GP Prior Year ERs (GMS)</v>
          </cell>
          <cell r="R8287" t="str">
            <v>B92 0AH</v>
          </cell>
          <cell r="S8287"/>
          <cell r="T8287">
            <v>42863254</v>
          </cell>
        </row>
        <row r="8288">
          <cell r="P8288" t="str">
            <v>G04000102703</v>
          </cell>
          <cell r="Q8288" t="str">
            <v>GMS GP Pension Added Years EEs (GMS)</v>
          </cell>
          <cell r="R8288" t="str">
            <v>B92 0AH</v>
          </cell>
          <cell r="S8288"/>
          <cell r="T8288">
            <v>42863254</v>
          </cell>
        </row>
        <row r="8289">
          <cell r="P8289" t="str">
            <v>G04000102703</v>
          </cell>
          <cell r="Q8289" t="str">
            <v>GP Pension EEs (GMS)</v>
          </cell>
          <cell r="R8289" t="str">
            <v>B92 0AH</v>
          </cell>
          <cell r="S8289"/>
          <cell r="T8289">
            <v>42863254</v>
          </cell>
        </row>
        <row r="8290">
          <cell r="P8290" t="str">
            <v>G04000102703</v>
          </cell>
          <cell r="Q8290" t="str">
            <v>GP Pension ERs (GMS)</v>
          </cell>
          <cell r="R8290" t="str">
            <v>B92 0AH</v>
          </cell>
          <cell r="S8290"/>
          <cell r="T8290">
            <v>42863254</v>
          </cell>
        </row>
        <row r="8291">
          <cell r="P8291" t="str">
            <v>G04000102703</v>
          </cell>
          <cell r="Q8291" t="str">
            <v>GP Prior Year EEs (GMS)</v>
          </cell>
          <cell r="R8291" t="str">
            <v>B92 0AH</v>
          </cell>
          <cell r="S8291"/>
          <cell r="T8291">
            <v>42863254</v>
          </cell>
        </row>
        <row r="8292">
          <cell r="P8292" t="str">
            <v>G04000102703</v>
          </cell>
          <cell r="Q8292" t="str">
            <v>Early Retirement Reduction Buy Out</v>
          </cell>
          <cell r="R8292" t="str">
            <v>B92 0AH</v>
          </cell>
          <cell r="S8292"/>
          <cell r="T8292">
            <v>42863254</v>
          </cell>
        </row>
        <row r="8293">
          <cell r="P8293" t="str">
            <v>G04000109474</v>
          </cell>
          <cell r="Q8293" t="str">
            <v>Global Sum (GMS)</v>
          </cell>
          <cell r="R8293" t="str">
            <v>B92 0AH</v>
          </cell>
          <cell r="S8293"/>
          <cell r="T8293">
            <v>43261559</v>
          </cell>
        </row>
        <row r="8294">
          <cell r="P8294" t="str">
            <v>G04000109474</v>
          </cell>
          <cell r="Q8294" t="str">
            <v>GMS DES Participation in the PCN</v>
          </cell>
          <cell r="R8294" t="str">
            <v>B92 0AH</v>
          </cell>
          <cell r="S8294"/>
          <cell r="T8294">
            <v>43261559</v>
          </cell>
        </row>
        <row r="8295">
          <cell r="P8295" t="str">
            <v>G04000109474</v>
          </cell>
          <cell r="Q8295" t="str">
            <v>Doctors Retainer Scheme (GMS)</v>
          </cell>
          <cell r="R8295" t="str">
            <v>B92 0AH</v>
          </cell>
          <cell r="S8295"/>
          <cell r="T8295">
            <v>43261559</v>
          </cell>
        </row>
        <row r="8296">
          <cell r="P8296" t="str">
            <v>G04000109474</v>
          </cell>
          <cell r="Q8296" t="str">
            <v>Locum Allowance (Sickness) (GMS)</v>
          </cell>
          <cell r="R8296" t="str">
            <v>B92 0AH</v>
          </cell>
          <cell r="S8296"/>
          <cell r="T8296">
            <v>43261559</v>
          </cell>
        </row>
        <row r="8297">
          <cell r="P8297" t="str">
            <v>G04000109474</v>
          </cell>
          <cell r="Q8297" t="str">
            <v>Actual Rents (GMS)</v>
          </cell>
          <cell r="R8297" t="str">
            <v>B92 0AH</v>
          </cell>
          <cell r="S8297"/>
          <cell r="T8297">
            <v>43261559</v>
          </cell>
        </row>
        <row r="8298">
          <cell r="P8298" t="str">
            <v>G04000109474</v>
          </cell>
          <cell r="Q8298" t="str">
            <v>Notional Rent (GMS)</v>
          </cell>
          <cell r="R8298" t="str">
            <v>B92 0AH</v>
          </cell>
          <cell r="S8298"/>
          <cell r="T8298">
            <v>43261559</v>
          </cell>
        </row>
        <row r="8299">
          <cell r="P8299" t="str">
            <v>G04000109474</v>
          </cell>
          <cell r="Q8299" t="str">
            <v>Aspiration (GMS)</v>
          </cell>
          <cell r="R8299" t="str">
            <v>B92 0AH</v>
          </cell>
          <cell r="S8299"/>
          <cell r="T8299">
            <v>43261559</v>
          </cell>
        </row>
        <row r="8300">
          <cell r="P8300" t="str">
            <v>G04000109474</v>
          </cell>
          <cell r="Q8300" t="str">
            <v>GMS Weight Management Service</v>
          </cell>
          <cell r="R8300" t="str">
            <v>B92 0AH</v>
          </cell>
          <cell r="S8300"/>
          <cell r="T8300">
            <v>43261559</v>
          </cell>
        </row>
        <row r="8301">
          <cell r="P8301" t="str">
            <v>G04000109474</v>
          </cell>
          <cell r="Q8301" t="str">
            <v>GP Prior Year ERs (GMS)</v>
          </cell>
          <cell r="R8301" t="str">
            <v>B92 0AH</v>
          </cell>
          <cell r="S8301"/>
          <cell r="T8301">
            <v>43261559</v>
          </cell>
        </row>
        <row r="8302">
          <cell r="P8302" t="str">
            <v>G04000109474</v>
          </cell>
          <cell r="Q8302" t="str">
            <v>GP Pension EEs (GMS)</v>
          </cell>
          <cell r="R8302" t="str">
            <v>B92 0AH</v>
          </cell>
          <cell r="S8302"/>
          <cell r="T8302">
            <v>43261559</v>
          </cell>
        </row>
        <row r="8303">
          <cell r="P8303" t="str">
            <v>G04000109474</v>
          </cell>
          <cell r="Q8303" t="str">
            <v>GP Pension ERs (GMS)</v>
          </cell>
          <cell r="R8303" t="str">
            <v>B92 0AH</v>
          </cell>
          <cell r="S8303"/>
          <cell r="T8303">
            <v>43261559</v>
          </cell>
        </row>
        <row r="8304">
          <cell r="P8304" t="str">
            <v>G04000109474</v>
          </cell>
          <cell r="Q8304" t="str">
            <v>GP Prior Year AVCs (GMS)</v>
          </cell>
          <cell r="R8304" t="str">
            <v>B92 0AH</v>
          </cell>
          <cell r="S8304"/>
          <cell r="T8304">
            <v>43261559</v>
          </cell>
        </row>
        <row r="8305">
          <cell r="P8305" t="str">
            <v>G04000109474</v>
          </cell>
          <cell r="Q8305" t="str">
            <v>GP Prior Year EEs (GMS)</v>
          </cell>
          <cell r="R8305" t="str">
            <v>B92 0AH</v>
          </cell>
          <cell r="S8305"/>
          <cell r="T8305">
            <v>43261559</v>
          </cell>
        </row>
        <row r="8306">
          <cell r="P8306" t="str">
            <v>G04000088894</v>
          </cell>
          <cell r="Q8306" t="str">
            <v>Minor Surgery DES (GMS)</v>
          </cell>
          <cell r="R8306" t="str">
            <v>B72 1DL</v>
          </cell>
          <cell r="S8306"/>
          <cell r="T8306">
            <v>41746683</v>
          </cell>
        </row>
        <row r="8307">
          <cell r="P8307" t="str">
            <v>G04000088894</v>
          </cell>
          <cell r="Q8307" t="str">
            <v>Global Sum (GMS)</v>
          </cell>
          <cell r="R8307" t="str">
            <v>B72 1DL</v>
          </cell>
          <cell r="S8307"/>
          <cell r="T8307">
            <v>41746683</v>
          </cell>
        </row>
        <row r="8308">
          <cell r="P8308" t="str">
            <v>G04000088894</v>
          </cell>
          <cell r="Q8308" t="str">
            <v>C&amp;M-GMS PCN DES Participation</v>
          </cell>
          <cell r="R8308" t="str">
            <v>B72 1DL</v>
          </cell>
          <cell r="S8308"/>
          <cell r="T8308">
            <v>41746683</v>
          </cell>
        </row>
        <row r="8309">
          <cell r="P8309" t="str">
            <v>G04000088894</v>
          </cell>
          <cell r="Q8309" t="str">
            <v>Doctors Retainer Scheme (GMS)</v>
          </cell>
          <cell r="R8309" t="str">
            <v>B72 1DL</v>
          </cell>
          <cell r="S8309"/>
          <cell r="T8309">
            <v>41746683</v>
          </cell>
        </row>
        <row r="8310">
          <cell r="P8310" t="str">
            <v>G04000088894</v>
          </cell>
          <cell r="Q8310" t="str">
            <v>Notional Rent (GMS)</v>
          </cell>
          <cell r="R8310" t="str">
            <v>B72 1DL</v>
          </cell>
          <cell r="S8310"/>
          <cell r="T8310">
            <v>41746683</v>
          </cell>
        </row>
        <row r="8311">
          <cell r="P8311" t="str">
            <v>G04000088894</v>
          </cell>
          <cell r="Q8311" t="str">
            <v>Rates - Water (GMS)</v>
          </cell>
          <cell r="R8311" t="str">
            <v>B72 1DL</v>
          </cell>
          <cell r="S8311"/>
          <cell r="T8311">
            <v>41746683</v>
          </cell>
        </row>
        <row r="8312">
          <cell r="P8312" t="str">
            <v>G04000088894</v>
          </cell>
          <cell r="Q8312" t="str">
            <v>Aspiration (GMS)</v>
          </cell>
          <cell r="R8312" t="str">
            <v>B72 1DL</v>
          </cell>
          <cell r="S8312"/>
          <cell r="T8312">
            <v>41746683</v>
          </cell>
        </row>
        <row r="8313">
          <cell r="P8313" t="str">
            <v>G04000088894</v>
          </cell>
          <cell r="Q8313" t="str">
            <v>Minor Surgery DES (GMS)</v>
          </cell>
          <cell r="R8313" t="str">
            <v>B72 1DL</v>
          </cell>
          <cell r="S8313"/>
          <cell r="T8313">
            <v>41746683</v>
          </cell>
        </row>
        <row r="8314">
          <cell r="P8314" t="str">
            <v>G04000088894</v>
          </cell>
          <cell r="Q8314" t="str">
            <v>Global Sum (GMS)</v>
          </cell>
          <cell r="R8314" t="str">
            <v>B72 1DL</v>
          </cell>
          <cell r="S8314"/>
          <cell r="T8314">
            <v>41746683</v>
          </cell>
        </row>
        <row r="8315">
          <cell r="P8315" t="str">
            <v>G04000088894</v>
          </cell>
          <cell r="Q8315" t="str">
            <v>C&amp;M-GMS PCN DES Participation</v>
          </cell>
          <cell r="R8315" t="str">
            <v>B72 1DL</v>
          </cell>
          <cell r="S8315"/>
          <cell r="T8315">
            <v>41746683</v>
          </cell>
        </row>
        <row r="8316">
          <cell r="P8316" t="str">
            <v>G04000088894</v>
          </cell>
          <cell r="Q8316" t="str">
            <v>Doctors Retainer Scheme (GMS)</v>
          </cell>
          <cell r="R8316" t="str">
            <v>B72 1DL</v>
          </cell>
          <cell r="S8316"/>
          <cell r="T8316">
            <v>41746683</v>
          </cell>
        </row>
        <row r="8317">
          <cell r="P8317" t="str">
            <v>G04000088894</v>
          </cell>
          <cell r="Q8317" t="str">
            <v>Notional Rent (GMS)</v>
          </cell>
          <cell r="R8317" t="str">
            <v>B72 1DL</v>
          </cell>
          <cell r="S8317"/>
          <cell r="T8317">
            <v>41746683</v>
          </cell>
        </row>
        <row r="8318">
          <cell r="P8318" t="str">
            <v>G04000088894</v>
          </cell>
          <cell r="Q8318" t="str">
            <v>Rates - Water (GMS)</v>
          </cell>
          <cell r="R8318" t="str">
            <v>B72 1DL</v>
          </cell>
          <cell r="S8318"/>
          <cell r="T8318">
            <v>41746683</v>
          </cell>
        </row>
        <row r="8319">
          <cell r="P8319" t="str">
            <v>G04000088894</v>
          </cell>
          <cell r="Q8319" t="str">
            <v>Aspiration (GMS)</v>
          </cell>
          <cell r="R8319" t="str">
            <v>B72 1DL</v>
          </cell>
          <cell r="S8319"/>
          <cell r="T8319">
            <v>41746683</v>
          </cell>
        </row>
        <row r="8320">
          <cell r="P8320" t="str">
            <v>G04000093864</v>
          </cell>
          <cell r="Q8320" t="str">
            <v>Global Sum (GMS)</v>
          </cell>
          <cell r="R8320" t="str">
            <v>B72 1DL</v>
          </cell>
          <cell r="S8320"/>
          <cell r="T8320">
            <v>42182746</v>
          </cell>
        </row>
        <row r="8321">
          <cell r="P8321" t="str">
            <v>G04000093864</v>
          </cell>
          <cell r="Q8321" t="str">
            <v>C&amp;M-GMS PCN DES Participation</v>
          </cell>
          <cell r="R8321" t="str">
            <v>B72 1DL</v>
          </cell>
          <cell r="S8321"/>
          <cell r="T8321">
            <v>42182746</v>
          </cell>
        </row>
        <row r="8322">
          <cell r="P8322" t="str">
            <v>G04000093864</v>
          </cell>
          <cell r="Q8322" t="str">
            <v>Doctors Retainer Scheme (GMS)</v>
          </cell>
          <cell r="R8322" t="str">
            <v>B72 1DL</v>
          </cell>
          <cell r="S8322"/>
          <cell r="T8322">
            <v>42182746</v>
          </cell>
        </row>
        <row r="8323">
          <cell r="P8323" t="str">
            <v>G04000093864</v>
          </cell>
          <cell r="Q8323" t="str">
            <v>Notional Rent (GMS)</v>
          </cell>
          <cell r="R8323" t="str">
            <v>B72 1DL</v>
          </cell>
          <cell r="S8323"/>
          <cell r="T8323">
            <v>42182746</v>
          </cell>
        </row>
        <row r="8324">
          <cell r="P8324" t="str">
            <v>G04000093864</v>
          </cell>
          <cell r="Q8324" t="str">
            <v>Aspiration (GMS)</v>
          </cell>
          <cell r="R8324" t="str">
            <v>B72 1DL</v>
          </cell>
          <cell r="S8324"/>
          <cell r="T8324">
            <v>42182746</v>
          </cell>
        </row>
        <row r="8325">
          <cell r="P8325" t="str">
            <v>G04000093864</v>
          </cell>
          <cell r="Q8325" t="str">
            <v>GMS Weight Management Service</v>
          </cell>
          <cell r="R8325" t="str">
            <v>B72 1DL</v>
          </cell>
          <cell r="S8325"/>
          <cell r="T8325">
            <v>42182746</v>
          </cell>
        </row>
        <row r="8326">
          <cell r="P8326" t="str">
            <v>G04000097500</v>
          </cell>
          <cell r="Q8326" t="str">
            <v>Minor Surgery DES (GMS)</v>
          </cell>
          <cell r="R8326" t="str">
            <v>B72 1DL</v>
          </cell>
          <cell r="S8326"/>
          <cell r="T8326">
            <v>42489536</v>
          </cell>
        </row>
        <row r="8327">
          <cell r="P8327" t="str">
            <v>G04000097500</v>
          </cell>
          <cell r="Q8327" t="str">
            <v>Global Sum (GMS)</v>
          </cell>
          <cell r="R8327" t="str">
            <v>B72 1DL</v>
          </cell>
          <cell r="S8327"/>
          <cell r="T8327">
            <v>42489536</v>
          </cell>
        </row>
        <row r="8328">
          <cell r="P8328" t="str">
            <v>G04000097500</v>
          </cell>
          <cell r="Q8328" t="str">
            <v>C&amp;M-GMS PCN DES Participation</v>
          </cell>
          <cell r="R8328" t="str">
            <v>B72 1DL</v>
          </cell>
          <cell r="S8328"/>
          <cell r="T8328">
            <v>42489536</v>
          </cell>
        </row>
        <row r="8329">
          <cell r="P8329" t="str">
            <v>G04000097500</v>
          </cell>
          <cell r="Q8329" t="str">
            <v>Doctors Retainer Scheme (GMS)</v>
          </cell>
          <cell r="R8329" t="str">
            <v>B72 1DL</v>
          </cell>
          <cell r="S8329"/>
          <cell r="T8329">
            <v>42489536</v>
          </cell>
        </row>
        <row r="8330">
          <cell r="P8330" t="str">
            <v>G04000097500</v>
          </cell>
          <cell r="Q8330" t="str">
            <v>Notional Rent (GMS)</v>
          </cell>
          <cell r="R8330" t="str">
            <v>B72 1DL</v>
          </cell>
          <cell r="S8330"/>
          <cell r="T8330">
            <v>42489536</v>
          </cell>
        </row>
        <row r="8331">
          <cell r="P8331" t="str">
            <v>G04000097500</v>
          </cell>
          <cell r="Q8331" t="str">
            <v>Rates - Water (GMS)</v>
          </cell>
          <cell r="R8331" t="str">
            <v>B72 1DL</v>
          </cell>
          <cell r="S8331"/>
          <cell r="T8331">
            <v>42489536</v>
          </cell>
        </row>
        <row r="8332">
          <cell r="P8332" t="str">
            <v>G04000097500</v>
          </cell>
          <cell r="Q8332" t="str">
            <v>Aspiration (GMS)</v>
          </cell>
          <cell r="R8332" t="str">
            <v>B72 1DL</v>
          </cell>
          <cell r="S8332"/>
          <cell r="T8332">
            <v>42489536</v>
          </cell>
        </row>
        <row r="8333">
          <cell r="P8333" t="str">
            <v>G04000097500</v>
          </cell>
          <cell r="Q8333" t="str">
            <v>GMS Weight Management Service</v>
          </cell>
          <cell r="R8333" t="str">
            <v>B72 1DL</v>
          </cell>
          <cell r="S8333"/>
          <cell r="T8333">
            <v>42489536</v>
          </cell>
        </row>
        <row r="8334">
          <cell r="P8334" t="str">
            <v>G04000088894</v>
          </cell>
          <cell r="Q8334"/>
          <cell r="R8334"/>
          <cell r="S8334"/>
          <cell r="T8334"/>
        </row>
        <row r="8335">
          <cell r="P8335" t="str">
            <v>G04000088894</v>
          </cell>
          <cell r="Q8335"/>
          <cell r="R8335"/>
          <cell r="S8335"/>
          <cell r="T8335"/>
        </row>
        <row r="8336">
          <cell r="P8336" t="str">
            <v>G04000088894</v>
          </cell>
          <cell r="Q8336"/>
          <cell r="R8336"/>
          <cell r="S8336"/>
          <cell r="T8336"/>
        </row>
        <row r="8337">
          <cell r="P8337" t="str">
            <v>G04000088894</v>
          </cell>
          <cell r="Q8337"/>
          <cell r="R8337"/>
          <cell r="S8337"/>
          <cell r="T8337"/>
        </row>
        <row r="8338">
          <cell r="P8338" t="str">
            <v>G04000088894</v>
          </cell>
          <cell r="Q8338"/>
          <cell r="R8338"/>
          <cell r="S8338"/>
          <cell r="T8338"/>
        </row>
        <row r="8339">
          <cell r="P8339" t="str">
            <v>G04000088894</v>
          </cell>
          <cell r="Q8339"/>
          <cell r="R8339"/>
          <cell r="S8339"/>
          <cell r="T8339"/>
        </row>
        <row r="8340">
          <cell r="P8340" t="str">
            <v>G04000088894</v>
          </cell>
          <cell r="Q8340"/>
          <cell r="R8340"/>
          <cell r="S8340"/>
          <cell r="T8340"/>
        </row>
        <row r="8341">
          <cell r="P8341" t="str">
            <v>G04000093864</v>
          </cell>
          <cell r="Q8341"/>
          <cell r="R8341"/>
          <cell r="S8341"/>
          <cell r="T8341"/>
        </row>
        <row r="8342">
          <cell r="P8342" t="str">
            <v>G04000093864</v>
          </cell>
          <cell r="Q8342"/>
          <cell r="R8342"/>
          <cell r="S8342"/>
          <cell r="T8342"/>
        </row>
        <row r="8343">
          <cell r="P8343" t="str">
            <v>G04000093864</v>
          </cell>
          <cell r="Q8343"/>
          <cell r="R8343"/>
          <cell r="S8343"/>
          <cell r="T8343"/>
        </row>
        <row r="8344">
          <cell r="P8344" t="str">
            <v>G04000093864</v>
          </cell>
          <cell r="Q8344"/>
          <cell r="R8344"/>
          <cell r="S8344"/>
          <cell r="T8344"/>
        </row>
        <row r="8345">
          <cell r="P8345" t="str">
            <v>G04000093864</v>
          </cell>
          <cell r="Q8345"/>
          <cell r="R8345"/>
          <cell r="S8345"/>
          <cell r="T8345"/>
        </row>
        <row r="8346">
          <cell r="P8346" t="str">
            <v>G04000093864</v>
          </cell>
          <cell r="Q8346"/>
          <cell r="R8346"/>
          <cell r="S8346"/>
          <cell r="T8346"/>
        </row>
        <row r="8347">
          <cell r="P8347" t="str">
            <v>G04000097500</v>
          </cell>
          <cell r="Q8347"/>
          <cell r="R8347"/>
          <cell r="S8347"/>
          <cell r="T8347"/>
        </row>
        <row r="8348">
          <cell r="P8348" t="str">
            <v>G04000097500</v>
          </cell>
          <cell r="Q8348"/>
          <cell r="R8348"/>
          <cell r="S8348"/>
          <cell r="T8348"/>
        </row>
        <row r="8349">
          <cell r="P8349" t="str">
            <v>G04000097500</v>
          </cell>
          <cell r="Q8349"/>
          <cell r="R8349"/>
          <cell r="S8349"/>
          <cell r="T8349"/>
        </row>
        <row r="8350">
          <cell r="P8350" t="str">
            <v>G04000097500</v>
          </cell>
          <cell r="Q8350"/>
          <cell r="R8350"/>
          <cell r="S8350"/>
          <cell r="T8350"/>
        </row>
        <row r="8351">
          <cell r="P8351" t="str">
            <v>G04000097500</v>
          </cell>
          <cell r="Q8351"/>
          <cell r="R8351"/>
          <cell r="S8351"/>
          <cell r="T8351"/>
        </row>
        <row r="8352">
          <cell r="P8352" t="str">
            <v>G04000097500</v>
          </cell>
          <cell r="Q8352"/>
          <cell r="R8352"/>
          <cell r="S8352"/>
          <cell r="T8352"/>
        </row>
        <row r="8353">
          <cell r="P8353" t="str">
            <v>G04000097500</v>
          </cell>
          <cell r="Q8353"/>
          <cell r="R8353"/>
          <cell r="S8353"/>
          <cell r="T8353"/>
        </row>
        <row r="8354">
          <cell r="P8354" t="str">
            <v>G04000097500</v>
          </cell>
          <cell r="Q8354"/>
          <cell r="R8354"/>
          <cell r="S8354"/>
          <cell r="T8354"/>
        </row>
        <row r="8355">
          <cell r="P8355" t="str">
            <v>G04000103950</v>
          </cell>
          <cell r="Q8355" t="str">
            <v>Learning Disability Hlth Chk DES (GMS)</v>
          </cell>
          <cell r="R8355" t="str">
            <v>B72 1DL</v>
          </cell>
          <cell r="S8355"/>
          <cell r="T8355">
            <v>42863557</v>
          </cell>
        </row>
        <row r="8356">
          <cell r="P8356" t="str">
            <v>G04000103950</v>
          </cell>
          <cell r="Q8356" t="str">
            <v>Global Sum (GMS)</v>
          </cell>
          <cell r="R8356" t="str">
            <v>B72 1DL</v>
          </cell>
          <cell r="S8356"/>
          <cell r="T8356">
            <v>42863557</v>
          </cell>
        </row>
        <row r="8357">
          <cell r="P8357" t="str">
            <v>G04000103950</v>
          </cell>
          <cell r="Q8357" t="str">
            <v>C&amp;M LONG COVIDES (Adjustments)</v>
          </cell>
          <cell r="R8357" t="str">
            <v>B72 1DL</v>
          </cell>
          <cell r="S8357"/>
          <cell r="T8357">
            <v>42863557</v>
          </cell>
        </row>
        <row r="8358">
          <cell r="P8358" t="str">
            <v>G04000103950</v>
          </cell>
          <cell r="Q8358" t="str">
            <v>C&amp;M-GMS PCN DES Participation</v>
          </cell>
          <cell r="R8358" t="str">
            <v>B72 1DL</v>
          </cell>
          <cell r="S8358"/>
          <cell r="T8358">
            <v>42863557</v>
          </cell>
        </row>
        <row r="8359">
          <cell r="P8359" t="str">
            <v>G04000103950</v>
          </cell>
          <cell r="Q8359" t="str">
            <v>Doctors Retainer Scheme (GMS)</v>
          </cell>
          <cell r="R8359" t="str">
            <v>B72 1DL</v>
          </cell>
          <cell r="S8359"/>
          <cell r="T8359">
            <v>42863557</v>
          </cell>
        </row>
        <row r="8360">
          <cell r="P8360" t="str">
            <v>G04000103950</v>
          </cell>
          <cell r="Q8360" t="str">
            <v>Notional Rent (GMS)</v>
          </cell>
          <cell r="R8360" t="str">
            <v>B72 1DL</v>
          </cell>
          <cell r="S8360"/>
          <cell r="T8360">
            <v>42863557</v>
          </cell>
        </row>
        <row r="8361">
          <cell r="P8361" t="str">
            <v>G04000103950</v>
          </cell>
          <cell r="Q8361" t="str">
            <v>Rates - Water (GMS)</v>
          </cell>
          <cell r="R8361" t="str">
            <v>B72 1DL</v>
          </cell>
          <cell r="S8361"/>
          <cell r="T8361">
            <v>42863557</v>
          </cell>
        </row>
        <row r="8362">
          <cell r="P8362" t="str">
            <v>G04000103950</v>
          </cell>
          <cell r="Q8362" t="str">
            <v>Aspiration (GMS)</v>
          </cell>
          <cell r="R8362" t="str">
            <v>B72 1DL</v>
          </cell>
          <cell r="S8362"/>
          <cell r="T8362">
            <v>42863557</v>
          </cell>
        </row>
        <row r="8363">
          <cell r="P8363" t="str">
            <v>G04000103950</v>
          </cell>
          <cell r="Q8363" t="str">
            <v>GMS Weight Management Service</v>
          </cell>
          <cell r="R8363" t="str">
            <v>B72 1DL</v>
          </cell>
          <cell r="S8363"/>
          <cell r="T8363">
            <v>42863557</v>
          </cell>
        </row>
        <row r="8364">
          <cell r="P8364" t="str">
            <v>G04000108604</v>
          </cell>
          <cell r="Q8364" t="str">
            <v>Prescribing GPs - Cost of Drugs (GMS)</v>
          </cell>
          <cell r="R8364" t="str">
            <v>B72 1DL</v>
          </cell>
          <cell r="S8364"/>
          <cell r="T8364">
            <v>43244212</v>
          </cell>
        </row>
        <row r="8365">
          <cell r="P8365" t="str">
            <v>G04000108604</v>
          </cell>
          <cell r="Q8365" t="str">
            <v>Prescribing GPs - Professional Fees (GMS)</v>
          </cell>
          <cell r="R8365" t="str">
            <v>B72 1DL</v>
          </cell>
          <cell r="S8365"/>
          <cell r="T8365">
            <v>43244212</v>
          </cell>
        </row>
        <row r="8366">
          <cell r="P8366" t="str">
            <v>G04000108605</v>
          </cell>
          <cell r="Q8366" t="str">
            <v>Minor Surgery DES (GMS)</v>
          </cell>
          <cell r="R8366" t="str">
            <v>B72 1DL</v>
          </cell>
          <cell r="S8366"/>
          <cell r="T8366">
            <v>43244213</v>
          </cell>
        </row>
        <row r="8367">
          <cell r="P8367" t="str">
            <v>G04000108605</v>
          </cell>
          <cell r="Q8367" t="str">
            <v>Global Sum (GMS)</v>
          </cell>
          <cell r="R8367" t="str">
            <v>B72 1DL</v>
          </cell>
          <cell r="S8367"/>
          <cell r="T8367">
            <v>43244213</v>
          </cell>
        </row>
        <row r="8368">
          <cell r="P8368" t="str">
            <v>G04000108605</v>
          </cell>
          <cell r="Q8368" t="str">
            <v>GMS DES Participation in the PCN</v>
          </cell>
          <cell r="R8368" t="str">
            <v>B72 1DL</v>
          </cell>
          <cell r="S8368"/>
          <cell r="T8368">
            <v>43244213</v>
          </cell>
        </row>
        <row r="8369">
          <cell r="P8369" t="str">
            <v>G04000108605</v>
          </cell>
          <cell r="Q8369" t="str">
            <v>Doctors Retainer Scheme (GMS)</v>
          </cell>
          <cell r="R8369" t="str">
            <v>B72 1DL</v>
          </cell>
          <cell r="S8369"/>
          <cell r="T8369">
            <v>43244213</v>
          </cell>
        </row>
        <row r="8370">
          <cell r="P8370" t="str">
            <v>G04000108605</v>
          </cell>
          <cell r="Q8370" t="str">
            <v>Notional Rent (GMS)</v>
          </cell>
          <cell r="R8370" t="str">
            <v>B72 1DL</v>
          </cell>
          <cell r="S8370"/>
          <cell r="T8370">
            <v>43244213</v>
          </cell>
        </row>
        <row r="8371">
          <cell r="P8371" t="str">
            <v>G04000108605</v>
          </cell>
          <cell r="Q8371" t="str">
            <v>Rates - Water (GMS)</v>
          </cell>
          <cell r="R8371" t="str">
            <v>B72 1DL</v>
          </cell>
          <cell r="S8371"/>
          <cell r="T8371">
            <v>43244213</v>
          </cell>
        </row>
        <row r="8372">
          <cell r="P8372" t="str">
            <v>G04000108605</v>
          </cell>
          <cell r="Q8372" t="str">
            <v>Aspiration (GMS)</v>
          </cell>
          <cell r="R8372" t="str">
            <v>B72 1DL</v>
          </cell>
          <cell r="S8372"/>
          <cell r="T8372">
            <v>43244213</v>
          </cell>
        </row>
        <row r="8373">
          <cell r="P8373" t="str">
            <v>G04000108605</v>
          </cell>
          <cell r="Q8373" t="str">
            <v>GMS Weight Management Service</v>
          </cell>
          <cell r="R8373" t="str">
            <v>B72 1DL</v>
          </cell>
          <cell r="S8373"/>
          <cell r="T8373">
            <v>43244213</v>
          </cell>
        </row>
        <row r="8374">
          <cell r="P8374" t="str">
            <v>G04000088035</v>
          </cell>
          <cell r="Q8374" t="str">
            <v>Minor Surgery DES (GMS)</v>
          </cell>
          <cell r="R8374" t="str">
            <v>B45 9BU</v>
          </cell>
          <cell r="S8374"/>
          <cell r="T8374">
            <v>41746270</v>
          </cell>
        </row>
        <row r="8375">
          <cell r="P8375" t="str">
            <v>G04000088035</v>
          </cell>
          <cell r="Q8375" t="str">
            <v>Global Sum (GMS)</v>
          </cell>
          <cell r="R8375" t="str">
            <v>B45 9BU</v>
          </cell>
          <cell r="S8375"/>
          <cell r="T8375">
            <v>41746270</v>
          </cell>
        </row>
        <row r="8376">
          <cell r="P8376" t="str">
            <v>G04000088035</v>
          </cell>
          <cell r="Q8376" t="str">
            <v>C&amp;M-GMS PCN DES Participation</v>
          </cell>
          <cell r="R8376" t="str">
            <v>B45 9BU</v>
          </cell>
          <cell r="S8376"/>
          <cell r="T8376">
            <v>41746270</v>
          </cell>
        </row>
        <row r="8377">
          <cell r="P8377" t="str">
            <v>G04000088035</v>
          </cell>
          <cell r="Q8377" t="str">
            <v>Locum Allowance (Sickness) (GMS)</v>
          </cell>
          <cell r="R8377" t="str">
            <v>B45 9BU</v>
          </cell>
          <cell r="S8377"/>
          <cell r="T8377">
            <v>41746270</v>
          </cell>
        </row>
        <row r="8378">
          <cell r="P8378" t="str">
            <v>G04000088035</v>
          </cell>
          <cell r="Q8378" t="str">
            <v>Actual Rents (GMS)</v>
          </cell>
          <cell r="R8378" t="str">
            <v>B45 9BU</v>
          </cell>
          <cell r="S8378"/>
          <cell r="T8378">
            <v>41746270</v>
          </cell>
        </row>
        <row r="8379">
          <cell r="P8379" t="str">
            <v>G04000088035</v>
          </cell>
          <cell r="Q8379" t="str">
            <v>Rates - Water (GMS)</v>
          </cell>
          <cell r="R8379" t="str">
            <v>B45 9BU</v>
          </cell>
          <cell r="S8379"/>
          <cell r="T8379">
            <v>41746270</v>
          </cell>
        </row>
        <row r="8380">
          <cell r="P8380" t="str">
            <v>G04000088035</v>
          </cell>
          <cell r="Q8380" t="str">
            <v>Aspiration (GMS)</v>
          </cell>
          <cell r="R8380" t="str">
            <v>B45 9BU</v>
          </cell>
          <cell r="S8380"/>
          <cell r="T8380">
            <v>41746270</v>
          </cell>
        </row>
        <row r="8381">
          <cell r="P8381" t="str">
            <v>G04000088035</v>
          </cell>
          <cell r="Q8381" t="str">
            <v>GP Prior Year EEs (GMS)</v>
          </cell>
          <cell r="R8381" t="str">
            <v>B45 9BU</v>
          </cell>
          <cell r="S8381"/>
          <cell r="T8381">
            <v>41746270</v>
          </cell>
        </row>
        <row r="8382">
          <cell r="P8382" t="str">
            <v>G04000088035</v>
          </cell>
          <cell r="Q8382" t="str">
            <v>Minor Surgery DES (GMS)</v>
          </cell>
          <cell r="R8382" t="str">
            <v>B45 9BU</v>
          </cell>
          <cell r="S8382"/>
          <cell r="T8382">
            <v>41746270</v>
          </cell>
        </row>
        <row r="8383">
          <cell r="P8383" t="str">
            <v>G04000088035</v>
          </cell>
          <cell r="Q8383" t="str">
            <v>Global Sum (GMS)</v>
          </cell>
          <cell r="R8383" t="str">
            <v>B45 9BU</v>
          </cell>
          <cell r="S8383"/>
          <cell r="T8383">
            <v>41746270</v>
          </cell>
        </row>
        <row r="8384">
          <cell r="P8384" t="str">
            <v>G04000088035</v>
          </cell>
          <cell r="Q8384" t="str">
            <v>C&amp;M-GMS PCN DES Participation</v>
          </cell>
          <cell r="R8384" t="str">
            <v>B45 9BU</v>
          </cell>
          <cell r="S8384"/>
          <cell r="T8384">
            <v>41746270</v>
          </cell>
        </row>
        <row r="8385">
          <cell r="P8385" t="str">
            <v>G04000088035</v>
          </cell>
          <cell r="Q8385" t="str">
            <v>Locum Allowance (Sickness) (GMS)</v>
          </cell>
          <cell r="R8385" t="str">
            <v>B45 9BU</v>
          </cell>
          <cell r="S8385"/>
          <cell r="T8385">
            <v>41746270</v>
          </cell>
        </row>
        <row r="8386">
          <cell r="P8386" t="str">
            <v>G04000088035</v>
          </cell>
          <cell r="Q8386" t="str">
            <v>Actual Rents (GMS)</v>
          </cell>
          <cell r="R8386" t="str">
            <v>B45 9BU</v>
          </cell>
          <cell r="S8386"/>
          <cell r="T8386">
            <v>41746270</v>
          </cell>
        </row>
        <row r="8387">
          <cell r="P8387" t="str">
            <v>G04000088035</v>
          </cell>
          <cell r="Q8387" t="str">
            <v>Rates - Water (GMS)</v>
          </cell>
          <cell r="R8387" t="str">
            <v>B45 9BU</v>
          </cell>
          <cell r="S8387"/>
          <cell r="T8387">
            <v>41746270</v>
          </cell>
        </row>
        <row r="8388">
          <cell r="P8388" t="str">
            <v>G04000088035</v>
          </cell>
          <cell r="Q8388" t="str">
            <v>Aspiration (GMS)</v>
          </cell>
          <cell r="R8388" t="str">
            <v>B45 9BU</v>
          </cell>
          <cell r="S8388"/>
          <cell r="T8388">
            <v>41746270</v>
          </cell>
        </row>
        <row r="8389">
          <cell r="P8389" t="str">
            <v>G04000088035</v>
          </cell>
          <cell r="Q8389" t="str">
            <v>GP Prior Year EEs (GMS)</v>
          </cell>
          <cell r="R8389" t="str">
            <v>B45 9BU</v>
          </cell>
          <cell r="S8389"/>
          <cell r="T8389">
            <v>41746270</v>
          </cell>
        </row>
        <row r="8390">
          <cell r="P8390" t="str">
            <v>G04000093035</v>
          </cell>
          <cell r="Q8390" t="str">
            <v>Global Sum (GMS)</v>
          </cell>
          <cell r="R8390" t="str">
            <v>B45 9BU</v>
          </cell>
          <cell r="S8390"/>
          <cell r="T8390">
            <v>42182652</v>
          </cell>
        </row>
        <row r="8391">
          <cell r="P8391" t="str">
            <v>G04000093035</v>
          </cell>
          <cell r="Q8391" t="str">
            <v>C&amp;M-GMS PCN DES Participation</v>
          </cell>
          <cell r="R8391" t="str">
            <v>B45 9BU</v>
          </cell>
          <cell r="S8391"/>
          <cell r="T8391">
            <v>42182652</v>
          </cell>
        </row>
        <row r="8392">
          <cell r="P8392" t="str">
            <v>G04000093035</v>
          </cell>
          <cell r="Q8392" t="str">
            <v>Actual Rents (GMS)</v>
          </cell>
          <cell r="R8392" t="str">
            <v>B45 9BU</v>
          </cell>
          <cell r="S8392"/>
          <cell r="T8392">
            <v>42182652</v>
          </cell>
        </row>
        <row r="8393">
          <cell r="P8393" t="str">
            <v>G04000093035</v>
          </cell>
          <cell r="Q8393" t="str">
            <v>Aspiration (GMS)</v>
          </cell>
          <cell r="R8393" t="str">
            <v>B45 9BU</v>
          </cell>
          <cell r="S8393"/>
          <cell r="T8393">
            <v>42182652</v>
          </cell>
        </row>
        <row r="8394">
          <cell r="P8394" t="str">
            <v>G04000093035</v>
          </cell>
          <cell r="Q8394" t="str">
            <v>GMS Weight Management Service</v>
          </cell>
          <cell r="R8394" t="str">
            <v>B45 9BU</v>
          </cell>
          <cell r="S8394"/>
          <cell r="T8394">
            <v>42182652</v>
          </cell>
        </row>
        <row r="8395">
          <cell r="P8395" t="str">
            <v>G04000093035</v>
          </cell>
          <cell r="Q8395" t="str">
            <v>GP Pension EEs (GMS)</v>
          </cell>
          <cell r="R8395" t="str">
            <v>B45 9BU</v>
          </cell>
          <cell r="S8395"/>
          <cell r="T8395">
            <v>42182652</v>
          </cell>
        </row>
        <row r="8396">
          <cell r="P8396" t="str">
            <v>G04000093035</v>
          </cell>
          <cell r="Q8396" t="str">
            <v>GP Pension ERs (GMS)</v>
          </cell>
          <cell r="R8396" t="str">
            <v>B45 9BU</v>
          </cell>
          <cell r="S8396"/>
          <cell r="T8396">
            <v>42182652</v>
          </cell>
        </row>
        <row r="8397">
          <cell r="P8397" t="str">
            <v>G04000098342</v>
          </cell>
          <cell r="Q8397" t="str">
            <v>Global Sum (GMS)</v>
          </cell>
          <cell r="R8397" t="str">
            <v>B45 9BU</v>
          </cell>
          <cell r="S8397"/>
          <cell r="T8397">
            <v>42489715</v>
          </cell>
        </row>
        <row r="8398">
          <cell r="P8398" t="str">
            <v>G04000098342</v>
          </cell>
          <cell r="Q8398" t="str">
            <v>C&amp;M-GMS PCN DES Participation</v>
          </cell>
          <cell r="R8398" t="str">
            <v>B45 9BU</v>
          </cell>
          <cell r="S8398"/>
          <cell r="T8398">
            <v>42489715</v>
          </cell>
        </row>
        <row r="8399">
          <cell r="P8399" t="str">
            <v>G04000098342</v>
          </cell>
          <cell r="Q8399" t="str">
            <v>Actual Rents (GMS)</v>
          </cell>
          <cell r="R8399" t="str">
            <v>B45 9BU</v>
          </cell>
          <cell r="S8399"/>
          <cell r="T8399">
            <v>42489715</v>
          </cell>
        </row>
        <row r="8400">
          <cell r="P8400" t="str">
            <v>G04000098342</v>
          </cell>
          <cell r="Q8400" t="str">
            <v>Rates - Water (GMS)</v>
          </cell>
          <cell r="R8400" t="str">
            <v>B45 9BU</v>
          </cell>
          <cell r="S8400"/>
          <cell r="T8400">
            <v>42489715</v>
          </cell>
        </row>
        <row r="8401">
          <cell r="P8401" t="str">
            <v>G04000098342</v>
          </cell>
          <cell r="Q8401" t="str">
            <v>Aspiration (GMS)</v>
          </cell>
          <cell r="R8401" t="str">
            <v>B45 9BU</v>
          </cell>
          <cell r="S8401"/>
          <cell r="T8401">
            <v>42489715</v>
          </cell>
        </row>
        <row r="8402">
          <cell r="P8402" t="str">
            <v>G04000088035</v>
          </cell>
          <cell r="Q8402"/>
          <cell r="R8402"/>
          <cell r="S8402"/>
          <cell r="T8402"/>
        </row>
        <row r="8403">
          <cell r="P8403" t="str">
            <v>G04000088035</v>
          </cell>
          <cell r="Q8403"/>
          <cell r="R8403"/>
          <cell r="S8403"/>
          <cell r="T8403"/>
        </row>
        <row r="8404">
          <cell r="P8404" t="str">
            <v>G04000088035</v>
          </cell>
          <cell r="Q8404"/>
          <cell r="R8404"/>
          <cell r="S8404"/>
          <cell r="T8404"/>
        </row>
        <row r="8405">
          <cell r="P8405" t="str">
            <v>G04000088035</v>
          </cell>
          <cell r="Q8405"/>
          <cell r="R8405"/>
          <cell r="S8405"/>
          <cell r="T8405"/>
        </row>
        <row r="8406">
          <cell r="P8406" t="str">
            <v>G04000088035</v>
          </cell>
          <cell r="Q8406"/>
          <cell r="R8406"/>
          <cell r="S8406"/>
          <cell r="T8406"/>
        </row>
        <row r="8407">
          <cell r="P8407" t="str">
            <v>G04000088035</v>
          </cell>
          <cell r="Q8407"/>
          <cell r="R8407"/>
          <cell r="S8407"/>
          <cell r="T8407"/>
        </row>
        <row r="8408">
          <cell r="P8408" t="str">
            <v>G04000088035</v>
          </cell>
          <cell r="Q8408"/>
          <cell r="R8408"/>
          <cell r="S8408"/>
          <cell r="T8408"/>
        </row>
        <row r="8409">
          <cell r="P8409" t="str">
            <v>G04000088035</v>
          </cell>
          <cell r="Q8409"/>
          <cell r="R8409"/>
          <cell r="S8409"/>
          <cell r="T8409"/>
        </row>
        <row r="8410">
          <cell r="P8410" t="str">
            <v>G04000093035</v>
          </cell>
          <cell r="Q8410"/>
          <cell r="R8410"/>
          <cell r="S8410"/>
          <cell r="T8410"/>
        </row>
        <row r="8411">
          <cell r="P8411" t="str">
            <v>G04000093035</v>
          </cell>
          <cell r="Q8411"/>
          <cell r="R8411"/>
          <cell r="S8411"/>
          <cell r="T8411"/>
        </row>
        <row r="8412">
          <cell r="P8412" t="str">
            <v>G04000093035</v>
          </cell>
          <cell r="Q8412"/>
          <cell r="R8412"/>
          <cell r="S8412"/>
          <cell r="T8412"/>
        </row>
        <row r="8413">
          <cell r="P8413" t="str">
            <v>G04000093035</v>
          </cell>
          <cell r="Q8413"/>
          <cell r="R8413"/>
          <cell r="S8413"/>
          <cell r="T8413"/>
        </row>
        <row r="8414">
          <cell r="P8414" t="str">
            <v>G04000093035</v>
          </cell>
          <cell r="Q8414"/>
          <cell r="R8414"/>
          <cell r="S8414"/>
          <cell r="T8414"/>
        </row>
        <row r="8415">
          <cell r="P8415" t="str">
            <v>G04000093035</v>
          </cell>
          <cell r="Q8415"/>
          <cell r="R8415"/>
          <cell r="S8415"/>
          <cell r="T8415"/>
        </row>
        <row r="8416">
          <cell r="P8416" t="str">
            <v>G04000093035</v>
          </cell>
          <cell r="Q8416"/>
          <cell r="R8416"/>
          <cell r="S8416"/>
          <cell r="T8416"/>
        </row>
        <row r="8417">
          <cell r="P8417" t="str">
            <v>G04000098342</v>
          </cell>
          <cell r="Q8417"/>
          <cell r="R8417"/>
          <cell r="S8417"/>
          <cell r="T8417"/>
        </row>
        <row r="8418">
          <cell r="P8418" t="str">
            <v>G04000098342</v>
          </cell>
          <cell r="Q8418"/>
          <cell r="R8418"/>
          <cell r="S8418"/>
          <cell r="T8418"/>
        </row>
        <row r="8419">
          <cell r="P8419" t="str">
            <v>G04000098342</v>
          </cell>
          <cell r="Q8419"/>
          <cell r="R8419"/>
          <cell r="S8419"/>
          <cell r="T8419"/>
        </row>
        <row r="8420">
          <cell r="P8420" t="str">
            <v>G04000098342</v>
          </cell>
          <cell r="Q8420"/>
          <cell r="R8420"/>
          <cell r="S8420"/>
          <cell r="T8420"/>
        </row>
        <row r="8421">
          <cell r="P8421" t="str">
            <v>G04000098342</v>
          </cell>
          <cell r="Q8421"/>
          <cell r="R8421"/>
          <cell r="S8421"/>
          <cell r="T8421"/>
        </row>
        <row r="8422">
          <cell r="P8422" t="str">
            <v>G04000103079</v>
          </cell>
          <cell r="Q8422" t="str">
            <v>Global Sum (GMS)</v>
          </cell>
          <cell r="R8422" t="str">
            <v>B45 9BU</v>
          </cell>
          <cell r="S8422"/>
          <cell r="T8422">
            <v>42863354</v>
          </cell>
        </row>
        <row r="8423">
          <cell r="P8423" t="str">
            <v>G04000103079</v>
          </cell>
          <cell r="Q8423" t="str">
            <v>C&amp;M LONG COVIDES (Adjustments)</v>
          </cell>
          <cell r="R8423" t="str">
            <v>B45 9BU</v>
          </cell>
          <cell r="S8423"/>
          <cell r="T8423">
            <v>42863354</v>
          </cell>
        </row>
        <row r="8424">
          <cell r="P8424" t="str">
            <v>G04000103079</v>
          </cell>
          <cell r="Q8424" t="str">
            <v>C&amp;M-GMS PCN DES Participation</v>
          </cell>
          <cell r="R8424" t="str">
            <v>B45 9BU</v>
          </cell>
          <cell r="S8424"/>
          <cell r="T8424">
            <v>42863354</v>
          </cell>
        </row>
        <row r="8425">
          <cell r="P8425" t="str">
            <v>G04000103079</v>
          </cell>
          <cell r="Q8425" t="str">
            <v>Actual Rents (GMS)</v>
          </cell>
          <cell r="R8425" t="str">
            <v>B45 9BU</v>
          </cell>
          <cell r="S8425"/>
          <cell r="T8425">
            <v>42863354</v>
          </cell>
        </row>
        <row r="8426">
          <cell r="P8426" t="str">
            <v>G04000103079</v>
          </cell>
          <cell r="Q8426" t="str">
            <v>Rates - Water (GMS)</v>
          </cell>
          <cell r="R8426" t="str">
            <v>B45 9BU</v>
          </cell>
          <cell r="S8426"/>
          <cell r="T8426">
            <v>42863354</v>
          </cell>
        </row>
        <row r="8427">
          <cell r="P8427" t="str">
            <v>G04000103079</v>
          </cell>
          <cell r="Q8427" t="str">
            <v>Aspiration (GMS)</v>
          </cell>
          <cell r="R8427" t="str">
            <v>B45 9BU</v>
          </cell>
          <cell r="S8427"/>
          <cell r="T8427">
            <v>42863354</v>
          </cell>
        </row>
        <row r="8428">
          <cell r="P8428" t="str">
            <v>G04000103079</v>
          </cell>
          <cell r="Q8428" t="str">
            <v>GMS Weight Management Service</v>
          </cell>
          <cell r="R8428" t="str">
            <v>B45 9BU</v>
          </cell>
          <cell r="S8428"/>
          <cell r="T8428">
            <v>42863354</v>
          </cell>
        </row>
        <row r="8429">
          <cell r="P8429" t="str">
            <v>G04000108337</v>
          </cell>
          <cell r="Q8429" t="str">
            <v>Learning Disability Hlth Chk DES (GMS)</v>
          </cell>
          <cell r="R8429" t="str">
            <v>B45 9BU</v>
          </cell>
          <cell r="S8429"/>
          <cell r="T8429">
            <v>43244037</v>
          </cell>
        </row>
        <row r="8430">
          <cell r="P8430" t="str">
            <v>G04000108337</v>
          </cell>
          <cell r="Q8430" t="str">
            <v>Minor Surgery DES (GMS)</v>
          </cell>
          <cell r="R8430" t="str">
            <v>B45 9BU</v>
          </cell>
          <cell r="S8430"/>
          <cell r="T8430">
            <v>43244037</v>
          </cell>
        </row>
        <row r="8431">
          <cell r="P8431" t="str">
            <v>G04000108337</v>
          </cell>
          <cell r="Q8431" t="str">
            <v>Global Sum (GMS)</v>
          </cell>
          <cell r="R8431" t="str">
            <v>B45 9BU</v>
          </cell>
          <cell r="S8431"/>
          <cell r="T8431">
            <v>43244037</v>
          </cell>
        </row>
        <row r="8432">
          <cell r="P8432" t="str">
            <v>G04000108337</v>
          </cell>
          <cell r="Q8432" t="str">
            <v>GMS DES Participation in the PCN</v>
          </cell>
          <cell r="R8432" t="str">
            <v>B45 9BU</v>
          </cell>
          <cell r="S8432"/>
          <cell r="T8432">
            <v>43244037</v>
          </cell>
        </row>
        <row r="8433">
          <cell r="P8433" t="str">
            <v>G04000108337</v>
          </cell>
          <cell r="Q8433" t="str">
            <v>Actual Rents (GMS)</v>
          </cell>
          <cell r="R8433" t="str">
            <v>B45 9BU</v>
          </cell>
          <cell r="S8433"/>
          <cell r="T8433">
            <v>43244037</v>
          </cell>
        </row>
        <row r="8434">
          <cell r="P8434" t="str">
            <v>G04000108337</v>
          </cell>
          <cell r="Q8434" t="str">
            <v>Rates - Water (GMS)</v>
          </cell>
          <cell r="R8434" t="str">
            <v>B45 9BU</v>
          </cell>
          <cell r="S8434"/>
          <cell r="T8434">
            <v>43244037</v>
          </cell>
        </row>
        <row r="8435">
          <cell r="P8435" t="str">
            <v>G04000108337</v>
          </cell>
          <cell r="Q8435" t="str">
            <v>Aspiration (GMS)</v>
          </cell>
          <cell r="R8435" t="str">
            <v>B45 9BU</v>
          </cell>
          <cell r="S8435"/>
          <cell r="T8435">
            <v>43244037</v>
          </cell>
        </row>
        <row r="8436">
          <cell r="P8436" t="str">
            <v>G04000087929</v>
          </cell>
          <cell r="Q8436" t="str">
            <v>Global Sum (GMS)</v>
          </cell>
          <cell r="R8436" t="str">
            <v>B21 9RY</v>
          </cell>
          <cell r="S8436"/>
          <cell r="T8436">
            <v>41746208</v>
          </cell>
        </row>
        <row r="8437">
          <cell r="P8437" t="str">
            <v>G04000087929</v>
          </cell>
          <cell r="Q8437" t="str">
            <v>Basket Of Procedures Quarter 1</v>
          </cell>
          <cell r="R8437" t="str">
            <v>B21 9RY</v>
          </cell>
          <cell r="S8437"/>
          <cell r="T8437">
            <v>41746208</v>
          </cell>
        </row>
        <row r="8438">
          <cell r="P8438" t="str">
            <v>G04000087929</v>
          </cell>
          <cell r="Q8438" t="str">
            <v>Basket Of Procedures Quarter 2</v>
          </cell>
          <cell r="R8438" t="str">
            <v>B21 9RY</v>
          </cell>
          <cell r="S8438"/>
          <cell r="T8438">
            <v>41746208</v>
          </cell>
        </row>
        <row r="8439">
          <cell r="P8439" t="str">
            <v>G04000087929</v>
          </cell>
          <cell r="Q8439" t="str">
            <v>C&amp;M-GMS PCN DES Participation</v>
          </cell>
          <cell r="R8439" t="str">
            <v>B21 9RY</v>
          </cell>
          <cell r="S8439"/>
          <cell r="T8439">
            <v>41746208</v>
          </cell>
        </row>
        <row r="8440">
          <cell r="P8440" t="str">
            <v>G04000087929</v>
          </cell>
          <cell r="Q8440" t="str">
            <v>Aspiration (GMS)</v>
          </cell>
          <cell r="R8440" t="str">
            <v>B21 9RY</v>
          </cell>
          <cell r="S8440"/>
          <cell r="T8440">
            <v>41746208</v>
          </cell>
        </row>
        <row r="8441">
          <cell r="P8441" t="str">
            <v>G04000087929</v>
          </cell>
          <cell r="Q8441" t="str">
            <v>GMS Weight Management Service</v>
          </cell>
          <cell r="R8441" t="str">
            <v>B21 9RY</v>
          </cell>
          <cell r="S8441"/>
          <cell r="T8441">
            <v>41746208</v>
          </cell>
        </row>
        <row r="8442">
          <cell r="P8442" t="str">
            <v>G04000087929</v>
          </cell>
          <cell r="Q8442" t="str">
            <v>Global Sum (GMS)</v>
          </cell>
          <cell r="R8442" t="str">
            <v>B21 9RY</v>
          </cell>
          <cell r="S8442"/>
          <cell r="T8442">
            <v>41746208</v>
          </cell>
        </row>
        <row r="8443">
          <cell r="P8443" t="str">
            <v>G04000087929</v>
          </cell>
          <cell r="Q8443" t="str">
            <v>Basket Of Procedures Quarter 1</v>
          </cell>
          <cell r="R8443" t="str">
            <v>B21 9RY</v>
          </cell>
          <cell r="S8443"/>
          <cell r="T8443">
            <v>41746208</v>
          </cell>
        </row>
        <row r="8444">
          <cell r="P8444" t="str">
            <v>G04000087929</v>
          </cell>
          <cell r="Q8444" t="str">
            <v>Basket Of Procedures Quarter 2</v>
          </cell>
          <cell r="R8444" t="str">
            <v>B21 9RY</v>
          </cell>
          <cell r="S8444"/>
          <cell r="T8444">
            <v>41746208</v>
          </cell>
        </row>
        <row r="8445">
          <cell r="P8445" t="str">
            <v>G04000087929</v>
          </cell>
          <cell r="Q8445" t="str">
            <v>C&amp;M-GMS PCN DES Participation</v>
          </cell>
          <cell r="R8445" t="str">
            <v>B21 9RY</v>
          </cell>
          <cell r="S8445"/>
          <cell r="T8445">
            <v>41746208</v>
          </cell>
        </row>
        <row r="8446">
          <cell r="P8446" t="str">
            <v>G04000087929</v>
          </cell>
          <cell r="Q8446" t="str">
            <v>Aspiration (GMS)</v>
          </cell>
          <cell r="R8446" t="str">
            <v>B21 9RY</v>
          </cell>
          <cell r="S8446"/>
          <cell r="T8446">
            <v>41746208</v>
          </cell>
        </row>
        <row r="8447">
          <cell r="P8447" t="str">
            <v>G04000087929</v>
          </cell>
          <cell r="Q8447" t="str">
            <v>GMS Weight Management Service</v>
          </cell>
          <cell r="R8447" t="str">
            <v>B21 9RY</v>
          </cell>
          <cell r="S8447"/>
          <cell r="T8447">
            <v>41746208</v>
          </cell>
        </row>
        <row r="8448">
          <cell r="P8448" t="str">
            <v>G04000092929</v>
          </cell>
          <cell r="Q8448" t="str">
            <v>Learning Disability Hlth Chk DES (GMS)</v>
          </cell>
          <cell r="R8448" t="str">
            <v>B21 9RY</v>
          </cell>
          <cell r="S8448"/>
          <cell r="T8448">
            <v>42182641</v>
          </cell>
        </row>
        <row r="8449">
          <cell r="P8449" t="str">
            <v>G04000092929</v>
          </cell>
          <cell r="Q8449" t="str">
            <v>Minor Surgery DES (GMS)</v>
          </cell>
          <cell r="R8449" t="str">
            <v>B21 9RY</v>
          </cell>
          <cell r="S8449"/>
          <cell r="T8449">
            <v>42182641</v>
          </cell>
        </row>
        <row r="8450">
          <cell r="P8450" t="str">
            <v>G04000092929</v>
          </cell>
          <cell r="Q8450" t="str">
            <v>Global Sum (GMS)</v>
          </cell>
          <cell r="R8450" t="str">
            <v>B21 9RY</v>
          </cell>
          <cell r="S8450"/>
          <cell r="T8450">
            <v>42182641</v>
          </cell>
        </row>
        <row r="8451">
          <cell r="P8451" t="str">
            <v>G04000092929</v>
          </cell>
          <cell r="Q8451" t="str">
            <v>C&amp;M-GMS PCN DES Participation</v>
          </cell>
          <cell r="R8451" t="str">
            <v>B21 9RY</v>
          </cell>
          <cell r="S8451"/>
          <cell r="T8451">
            <v>42182641</v>
          </cell>
        </row>
        <row r="8452">
          <cell r="P8452" t="str">
            <v>G04000092929</v>
          </cell>
          <cell r="Q8452" t="str">
            <v>Aspiration (GMS)</v>
          </cell>
          <cell r="R8452" t="str">
            <v>B21 9RY</v>
          </cell>
          <cell r="S8452"/>
          <cell r="T8452">
            <v>42182641</v>
          </cell>
        </row>
        <row r="8453">
          <cell r="P8453" t="str">
            <v>G04000098532</v>
          </cell>
          <cell r="Q8453" t="str">
            <v>Global Sum (GMS)</v>
          </cell>
          <cell r="R8453" t="str">
            <v>B21 9RY</v>
          </cell>
          <cell r="S8453"/>
          <cell r="T8453">
            <v>42489751</v>
          </cell>
        </row>
        <row r="8454">
          <cell r="P8454" t="str">
            <v>G04000098532</v>
          </cell>
          <cell r="Q8454" t="str">
            <v>C&amp;M-GMS PCN DES Participation</v>
          </cell>
          <cell r="R8454" t="str">
            <v>B21 9RY</v>
          </cell>
          <cell r="S8454"/>
          <cell r="T8454">
            <v>42489751</v>
          </cell>
        </row>
        <row r="8455">
          <cell r="P8455" t="str">
            <v>G04000098532</v>
          </cell>
          <cell r="Q8455" t="str">
            <v>Aspiration (GMS)</v>
          </cell>
          <cell r="R8455" t="str">
            <v>B21 9RY</v>
          </cell>
          <cell r="S8455"/>
          <cell r="T8455">
            <v>42489751</v>
          </cell>
        </row>
        <row r="8456">
          <cell r="P8456" t="str">
            <v>G04000098532</v>
          </cell>
          <cell r="Q8456" t="str">
            <v>GMS Weight Management Service</v>
          </cell>
          <cell r="R8456" t="str">
            <v>B21 9RY</v>
          </cell>
          <cell r="S8456"/>
          <cell r="T8456">
            <v>42489751</v>
          </cell>
        </row>
        <row r="8457">
          <cell r="P8457" t="str">
            <v>G04000087929</v>
          </cell>
          <cell r="Q8457"/>
          <cell r="R8457"/>
          <cell r="S8457"/>
          <cell r="T8457"/>
        </row>
        <row r="8458">
          <cell r="P8458" t="str">
            <v>G04000087929</v>
          </cell>
          <cell r="Q8458"/>
          <cell r="R8458"/>
          <cell r="S8458"/>
          <cell r="T8458"/>
        </row>
        <row r="8459">
          <cell r="P8459" t="str">
            <v>G04000087929</v>
          </cell>
          <cell r="Q8459"/>
          <cell r="R8459"/>
          <cell r="S8459"/>
          <cell r="T8459"/>
        </row>
        <row r="8460">
          <cell r="P8460" t="str">
            <v>G04000087929</v>
          </cell>
          <cell r="Q8460"/>
          <cell r="R8460"/>
          <cell r="S8460"/>
          <cell r="T8460"/>
        </row>
        <row r="8461">
          <cell r="P8461" t="str">
            <v>G04000087929</v>
          </cell>
          <cell r="Q8461"/>
          <cell r="R8461"/>
          <cell r="S8461"/>
          <cell r="T8461"/>
        </row>
        <row r="8462">
          <cell r="P8462" t="str">
            <v>G04000087929</v>
          </cell>
          <cell r="Q8462"/>
          <cell r="R8462"/>
          <cell r="S8462"/>
          <cell r="T8462"/>
        </row>
        <row r="8463">
          <cell r="P8463" t="str">
            <v>G04000092929</v>
          </cell>
          <cell r="Q8463"/>
          <cell r="R8463"/>
          <cell r="S8463"/>
          <cell r="T8463"/>
        </row>
        <row r="8464">
          <cell r="P8464" t="str">
            <v>G04000092929</v>
          </cell>
          <cell r="Q8464"/>
          <cell r="R8464"/>
          <cell r="S8464"/>
          <cell r="T8464"/>
        </row>
        <row r="8465">
          <cell r="P8465" t="str">
            <v>G04000092929</v>
          </cell>
          <cell r="Q8465"/>
          <cell r="R8465"/>
          <cell r="S8465"/>
          <cell r="T8465"/>
        </row>
        <row r="8466">
          <cell r="P8466" t="str">
            <v>G04000092929</v>
          </cell>
          <cell r="Q8466"/>
          <cell r="R8466"/>
          <cell r="S8466"/>
          <cell r="T8466"/>
        </row>
        <row r="8467">
          <cell r="P8467" t="str">
            <v>G04000092929</v>
          </cell>
          <cell r="Q8467"/>
          <cell r="R8467"/>
          <cell r="S8467"/>
          <cell r="T8467"/>
        </row>
        <row r="8468">
          <cell r="P8468" t="str">
            <v>G04000098532</v>
          </cell>
          <cell r="Q8468"/>
          <cell r="R8468"/>
          <cell r="S8468"/>
          <cell r="T8468"/>
        </row>
        <row r="8469">
          <cell r="P8469" t="str">
            <v>G04000098532</v>
          </cell>
          <cell r="Q8469"/>
          <cell r="R8469"/>
          <cell r="S8469"/>
          <cell r="T8469"/>
        </row>
        <row r="8470">
          <cell r="P8470" t="str">
            <v>G04000098532</v>
          </cell>
          <cell r="Q8470"/>
          <cell r="R8470"/>
          <cell r="S8470"/>
          <cell r="T8470"/>
        </row>
        <row r="8471">
          <cell r="P8471" t="str">
            <v>G04000098532</v>
          </cell>
          <cell r="Q8471"/>
          <cell r="R8471"/>
          <cell r="S8471"/>
          <cell r="T8471"/>
        </row>
        <row r="8472">
          <cell r="P8472" t="str">
            <v>G04000102969</v>
          </cell>
          <cell r="Q8472" t="str">
            <v>Learning Disability Hlth Chk DES (GMS)</v>
          </cell>
          <cell r="R8472" t="str">
            <v>B21 9RY</v>
          </cell>
          <cell r="S8472"/>
          <cell r="T8472">
            <v>42863326</v>
          </cell>
        </row>
        <row r="8473">
          <cell r="P8473" t="str">
            <v>G04000102969</v>
          </cell>
          <cell r="Q8473" t="str">
            <v>Global Sum (GMS)</v>
          </cell>
          <cell r="R8473" t="str">
            <v>B21 9RY</v>
          </cell>
          <cell r="S8473"/>
          <cell r="T8473">
            <v>42863326</v>
          </cell>
        </row>
        <row r="8474">
          <cell r="P8474" t="str">
            <v>G04000102969</v>
          </cell>
          <cell r="Q8474" t="str">
            <v>Aspiration (GMS)</v>
          </cell>
          <cell r="R8474" t="str">
            <v>B21 9RY</v>
          </cell>
          <cell r="S8474"/>
          <cell r="T8474">
            <v>42863326</v>
          </cell>
        </row>
        <row r="8475">
          <cell r="P8475" t="str">
            <v>G04000108609</v>
          </cell>
          <cell r="Q8475" t="str">
            <v>Minor Surgery DES (GMS)</v>
          </cell>
          <cell r="R8475" t="str">
            <v>B21 9RY</v>
          </cell>
          <cell r="S8475"/>
          <cell r="T8475">
            <v>43244216</v>
          </cell>
        </row>
        <row r="8476">
          <cell r="P8476" t="str">
            <v>G04000108609</v>
          </cell>
          <cell r="Q8476" t="str">
            <v>Global Sum (GMS)</v>
          </cell>
          <cell r="R8476" t="str">
            <v>B21 9RY</v>
          </cell>
          <cell r="S8476"/>
          <cell r="T8476">
            <v>43244216</v>
          </cell>
        </row>
        <row r="8477">
          <cell r="P8477" t="str">
            <v>G04000108609</v>
          </cell>
          <cell r="Q8477" t="str">
            <v>Basket Of Procedures Quarter 2</v>
          </cell>
          <cell r="R8477" t="str">
            <v>B21 9RY</v>
          </cell>
          <cell r="S8477"/>
          <cell r="T8477">
            <v>43244216</v>
          </cell>
        </row>
        <row r="8478">
          <cell r="P8478" t="str">
            <v>G04000108609</v>
          </cell>
          <cell r="Q8478" t="str">
            <v>GMS DES Participation in the PCN</v>
          </cell>
          <cell r="R8478" t="str">
            <v>B21 9RY</v>
          </cell>
          <cell r="S8478"/>
          <cell r="T8478">
            <v>43244216</v>
          </cell>
        </row>
        <row r="8479">
          <cell r="P8479" t="str">
            <v>G04000108609</v>
          </cell>
          <cell r="Q8479" t="str">
            <v>Aspiration (GMS)</v>
          </cell>
          <cell r="R8479" t="str">
            <v>B21 9RY</v>
          </cell>
          <cell r="S8479"/>
          <cell r="T8479">
            <v>43244216</v>
          </cell>
        </row>
        <row r="8480">
          <cell r="P8480" t="str">
            <v>G04000108609</v>
          </cell>
          <cell r="Q8480" t="str">
            <v>GMS Weight Management Service</v>
          </cell>
          <cell r="R8480" t="str">
            <v>B21 9RY</v>
          </cell>
          <cell r="S8480"/>
          <cell r="T8480">
            <v>43244216</v>
          </cell>
        </row>
        <row r="8481">
          <cell r="P8481" t="str">
            <v>G04000108611</v>
          </cell>
          <cell r="Q8481" t="str">
            <v>Achievement (GMS)</v>
          </cell>
          <cell r="R8481" t="str">
            <v>B21 9RY</v>
          </cell>
          <cell r="S8481"/>
          <cell r="T8481">
            <v>43261538</v>
          </cell>
        </row>
        <row r="8482">
          <cell r="P8482" t="str">
            <v>G04000108611</v>
          </cell>
          <cell r="Q8482" t="str">
            <v>GP Pension EEs (GMS)</v>
          </cell>
          <cell r="R8482" t="str">
            <v>B21 9RY</v>
          </cell>
          <cell r="S8482"/>
          <cell r="T8482">
            <v>43261538</v>
          </cell>
        </row>
        <row r="8483">
          <cell r="P8483" t="str">
            <v>G04000108611</v>
          </cell>
          <cell r="Q8483" t="str">
            <v>GP Pension ERs (GMS)</v>
          </cell>
          <cell r="R8483" t="str">
            <v>B21 9RY</v>
          </cell>
          <cell r="S8483"/>
          <cell r="T8483">
            <v>43261538</v>
          </cell>
        </row>
        <row r="8484">
          <cell r="P8484" t="str">
            <v>G04000087838</v>
          </cell>
          <cell r="Q8484" t="str">
            <v>Minor Surgery DES (GMS)</v>
          </cell>
          <cell r="R8484" t="str">
            <v>B26 1PE</v>
          </cell>
          <cell r="S8484"/>
          <cell r="T8484">
            <v>41735449</v>
          </cell>
        </row>
        <row r="8485">
          <cell r="P8485" t="str">
            <v>G04000087838</v>
          </cell>
          <cell r="Q8485" t="str">
            <v>Global Sum (GMS)</v>
          </cell>
          <cell r="R8485" t="str">
            <v>B26 1PE</v>
          </cell>
          <cell r="S8485"/>
          <cell r="T8485">
            <v>41735449</v>
          </cell>
        </row>
        <row r="8486">
          <cell r="P8486" t="str">
            <v>G04000087838</v>
          </cell>
          <cell r="Q8486" t="str">
            <v>C&amp;M-GMS PCN DES Participation</v>
          </cell>
          <cell r="R8486" t="str">
            <v>B26 1PE</v>
          </cell>
          <cell r="S8486"/>
          <cell r="T8486">
            <v>41735449</v>
          </cell>
        </row>
        <row r="8487">
          <cell r="P8487" t="str">
            <v>G04000087838</v>
          </cell>
          <cell r="Q8487" t="str">
            <v>Notional Rent (GMS)</v>
          </cell>
          <cell r="R8487" t="str">
            <v>B26 1PE</v>
          </cell>
          <cell r="S8487"/>
          <cell r="T8487">
            <v>41735449</v>
          </cell>
        </row>
        <row r="8488">
          <cell r="P8488" t="str">
            <v>G04000087838</v>
          </cell>
          <cell r="Q8488" t="str">
            <v>Aspiration (GMS)</v>
          </cell>
          <cell r="R8488" t="str">
            <v>B26 1PE</v>
          </cell>
          <cell r="S8488"/>
          <cell r="T8488">
            <v>41735449</v>
          </cell>
        </row>
        <row r="8489">
          <cell r="P8489" t="str">
            <v>G04000087838</v>
          </cell>
          <cell r="Q8489" t="str">
            <v>Minor Surgery DES (GMS)</v>
          </cell>
          <cell r="R8489" t="str">
            <v>B26 1PE</v>
          </cell>
          <cell r="S8489"/>
          <cell r="T8489">
            <v>41735449</v>
          </cell>
        </row>
        <row r="8490">
          <cell r="P8490" t="str">
            <v>G04000087838</v>
          </cell>
          <cell r="Q8490" t="str">
            <v>Global Sum (GMS)</v>
          </cell>
          <cell r="R8490" t="str">
            <v>B26 1PE</v>
          </cell>
          <cell r="S8490"/>
          <cell r="T8490">
            <v>41735449</v>
          </cell>
        </row>
        <row r="8491">
          <cell r="P8491" t="str">
            <v>G04000087838</v>
          </cell>
          <cell r="Q8491" t="str">
            <v>C&amp;M-GMS PCN DES Participation</v>
          </cell>
          <cell r="R8491" t="str">
            <v>B26 1PE</v>
          </cell>
          <cell r="S8491"/>
          <cell r="T8491">
            <v>41735449</v>
          </cell>
        </row>
        <row r="8492">
          <cell r="P8492" t="str">
            <v>G04000087838</v>
          </cell>
          <cell r="Q8492" t="str">
            <v>Notional Rent (GMS)</v>
          </cell>
          <cell r="R8492" t="str">
            <v>B26 1PE</v>
          </cell>
          <cell r="S8492"/>
          <cell r="T8492">
            <v>41735449</v>
          </cell>
        </row>
        <row r="8493">
          <cell r="P8493" t="str">
            <v>G04000087838</v>
          </cell>
          <cell r="Q8493" t="str">
            <v>Aspiration (GMS)</v>
          </cell>
          <cell r="R8493" t="str">
            <v>B26 1PE</v>
          </cell>
          <cell r="S8493"/>
          <cell r="T8493">
            <v>41735449</v>
          </cell>
        </row>
        <row r="8494">
          <cell r="P8494" t="str">
            <v>G04000092845</v>
          </cell>
          <cell r="Q8494" t="str">
            <v>Global Sum (GMS)</v>
          </cell>
          <cell r="R8494" t="str">
            <v>B26 1PE</v>
          </cell>
          <cell r="S8494"/>
          <cell r="T8494">
            <v>42166834</v>
          </cell>
        </row>
        <row r="8495">
          <cell r="P8495" t="str">
            <v>G04000092845</v>
          </cell>
          <cell r="Q8495" t="str">
            <v>C&amp;M-GMS PCN DES Participation</v>
          </cell>
          <cell r="R8495" t="str">
            <v>B26 1PE</v>
          </cell>
          <cell r="S8495"/>
          <cell r="T8495">
            <v>42166834</v>
          </cell>
        </row>
        <row r="8496">
          <cell r="P8496" t="str">
            <v>G04000092845</v>
          </cell>
          <cell r="Q8496" t="str">
            <v>Notional Rent (GMS)</v>
          </cell>
          <cell r="R8496" t="str">
            <v>B26 1PE</v>
          </cell>
          <cell r="S8496"/>
          <cell r="T8496">
            <v>42166834</v>
          </cell>
        </row>
        <row r="8497">
          <cell r="P8497" t="str">
            <v>G04000092845</v>
          </cell>
          <cell r="Q8497" t="str">
            <v>Aspiration (GMS)</v>
          </cell>
          <cell r="R8497" t="str">
            <v>B26 1PE</v>
          </cell>
          <cell r="S8497"/>
          <cell r="T8497">
            <v>42166834</v>
          </cell>
        </row>
        <row r="8498">
          <cell r="P8498" t="str">
            <v>G04000097366</v>
          </cell>
          <cell r="Q8498" t="str">
            <v>Learning Disability Hlth Chk DES (GMS)</v>
          </cell>
          <cell r="R8498" t="str">
            <v>B26 1PE</v>
          </cell>
          <cell r="S8498"/>
          <cell r="T8498">
            <v>42489523</v>
          </cell>
        </row>
        <row r="8499">
          <cell r="P8499" t="str">
            <v>G04000097366</v>
          </cell>
          <cell r="Q8499" t="str">
            <v>Global Sum (GMS)</v>
          </cell>
          <cell r="R8499" t="str">
            <v>B26 1PE</v>
          </cell>
          <cell r="S8499"/>
          <cell r="T8499">
            <v>42489523</v>
          </cell>
        </row>
        <row r="8500">
          <cell r="P8500" t="str">
            <v>G04000097366</v>
          </cell>
          <cell r="Q8500" t="str">
            <v>C&amp;M-GMS PCN DES Participation</v>
          </cell>
          <cell r="R8500" t="str">
            <v>B26 1PE</v>
          </cell>
          <cell r="S8500"/>
          <cell r="T8500">
            <v>42489523</v>
          </cell>
        </row>
        <row r="8501">
          <cell r="P8501" t="str">
            <v>G04000097366</v>
          </cell>
          <cell r="Q8501" t="str">
            <v>Notional Rent (GMS)</v>
          </cell>
          <cell r="R8501" t="str">
            <v>B26 1PE</v>
          </cell>
          <cell r="S8501"/>
          <cell r="T8501">
            <v>42489523</v>
          </cell>
        </row>
        <row r="8502">
          <cell r="P8502" t="str">
            <v>G04000097366</v>
          </cell>
          <cell r="Q8502" t="str">
            <v>Aspiration (GMS)</v>
          </cell>
          <cell r="R8502" t="str">
            <v>B26 1PE</v>
          </cell>
          <cell r="S8502"/>
          <cell r="T8502">
            <v>42489523</v>
          </cell>
        </row>
        <row r="8503">
          <cell r="P8503" t="str">
            <v>G04000087838</v>
          </cell>
          <cell r="Q8503"/>
          <cell r="R8503"/>
          <cell r="S8503"/>
          <cell r="T8503"/>
        </row>
        <row r="8504">
          <cell r="P8504" t="str">
            <v>G04000087838</v>
          </cell>
          <cell r="Q8504"/>
          <cell r="R8504"/>
          <cell r="S8504"/>
          <cell r="T8504"/>
        </row>
        <row r="8505">
          <cell r="P8505" t="str">
            <v>G04000087838</v>
          </cell>
          <cell r="Q8505"/>
          <cell r="R8505"/>
          <cell r="S8505"/>
          <cell r="T8505"/>
        </row>
        <row r="8506">
          <cell r="P8506" t="str">
            <v>G04000087838</v>
          </cell>
          <cell r="Q8506"/>
          <cell r="R8506"/>
          <cell r="S8506"/>
          <cell r="T8506"/>
        </row>
        <row r="8507">
          <cell r="P8507" t="str">
            <v>G04000087838</v>
          </cell>
          <cell r="Q8507"/>
          <cell r="R8507"/>
          <cell r="S8507"/>
          <cell r="T8507"/>
        </row>
        <row r="8508">
          <cell r="P8508" t="str">
            <v>G04000092845</v>
          </cell>
          <cell r="Q8508"/>
          <cell r="R8508"/>
          <cell r="S8508"/>
          <cell r="T8508"/>
        </row>
        <row r="8509">
          <cell r="P8509" t="str">
            <v>G04000092845</v>
          </cell>
          <cell r="Q8509"/>
          <cell r="R8509"/>
          <cell r="S8509"/>
          <cell r="T8509"/>
        </row>
        <row r="8510">
          <cell r="P8510" t="str">
            <v>G04000092845</v>
          </cell>
          <cell r="Q8510"/>
          <cell r="R8510"/>
          <cell r="S8510"/>
          <cell r="T8510"/>
        </row>
        <row r="8511">
          <cell r="P8511" t="str">
            <v>G04000092845</v>
          </cell>
          <cell r="Q8511"/>
          <cell r="R8511"/>
          <cell r="S8511"/>
          <cell r="T8511"/>
        </row>
        <row r="8512">
          <cell r="P8512" t="str">
            <v>G04000097366</v>
          </cell>
          <cell r="Q8512"/>
          <cell r="R8512"/>
          <cell r="S8512"/>
          <cell r="T8512"/>
        </row>
        <row r="8513">
          <cell r="P8513" t="str">
            <v>G04000097366</v>
          </cell>
          <cell r="Q8513"/>
          <cell r="R8513"/>
          <cell r="S8513"/>
          <cell r="T8513"/>
        </row>
        <row r="8514">
          <cell r="P8514" t="str">
            <v>G04000097366</v>
          </cell>
          <cell r="Q8514"/>
          <cell r="R8514"/>
          <cell r="S8514"/>
          <cell r="T8514"/>
        </row>
        <row r="8515">
          <cell r="P8515" t="str">
            <v>G04000097366</v>
          </cell>
          <cell r="Q8515"/>
          <cell r="R8515"/>
          <cell r="S8515"/>
          <cell r="T8515"/>
        </row>
        <row r="8516">
          <cell r="P8516" t="str">
            <v>G04000097366</v>
          </cell>
          <cell r="Q8516"/>
          <cell r="R8516"/>
          <cell r="S8516"/>
          <cell r="T8516"/>
        </row>
        <row r="8517">
          <cell r="P8517" t="str">
            <v>G04000102878</v>
          </cell>
          <cell r="Q8517" t="str">
            <v>Prescribing GPs - Cost of Drugs (GMS)</v>
          </cell>
          <cell r="R8517" t="str">
            <v>B26 1PE</v>
          </cell>
          <cell r="S8517"/>
          <cell r="T8517">
            <v>42882736</v>
          </cell>
        </row>
        <row r="8518">
          <cell r="P8518" t="str">
            <v>G04000102878</v>
          </cell>
          <cell r="Q8518" t="str">
            <v>Prescribing GPs - Professional Fees (GMS)</v>
          </cell>
          <cell r="R8518" t="str">
            <v>B26 1PE</v>
          </cell>
          <cell r="S8518"/>
          <cell r="T8518">
            <v>42882736</v>
          </cell>
        </row>
        <row r="8519">
          <cell r="P8519" t="str">
            <v>G04000102879</v>
          </cell>
          <cell r="Q8519" t="str">
            <v>Learning Disability Hlth Chk DES (GMS)</v>
          </cell>
          <cell r="R8519" t="str">
            <v>B26 1PE</v>
          </cell>
          <cell r="S8519"/>
          <cell r="T8519">
            <v>42882737</v>
          </cell>
        </row>
        <row r="8520">
          <cell r="P8520" t="str">
            <v>G04000102879</v>
          </cell>
          <cell r="Q8520" t="str">
            <v>Minor Surgery DES (GMS)</v>
          </cell>
          <cell r="R8520" t="str">
            <v>B26 1PE</v>
          </cell>
          <cell r="S8520"/>
          <cell r="T8520">
            <v>42882737</v>
          </cell>
        </row>
        <row r="8521">
          <cell r="P8521" t="str">
            <v>G04000102879</v>
          </cell>
          <cell r="Q8521" t="str">
            <v>Global Sum (GMS)</v>
          </cell>
          <cell r="R8521" t="str">
            <v>B26 1PE</v>
          </cell>
          <cell r="S8521"/>
          <cell r="T8521">
            <v>42882737</v>
          </cell>
        </row>
        <row r="8522">
          <cell r="P8522" t="str">
            <v>G04000102879</v>
          </cell>
          <cell r="Q8522" t="str">
            <v>C&amp;M-GMS PCN DES Participation</v>
          </cell>
          <cell r="R8522" t="str">
            <v>B26 1PE</v>
          </cell>
          <cell r="S8522"/>
          <cell r="T8522">
            <v>42882737</v>
          </cell>
        </row>
        <row r="8523">
          <cell r="P8523" t="str">
            <v>G04000102879</v>
          </cell>
          <cell r="Q8523" t="str">
            <v>C&amp;M-GMS PCO - CQC reimbursement</v>
          </cell>
          <cell r="R8523" t="str">
            <v>B26 1PE</v>
          </cell>
          <cell r="S8523"/>
          <cell r="T8523">
            <v>42882737</v>
          </cell>
        </row>
        <row r="8524">
          <cell r="P8524" t="str">
            <v>G04000102879</v>
          </cell>
          <cell r="Q8524" t="str">
            <v>Notional Rent (GMS)</v>
          </cell>
          <cell r="R8524" t="str">
            <v>B26 1PE</v>
          </cell>
          <cell r="S8524"/>
          <cell r="T8524">
            <v>42882737</v>
          </cell>
        </row>
        <row r="8525">
          <cell r="P8525" t="str">
            <v>G04000102879</v>
          </cell>
          <cell r="Q8525" t="str">
            <v>Aspiration (GMS)</v>
          </cell>
          <cell r="R8525" t="str">
            <v>B26 1PE</v>
          </cell>
          <cell r="S8525"/>
          <cell r="T8525">
            <v>42882737</v>
          </cell>
        </row>
        <row r="8526">
          <cell r="P8526" t="str">
            <v>G04000109425</v>
          </cell>
          <cell r="Q8526" t="str">
            <v>Learning Disability Hlth Chk DES (GMS)</v>
          </cell>
          <cell r="R8526" t="str">
            <v>B26 1PE</v>
          </cell>
          <cell r="S8526"/>
          <cell r="T8526">
            <v>43244400</v>
          </cell>
        </row>
        <row r="8527">
          <cell r="P8527" t="str">
            <v>G04000109425</v>
          </cell>
          <cell r="Q8527" t="str">
            <v>Minor Surgery DES (GMS)</v>
          </cell>
          <cell r="R8527" t="str">
            <v>B26 1PE</v>
          </cell>
          <cell r="S8527"/>
          <cell r="T8527">
            <v>43244400</v>
          </cell>
        </row>
        <row r="8528">
          <cell r="P8528" t="str">
            <v>G04000109425</v>
          </cell>
          <cell r="Q8528" t="str">
            <v>Global Sum (GMS)</v>
          </cell>
          <cell r="R8528" t="str">
            <v>B26 1PE</v>
          </cell>
          <cell r="S8528"/>
          <cell r="T8528">
            <v>43244400</v>
          </cell>
        </row>
        <row r="8529">
          <cell r="P8529" t="str">
            <v>G04000109425</v>
          </cell>
          <cell r="Q8529" t="str">
            <v>GMS DES Participation in the PCN</v>
          </cell>
          <cell r="R8529" t="str">
            <v>B26 1PE</v>
          </cell>
          <cell r="S8529"/>
          <cell r="T8529">
            <v>43244400</v>
          </cell>
        </row>
        <row r="8530">
          <cell r="P8530" t="str">
            <v>G04000109425</v>
          </cell>
          <cell r="Q8530" t="str">
            <v>Notional Rent (GMS)</v>
          </cell>
          <cell r="R8530" t="str">
            <v>B26 1PE</v>
          </cell>
          <cell r="S8530"/>
          <cell r="T8530">
            <v>43244400</v>
          </cell>
        </row>
        <row r="8531">
          <cell r="P8531" t="str">
            <v>G04000109425</v>
          </cell>
          <cell r="Q8531" t="str">
            <v>Aspiration (GMS)</v>
          </cell>
          <cell r="R8531" t="str">
            <v>B26 1PE</v>
          </cell>
          <cell r="S8531"/>
          <cell r="T8531">
            <v>43244400</v>
          </cell>
        </row>
        <row r="8532">
          <cell r="P8532" t="str">
            <v>G04000087961</v>
          </cell>
          <cell r="Q8532" t="str">
            <v>Learning Disability Hlth Chk DES (GMS)</v>
          </cell>
          <cell r="R8532" t="str">
            <v>B33 0DL</v>
          </cell>
          <cell r="S8532"/>
          <cell r="T8532">
            <v>41735462</v>
          </cell>
        </row>
        <row r="8533">
          <cell r="P8533" t="str">
            <v>G04000087961</v>
          </cell>
          <cell r="Q8533" t="str">
            <v>Minor Surgery DES (GMS)</v>
          </cell>
          <cell r="R8533" t="str">
            <v>B33 0DL</v>
          </cell>
          <cell r="S8533"/>
          <cell r="T8533">
            <v>41735462</v>
          </cell>
        </row>
        <row r="8534">
          <cell r="P8534" t="str">
            <v>G04000087961</v>
          </cell>
          <cell r="Q8534" t="str">
            <v>Global Sum (GMS)</v>
          </cell>
          <cell r="R8534" t="str">
            <v>B33 0DL</v>
          </cell>
          <cell r="S8534"/>
          <cell r="T8534">
            <v>41735462</v>
          </cell>
        </row>
        <row r="8535">
          <cell r="P8535" t="str">
            <v>G04000087961</v>
          </cell>
          <cell r="Q8535" t="str">
            <v>C&amp;M-GMS PCN DES Participation</v>
          </cell>
          <cell r="R8535" t="str">
            <v>B33 0DL</v>
          </cell>
          <cell r="S8535"/>
          <cell r="T8535">
            <v>41735462</v>
          </cell>
        </row>
        <row r="8536">
          <cell r="P8536" t="str">
            <v>G04000087961</v>
          </cell>
          <cell r="Q8536" t="str">
            <v>C&amp;M-GMS PCO - CQC reimbursement</v>
          </cell>
          <cell r="R8536" t="str">
            <v>B33 0DL</v>
          </cell>
          <cell r="S8536"/>
          <cell r="T8536">
            <v>41735462</v>
          </cell>
        </row>
        <row r="8537">
          <cell r="P8537" t="str">
            <v>G04000087961</v>
          </cell>
          <cell r="Q8537" t="str">
            <v>Notional Rent (GMS)</v>
          </cell>
          <cell r="R8537" t="str">
            <v>B33 0DL</v>
          </cell>
          <cell r="S8537"/>
          <cell r="T8537">
            <v>41735462</v>
          </cell>
        </row>
        <row r="8538">
          <cell r="P8538" t="str">
            <v>G04000087961</v>
          </cell>
          <cell r="Q8538" t="str">
            <v>Rates - Water (GMS)</v>
          </cell>
          <cell r="R8538" t="str">
            <v>B33 0DL</v>
          </cell>
          <cell r="S8538"/>
          <cell r="T8538">
            <v>41735462</v>
          </cell>
        </row>
        <row r="8539">
          <cell r="P8539" t="str">
            <v>G04000087961</v>
          </cell>
          <cell r="Q8539" t="str">
            <v>Aspiration (GMS)</v>
          </cell>
          <cell r="R8539" t="str">
            <v>B33 0DL</v>
          </cell>
          <cell r="S8539"/>
          <cell r="T8539">
            <v>41735462</v>
          </cell>
        </row>
        <row r="8540">
          <cell r="P8540" t="str">
            <v>G04000087961</v>
          </cell>
          <cell r="Q8540" t="str">
            <v>Learning Disability Hlth Chk DES (GMS)</v>
          </cell>
          <cell r="R8540" t="str">
            <v>B33 0DL</v>
          </cell>
          <cell r="S8540"/>
          <cell r="T8540">
            <v>41735462</v>
          </cell>
        </row>
        <row r="8541">
          <cell r="P8541" t="str">
            <v>G04000087961</v>
          </cell>
          <cell r="Q8541" t="str">
            <v>Minor Surgery DES (GMS)</v>
          </cell>
          <cell r="R8541" t="str">
            <v>B33 0DL</v>
          </cell>
          <cell r="S8541"/>
          <cell r="T8541">
            <v>41735462</v>
          </cell>
        </row>
        <row r="8542">
          <cell r="P8542" t="str">
            <v>G04000087961</v>
          </cell>
          <cell r="Q8542" t="str">
            <v>Global Sum (GMS)</v>
          </cell>
          <cell r="R8542" t="str">
            <v>B33 0DL</v>
          </cell>
          <cell r="S8542"/>
          <cell r="T8542">
            <v>41735462</v>
          </cell>
        </row>
        <row r="8543">
          <cell r="P8543" t="str">
            <v>G04000087961</v>
          </cell>
          <cell r="Q8543" t="str">
            <v>C&amp;M-GMS PCN DES Participation</v>
          </cell>
          <cell r="R8543" t="str">
            <v>B33 0DL</v>
          </cell>
          <cell r="S8543"/>
          <cell r="T8543">
            <v>41735462</v>
          </cell>
        </row>
        <row r="8544">
          <cell r="P8544" t="str">
            <v>G04000087961</v>
          </cell>
          <cell r="Q8544" t="str">
            <v>C&amp;M-GMS PCO - CQC reimbursement</v>
          </cell>
          <cell r="R8544" t="str">
            <v>B33 0DL</v>
          </cell>
          <cell r="S8544"/>
          <cell r="T8544">
            <v>41735462</v>
          </cell>
        </row>
        <row r="8545">
          <cell r="P8545" t="str">
            <v>G04000087961</v>
          </cell>
          <cell r="Q8545" t="str">
            <v>Notional Rent (GMS)</v>
          </cell>
          <cell r="R8545" t="str">
            <v>B33 0DL</v>
          </cell>
          <cell r="S8545"/>
          <cell r="T8545">
            <v>41735462</v>
          </cell>
        </row>
        <row r="8546">
          <cell r="P8546" t="str">
            <v>G04000087961</v>
          </cell>
          <cell r="Q8546" t="str">
            <v>Rates - Water (GMS)</v>
          </cell>
          <cell r="R8546" t="str">
            <v>B33 0DL</v>
          </cell>
          <cell r="S8546"/>
          <cell r="T8546">
            <v>41735462</v>
          </cell>
        </row>
        <row r="8547">
          <cell r="P8547" t="str">
            <v>G04000087961</v>
          </cell>
          <cell r="Q8547" t="str">
            <v>Aspiration (GMS)</v>
          </cell>
          <cell r="R8547" t="str">
            <v>B33 0DL</v>
          </cell>
          <cell r="S8547"/>
          <cell r="T8547">
            <v>41735462</v>
          </cell>
        </row>
        <row r="8548">
          <cell r="P8548" t="str">
            <v>G04000092960</v>
          </cell>
          <cell r="Q8548" t="str">
            <v>Global Sum (GMS)</v>
          </cell>
          <cell r="R8548" t="str">
            <v>B33 0DL</v>
          </cell>
          <cell r="S8548"/>
          <cell r="T8548">
            <v>42166848</v>
          </cell>
        </row>
        <row r="8549">
          <cell r="P8549" t="str">
            <v>G04000092960</v>
          </cell>
          <cell r="Q8549" t="str">
            <v>C&amp;M-GMS PCN DES Participation</v>
          </cell>
          <cell r="R8549" t="str">
            <v>B33 0DL</v>
          </cell>
          <cell r="S8549"/>
          <cell r="T8549">
            <v>42166848</v>
          </cell>
        </row>
        <row r="8550">
          <cell r="P8550" t="str">
            <v>G04000092960</v>
          </cell>
          <cell r="Q8550" t="str">
            <v>Doctors Retainer Scheme (GMS)</v>
          </cell>
          <cell r="R8550" t="str">
            <v>B33 0DL</v>
          </cell>
          <cell r="S8550"/>
          <cell r="T8550">
            <v>42166848</v>
          </cell>
        </row>
        <row r="8551">
          <cell r="P8551" t="str">
            <v>G04000092960</v>
          </cell>
          <cell r="Q8551" t="str">
            <v>Notional Rent (GMS)</v>
          </cell>
          <cell r="R8551" t="str">
            <v>B33 0DL</v>
          </cell>
          <cell r="S8551"/>
          <cell r="T8551">
            <v>42166848</v>
          </cell>
        </row>
        <row r="8552">
          <cell r="P8552" t="str">
            <v>G04000092960</v>
          </cell>
          <cell r="Q8552" t="str">
            <v>Aspiration (GMS)</v>
          </cell>
          <cell r="R8552" t="str">
            <v>B33 0DL</v>
          </cell>
          <cell r="S8552"/>
          <cell r="T8552">
            <v>42166848</v>
          </cell>
        </row>
        <row r="8553">
          <cell r="P8553" t="str">
            <v>G04000098193</v>
          </cell>
          <cell r="Q8553" t="str">
            <v>Learning Disability Hlth Chk DES (GMS)</v>
          </cell>
          <cell r="R8553" t="str">
            <v>B33 0DL</v>
          </cell>
          <cell r="S8553"/>
          <cell r="T8553">
            <v>42489672</v>
          </cell>
        </row>
        <row r="8554">
          <cell r="P8554" t="str">
            <v>G04000098193</v>
          </cell>
          <cell r="Q8554" t="str">
            <v>Global Sum (GMS)</v>
          </cell>
          <cell r="R8554" t="str">
            <v>B33 0DL</v>
          </cell>
          <cell r="S8554"/>
          <cell r="T8554">
            <v>42489672</v>
          </cell>
        </row>
        <row r="8555">
          <cell r="P8555" t="str">
            <v>G04000098193</v>
          </cell>
          <cell r="Q8555" t="str">
            <v>C&amp;M-GMS PCN DES Participation</v>
          </cell>
          <cell r="R8555" t="str">
            <v>B33 0DL</v>
          </cell>
          <cell r="S8555"/>
          <cell r="T8555">
            <v>42489672</v>
          </cell>
        </row>
        <row r="8556">
          <cell r="P8556" t="str">
            <v>G04000098193</v>
          </cell>
          <cell r="Q8556" t="str">
            <v>Doctors Retainer Scheme (GMS)</v>
          </cell>
          <cell r="R8556" t="str">
            <v>B33 0DL</v>
          </cell>
          <cell r="S8556"/>
          <cell r="T8556">
            <v>42489672</v>
          </cell>
        </row>
        <row r="8557">
          <cell r="P8557" t="str">
            <v>G04000098193</v>
          </cell>
          <cell r="Q8557" t="str">
            <v>Notional Rent (GMS)</v>
          </cell>
          <cell r="R8557" t="str">
            <v>B33 0DL</v>
          </cell>
          <cell r="S8557"/>
          <cell r="T8557">
            <v>42489672</v>
          </cell>
        </row>
        <row r="8558">
          <cell r="P8558" t="str">
            <v>G04000098193</v>
          </cell>
          <cell r="Q8558" t="str">
            <v>Aspiration (GMS)</v>
          </cell>
          <cell r="R8558" t="str">
            <v>B33 0DL</v>
          </cell>
          <cell r="S8558"/>
          <cell r="T8558">
            <v>42489672</v>
          </cell>
        </row>
        <row r="8559">
          <cell r="P8559" t="str">
            <v>G04000087961</v>
          </cell>
          <cell r="Q8559"/>
          <cell r="R8559"/>
          <cell r="S8559"/>
          <cell r="T8559"/>
        </row>
        <row r="8560">
          <cell r="P8560" t="str">
            <v>G04000087961</v>
          </cell>
          <cell r="Q8560"/>
          <cell r="R8560"/>
          <cell r="S8560"/>
          <cell r="T8560"/>
        </row>
        <row r="8561">
          <cell r="P8561" t="str">
            <v>G04000087961</v>
          </cell>
          <cell r="Q8561"/>
          <cell r="R8561"/>
          <cell r="S8561"/>
          <cell r="T8561"/>
        </row>
        <row r="8562">
          <cell r="P8562" t="str">
            <v>G04000087961</v>
          </cell>
          <cell r="Q8562"/>
          <cell r="R8562"/>
          <cell r="S8562"/>
          <cell r="T8562"/>
        </row>
        <row r="8563">
          <cell r="P8563" t="str">
            <v>G04000087961</v>
          </cell>
          <cell r="Q8563"/>
          <cell r="R8563"/>
          <cell r="S8563"/>
          <cell r="T8563"/>
        </row>
        <row r="8564">
          <cell r="P8564" t="str">
            <v>G04000087961</v>
          </cell>
          <cell r="Q8564"/>
          <cell r="R8564"/>
          <cell r="S8564"/>
          <cell r="T8564"/>
        </row>
        <row r="8565">
          <cell r="P8565" t="str">
            <v>G04000087961</v>
          </cell>
          <cell r="Q8565"/>
          <cell r="R8565"/>
          <cell r="S8565"/>
          <cell r="T8565"/>
        </row>
        <row r="8566">
          <cell r="P8566" t="str">
            <v>G04000087961</v>
          </cell>
          <cell r="Q8566"/>
          <cell r="R8566"/>
          <cell r="S8566"/>
          <cell r="T8566"/>
        </row>
        <row r="8567">
          <cell r="P8567" t="str">
            <v>G04000092960</v>
          </cell>
          <cell r="Q8567"/>
          <cell r="R8567"/>
          <cell r="S8567"/>
          <cell r="T8567"/>
        </row>
        <row r="8568">
          <cell r="P8568" t="str">
            <v>G04000092960</v>
          </cell>
          <cell r="Q8568"/>
          <cell r="R8568"/>
          <cell r="S8568"/>
          <cell r="T8568"/>
        </row>
        <row r="8569">
          <cell r="P8569" t="str">
            <v>G04000092960</v>
          </cell>
          <cell r="Q8569"/>
          <cell r="R8569"/>
          <cell r="S8569"/>
          <cell r="T8569"/>
        </row>
        <row r="8570">
          <cell r="P8570" t="str">
            <v>G04000092960</v>
          </cell>
          <cell r="Q8570"/>
          <cell r="R8570"/>
          <cell r="S8570"/>
          <cell r="T8570"/>
        </row>
        <row r="8571">
          <cell r="P8571" t="str">
            <v>G04000092960</v>
          </cell>
          <cell r="Q8571"/>
          <cell r="R8571"/>
          <cell r="S8571"/>
          <cell r="T8571"/>
        </row>
        <row r="8572">
          <cell r="P8572" t="str">
            <v>G04000098193</v>
          </cell>
          <cell r="Q8572"/>
          <cell r="R8572"/>
          <cell r="S8572"/>
          <cell r="T8572"/>
        </row>
        <row r="8573">
          <cell r="P8573" t="str">
            <v>G04000098193</v>
          </cell>
          <cell r="Q8573"/>
          <cell r="R8573"/>
          <cell r="S8573"/>
          <cell r="T8573"/>
        </row>
        <row r="8574">
          <cell r="P8574" t="str">
            <v>G04000098193</v>
          </cell>
          <cell r="Q8574"/>
          <cell r="R8574"/>
          <cell r="S8574"/>
          <cell r="T8574"/>
        </row>
        <row r="8575">
          <cell r="P8575" t="str">
            <v>G04000098193</v>
          </cell>
          <cell r="Q8575"/>
          <cell r="R8575"/>
          <cell r="S8575"/>
          <cell r="T8575"/>
        </row>
        <row r="8576">
          <cell r="P8576" t="str">
            <v>G04000098193</v>
          </cell>
          <cell r="Q8576"/>
          <cell r="R8576"/>
          <cell r="S8576"/>
          <cell r="T8576"/>
        </row>
        <row r="8577">
          <cell r="P8577" t="str">
            <v>G04000098193</v>
          </cell>
          <cell r="Q8577"/>
          <cell r="R8577"/>
          <cell r="S8577"/>
          <cell r="T8577"/>
        </row>
        <row r="8578">
          <cell r="P8578" t="str">
            <v>G04000103002</v>
          </cell>
          <cell r="Q8578" t="str">
            <v>Learning Disability Hlth Chk DES (GMS)</v>
          </cell>
          <cell r="R8578" t="str">
            <v>B33 0DL</v>
          </cell>
          <cell r="S8578"/>
          <cell r="T8578">
            <v>42882739</v>
          </cell>
        </row>
        <row r="8579">
          <cell r="P8579" t="str">
            <v>G04000103002</v>
          </cell>
          <cell r="Q8579" t="str">
            <v>Global Sum (GMS)</v>
          </cell>
          <cell r="R8579" t="str">
            <v>B33 0DL</v>
          </cell>
          <cell r="S8579"/>
          <cell r="T8579">
            <v>42882739</v>
          </cell>
        </row>
        <row r="8580">
          <cell r="P8580" t="str">
            <v>G04000103002</v>
          </cell>
          <cell r="Q8580" t="str">
            <v>C&amp;M LONG COVIDES (Adjustments)</v>
          </cell>
          <cell r="R8580" t="str">
            <v>B33 0DL</v>
          </cell>
          <cell r="S8580"/>
          <cell r="T8580">
            <v>42882739</v>
          </cell>
        </row>
        <row r="8581">
          <cell r="P8581" t="str">
            <v>G04000103002</v>
          </cell>
          <cell r="Q8581" t="str">
            <v>C&amp;M-GMS PCN DES Participation</v>
          </cell>
          <cell r="R8581" t="str">
            <v>B33 0DL</v>
          </cell>
          <cell r="S8581"/>
          <cell r="T8581">
            <v>42882739</v>
          </cell>
        </row>
        <row r="8582">
          <cell r="P8582" t="str">
            <v>G04000103002</v>
          </cell>
          <cell r="Q8582" t="str">
            <v>Doctors Retainer Scheme (GMS)</v>
          </cell>
          <cell r="R8582" t="str">
            <v>B33 0DL</v>
          </cell>
          <cell r="S8582"/>
          <cell r="T8582">
            <v>42882739</v>
          </cell>
        </row>
        <row r="8583">
          <cell r="P8583" t="str">
            <v>G04000103002</v>
          </cell>
          <cell r="Q8583" t="str">
            <v>Locum Allowance (Sickness) (GMS)</v>
          </cell>
          <cell r="R8583" t="str">
            <v>B33 0DL</v>
          </cell>
          <cell r="S8583"/>
          <cell r="T8583">
            <v>42882739</v>
          </cell>
        </row>
        <row r="8584">
          <cell r="P8584" t="str">
            <v>G04000103002</v>
          </cell>
          <cell r="Q8584" t="str">
            <v>Notional Rent (GMS)</v>
          </cell>
          <cell r="R8584" t="str">
            <v>B33 0DL</v>
          </cell>
          <cell r="S8584"/>
          <cell r="T8584">
            <v>42882739</v>
          </cell>
        </row>
        <row r="8585">
          <cell r="P8585" t="str">
            <v>G04000103002</v>
          </cell>
          <cell r="Q8585" t="str">
            <v>Rates - Water (GMS)</v>
          </cell>
          <cell r="R8585" t="str">
            <v>B33 0DL</v>
          </cell>
          <cell r="S8585"/>
          <cell r="T8585">
            <v>42882739</v>
          </cell>
        </row>
        <row r="8586">
          <cell r="P8586" t="str">
            <v>G04000103002</v>
          </cell>
          <cell r="Q8586" t="str">
            <v>Aspiration (GMS)</v>
          </cell>
          <cell r="R8586" t="str">
            <v>B33 0DL</v>
          </cell>
          <cell r="S8586"/>
          <cell r="T8586">
            <v>42882739</v>
          </cell>
        </row>
        <row r="8587">
          <cell r="P8587" t="str">
            <v>G04000108722</v>
          </cell>
          <cell r="Q8587" t="str">
            <v>Learning Disability Hlth Chk DES (GMS)</v>
          </cell>
          <cell r="R8587" t="str">
            <v>B33 0DL</v>
          </cell>
          <cell r="S8587"/>
          <cell r="T8587">
            <v>43244303</v>
          </cell>
        </row>
        <row r="8588">
          <cell r="P8588" t="str">
            <v>G04000108722</v>
          </cell>
          <cell r="Q8588" t="str">
            <v>Minor Surgery DES (GMS)</v>
          </cell>
          <cell r="R8588" t="str">
            <v>B33 0DL</v>
          </cell>
          <cell r="S8588"/>
          <cell r="T8588">
            <v>43244303</v>
          </cell>
        </row>
        <row r="8589">
          <cell r="P8589" t="str">
            <v>G04000108722</v>
          </cell>
          <cell r="Q8589" t="str">
            <v>Global Sum (GMS)</v>
          </cell>
          <cell r="R8589" t="str">
            <v>B33 0DL</v>
          </cell>
          <cell r="S8589"/>
          <cell r="T8589">
            <v>43244303</v>
          </cell>
        </row>
        <row r="8590">
          <cell r="P8590" t="str">
            <v>G04000108722</v>
          </cell>
          <cell r="Q8590" t="str">
            <v>GMS DES Participation in the PCN</v>
          </cell>
          <cell r="R8590" t="str">
            <v>B33 0DL</v>
          </cell>
          <cell r="S8590"/>
          <cell r="T8590">
            <v>43244303</v>
          </cell>
        </row>
        <row r="8591">
          <cell r="P8591" t="str">
            <v>G04000108722</v>
          </cell>
          <cell r="Q8591" t="str">
            <v>Doctors Retainer Scheme (GMS)</v>
          </cell>
          <cell r="R8591" t="str">
            <v>B33 0DL</v>
          </cell>
          <cell r="S8591"/>
          <cell r="T8591">
            <v>43244303</v>
          </cell>
        </row>
        <row r="8592">
          <cell r="P8592" t="str">
            <v>G04000108722</v>
          </cell>
          <cell r="Q8592" t="str">
            <v>Notional Rent (GMS)</v>
          </cell>
          <cell r="R8592" t="str">
            <v>B33 0DL</v>
          </cell>
          <cell r="S8592"/>
          <cell r="T8592">
            <v>43244303</v>
          </cell>
        </row>
        <row r="8593">
          <cell r="P8593" t="str">
            <v>G04000108722</v>
          </cell>
          <cell r="Q8593" t="str">
            <v>Rates - Water (GMS)</v>
          </cell>
          <cell r="R8593" t="str">
            <v>B33 0DL</v>
          </cell>
          <cell r="S8593"/>
          <cell r="T8593">
            <v>43244303</v>
          </cell>
        </row>
        <row r="8594">
          <cell r="P8594" t="str">
            <v>G04000108722</v>
          </cell>
          <cell r="Q8594" t="str">
            <v>Aspiration (GMS)</v>
          </cell>
          <cell r="R8594" t="str">
            <v>B33 0DL</v>
          </cell>
          <cell r="S8594"/>
          <cell r="T8594">
            <v>43244303</v>
          </cell>
        </row>
        <row r="8595">
          <cell r="P8595" t="str">
            <v>G04000108722</v>
          </cell>
          <cell r="Q8595" t="str">
            <v>GP Pension EEs (GMS)</v>
          </cell>
          <cell r="R8595" t="str">
            <v>B33 0DL</v>
          </cell>
          <cell r="S8595"/>
          <cell r="T8595">
            <v>43244303</v>
          </cell>
        </row>
        <row r="8596">
          <cell r="P8596" t="str">
            <v>G04000108722</v>
          </cell>
          <cell r="Q8596" t="str">
            <v>GP Pension ERs (GMS)</v>
          </cell>
          <cell r="R8596" t="str">
            <v>B33 0DL</v>
          </cell>
          <cell r="S8596"/>
          <cell r="T8596">
            <v>43244303</v>
          </cell>
        </row>
        <row r="8597">
          <cell r="P8597" t="str">
            <v>G04000088880</v>
          </cell>
          <cell r="Q8597" t="str">
            <v>Minor Surgery DES (GMS)</v>
          </cell>
          <cell r="R8597" t="str">
            <v>B44 0UY</v>
          </cell>
          <cell r="S8597"/>
          <cell r="T8597">
            <v>41746680</v>
          </cell>
        </row>
        <row r="8598">
          <cell r="P8598" t="str">
            <v>G04000088880</v>
          </cell>
          <cell r="Q8598" t="str">
            <v>Global Sum (GMS)</v>
          </cell>
          <cell r="R8598" t="str">
            <v>B44 0UY</v>
          </cell>
          <cell r="S8598"/>
          <cell r="T8598">
            <v>41746680</v>
          </cell>
        </row>
        <row r="8599">
          <cell r="P8599" t="str">
            <v>G04000088880</v>
          </cell>
          <cell r="Q8599" t="str">
            <v>C&amp;M-GMS PCN DES Participation</v>
          </cell>
          <cell r="R8599" t="str">
            <v>B44 0UY</v>
          </cell>
          <cell r="S8599"/>
          <cell r="T8599">
            <v>41746680</v>
          </cell>
        </row>
        <row r="8600">
          <cell r="P8600" t="str">
            <v>G04000088880</v>
          </cell>
          <cell r="Q8600" t="str">
            <v>Notional Rent (GMS)</v>
          </cell>
          <cell r="R8600" t="str">
            <v>B44 0UY</v>
          </cell>
          <cell r="S8600"/>
          <cell r="T8600">
            <v>41746680</v>
          </cell>
        </row>
        <row r="8601">
          <cell r="P8601" t="str">
            <v>G04000088880</v>
          </cell>
          <cell r="Q8601" t="str">
            <v>Aspiration (GMS)</v>
          </cell>
          <cell r="R8601" t="str">
            <v>B44 0UY</v>
          </cell>
          <cell r="S8601"/>
          <cell r="T8601">
            <v>41746680</v>
          </cell>
        </row>
        <row r="8602">
          <cell r="P8602" t="str">
            <v>G04000088880</v>
          </cell>
          <cell r="Q8602" t="str">
            <v>Minor Surgery DES (GMS)</v>
          </cell>
          <cell r="R8602" t="str">
            <v>B44 0UY</v>
          </cell>
          <cell r="S8602"/>
          <cell r="T8602">
            <v>41746680</v>
          </cell>
        </row>
        <row r="8603">
          <cell r="P8603" t="str">
            <v>G04000088880</v>
          </cell>
          <cell r="Q8603" t="str">
            <v>Global Sum (GMS)</v>
          </cell>
          <cell r="R8603" t="str">
            <v>B44 0UY</v>
          </cell>
          <cell r="S8603"/>
          <cell r="T8603">
            <v>41746680</v>
          </cell>
        </row>
        <row r="8604">
          <cell r="P8604" t="str">
            <v>G04000088880</v>
          </cell>
          <cell r="Q8604" t="str">
            <v>C&amp;M-GMS PCN DES Participation</v>
          </cell>
          <cell r="R8604" t="str">
            <v>B44 0UY</v>
          </cell>
          <cell r="S8604"/>
          <cell r="T8604">
            <v>41746680</v>
          </cell>
        </row>
        <row r="8605">
          <cell r="P8605" t="str">
            <v>G04000088880</v>
          </cell>
          <cell r="Q8605" t="str">
            <v>Notional Rent (GMS)</v>
          </cell>
          <cell r="R8605" t="str">
            <v>B44 0UY</v>
          </cell>
          <cell r="S8605"/>
          <cell r="T8605">
            <v>41746680</v>
          </cell>
        </row>
        <row r="8606">
          <cell r="P8606" t="str">
            <v>G04000088880</v>
          </cell>
          <cell r="Q8606" t="str">
            <v>Aspiration (GMS)</v>
          </cell>
          <cell r="R8606" t="str">
            <v>B44 0UY</v>
          </cell>
          <cell r="S8606"/>
          <cell r="T8606">
            <v>41746680</v>
          </cell>
        </row>
        <row r="8607">
          <cell r="P8607" t="str">
            <v>G04000093852</v>
          </cell>
          <cell r="Q8607" t="str">
            <v>Learning Disability Hlth Chk DES (GMS)</v>
          </cell>
          <cell r="R8607" t="str">
            <v>B44 0UY</v>
          </cell>
          <cell r="S8607"/>
          <cell r="T8607">
            <v>42166984</v>
          </cell>
        </row>
        <row r="8608">
          <cell r="P8608" t="str">
            <v>G04000093852</v>
          </cell>
          <cell r="Q8608" t="str">
            <v>Global Sum (GMS)</v>
          </cell>
          <cell r="R8608" t="str">
            <v>B44 0UY</v>
          </cell>
          <cell r="S8608"/>
          <cell r="T8608">
            <v>42166984</v>
          </cell>
        </row>
        <row r="8609">
          <cell r="P8609" t="str">
            <v>G04000093852</v>
          </cell>
          <cell r="Q8609" t="str">
            <v>C&amp;M-GMS PCN DES Participation</v>
          </cell>
          <cell r="R8609" t="str">
            <v>B44 0UY</v>
          </cell>
          <cell r="S8609"/>
          <cell r="T8609">
            <v>42166984</v>
          </cell>
        </row>
        <row r="8610">
          <cell r="P8610" t="str">
            <v>G04000093852</v>
          </cell>
          <cell r="Q8610" t="str">
            <v>Notional Rent (GMS)</v>
          </cell>
          <cell r="R8610" t="str">
            <v>B44 0UY</v>
          </cell>
          <cell r="S8610"/>
          <cell r="T8610">
            <v>42166984</v>
          </cell>
        </row>
        <row r="8611">
          <cell r="P8611" t="str">
            <v>G04000093852</v>
          </cell>
          <cell r="Q8611" t="str">
            <v>Aspiration (GMS)</v>
          </cell>
          <cell r="R8611" t="str">
            <v>B44 0UY</v>
          </cell>
          <cell r="S8611"/>
          <cell r="T8611">
            <v>42166984</v>
          </cell>
        </row>
        <row r="8612">
          <cell r="P8612" t="str">
            <v>G04000098983</v>
          </cell>
          <cell r="Q8612" t="str">
            <v>Learning Disability Hlth Chk DES (GMS)</v>
          </cell>
          <cell r="R8612" t="str">
            <v>B44 0UY</v>
          </cell>
          <cell r="S8612"/>
          <cell r="T8612">
            <v>42489844</v>
          </cell>
        </row>
        <row r="8613">
          <cell r="P8613" t="str">
            <v>G04000098983</v>
          </cell>
          <cell r="Q8613" t="str">
            <v>Minor Surgery DES (GMS)</v>
          </cell>
          <cell r="R8613" t="str">
            <v>B44 0UY</v>
          </cell>
          <cell r="S8613"/>
          <cell r="T8613">
            <v>42489844</v>
          </cell>
        </row>
        <row r="8614">
          <cell r="P8614" t="str">
            <v>G04000098983</v>
          </cell>
          <cell r="Q8614" t="str">
            <v>Global Sum (GMS)</v>
          </cell>
          <cell r="R8614" t="str">
            <v>B44 0UY</v>
          </cell>
          <cell r="S8614"/>
          <cell r="T8614">
            <v>42489844</v>
          </cell>
        </row>
        <row r="8615">
          <cell r="P8615" t="str">
            <v>G04000098983</v>
          </cell>
          <cell r="Q8615" t="str">
            <v>C&amp;M-GMS PCN DES Participation</v>
          </cell>
          <cell r="R8615" t="str">
            <v>B44 0UY</v>
          </cell>
          <cell r="S8615"/>
          <cell r="T8615">
            <v>42489844</v>
          </cell>
        </row>
        <row r="8616">
          <cell r="P8616" t="str">
            <v>G04000098983</v>
          </cell>
          <cell r="Q8616" t="str">
            <v>Notional Rent (GMS)</v>
          </cell>
          <cell r="R8616" t="str">
            <v>B44 0UY</v>
          </cell>
          <cell r="S8616"/>
          <cell r="T8616">
            <v>42489844</v>
          </cell>
        </row>
        <row r="8617">
          <cell r="P8617" t="str">
            <v>G04000098983</v>
          </cell>
          <cell r="Q8617" t="str">
            <v>Aspiration (GMS)</v>
          </cell>
          <cell r="R8617" t="str">
            <v>B44 0UY</v>
          </cell>
          <cell r="S8617"/>
          <cell r="T8617">
            <v>42489844</v>
          </cell>
        </row>
        <row r="8618">
          <cell r="P8618" t="str">
            <v>G04000088880</v>
          </cell>
          <cell r="Q8618"/>
          <cell r="R8618"/>
          <cell r="S8618"/>
          <cell r="T8618"/>
        </row>
        <row r="8619">
          <cell r="P8619" t="str">
            <v>G04000088880</v>
          </cell>
          <cell r="Q8619"/>
          <cell r="R8619"/>
          <cell r="S8619"/>
          <cell r="T8619"/>
        </row>
        <row r="8620">
          <cell r="P8620" t="str">
            <v>G04000088880</v>
          </cell>
          <cell r="Q8620"/>
          <cell r="R8620"/>
          <cell r="S8620"/>
          <cell r="T8620"/>
        </row>
        <row r="8621">
          <cell r="P8621" t="str">
            <v>G04000088880</v>
          </cell>
          <cell r="Q8621"/>
          <cell r="R8621"/>
          <cell r="S8621"/>
          <cell r="T8621"/>
        </row>
        <row r="8622">
          <cell r="P8622" t="str">
            <v>G04000088880</v>
          </cell>
          <cell r="Q8622"/>
          <cell r="R8622"/>
          <cell r="S8622"/>
          <cell r="T8622"/>
        </row>
        <row r="8623">
          <cell r="P8623" t="str">
            <v>G04000093852</v>
          </cell>
          <cell r="Q8623"/>
          <cell r="R8623"/>
          <cell r="S8623"/>
          <cell r="T8623"/>
        </row>
        <row r="8624">
          <cell r="P8624" t="str">
            <v>G04000093852</v>
          </cell>
          <cell r="Q8624"/>
          <cell r="R8624"/>
          <cell r="S8624"/>
          <cell r="T8624"/>
        </row>
        <row r="8625">
          <cell r="P8625" t="str">
            <v>G04000093852</v>
          </cell>
          <cell r="Q8625"/>
          <cell r="R8625"/>
          <cell r="S8625"/>
          <cell r="T8625"/>
        </row>
        <row r="8626">
          <cell r="P8626" t="str">
            <v>G04000093852</v>
          </cell>
          <cell r="Q8626"/>
          <cell r="R8626"/>
          <cell r="S8626"/>
          <cell r="T8626"/>
        </row>
        <row r="8627">
          <cell r="P8627" t="str">
            <v>G04000093852</v>
          </cell>
          <cell r="Q8627"/>
          <cell r="R8627"/>
          <cell r="S8627"/>
          <cell r="T8627"/>
        </row>
        <row r="8628">
          <cell r="P8628" t="str">
            <v>G04000098983</v>
          </cell>
          <cell r="Q8628"/>
          <cell r="R8628"/>
          <cell r="S8628"/>
          <cell r="T8628"/>
        </row>
        <row r="8629">
          <cell r="P8629" t="str">
            <v>G04000098983</v>
          </cell>
          <cell r="Q8629"/>
          <cell r="R8629"/>
          <cell r="S8629"/>
          <cell r="T8629"/>
        </row>
        <row r="8630">
          <cell r="P8630" t="str">
            <v>G04000098983</v>
          </cell>
          <cell r="Q8630"/>
          <cell r="R8630"/>
          <cell r="S8630"/>
          <cell r="T8630"/>
        </row>
        <row r="8631">
          <cell r="P8631" t="str">
            <v>G04000098983</v>
          </cell>
          <cell r="Q8631"/>
          <cell r="R8631"/>
          <cell r="S8631"/>
          <cell r="T8631"/>
        </row>
        <row r="8632">
          <cell r="P8632" t="str">
            <v>G04000098983</v>
          </cell>
          <cell r="Q8632"/>
          <cell r="R8632"/>
          <cell r="S8632"/>
          <cell r="T8632"/>
        </row>
        <row r="8633">
          <cell r="P8633" t="str">
            <v>G04000098983</v>
          </cell>
          <cell r="Q8633"/>
          <cell r="R8633"/>
          <cell r="S8633"/>
          <cell r="T8633"/>
        </row>
        <row r="8634">
          <cell r="P8634" t="str">
            <v>G04000103937</v>
          </cell>
          <cell r="Q8634" t="str">
            <v>Minor Surgery DES (GMS)</v>
          </cell>
          <cell r="R8634" t="str">
            <v>B44 0UY</v>
          </cell>
          <cell r="S8634"/>
          <cell r="T8634">
            <v>42863554</v>
          </cell>
        </row>
        <row r="8635">
          <cell r="P8635" t="str">
            <v>G04000103937</v>
          </cell>
          <cell r="Q8635" t="str">
            <v>Global Sum (GMS)</v>
          </cell>
          <cell r="R8635" t="str">
            <v>B44 0UY</v>
          </cell>
          <cell r="S8635"/>
          <cell r="T8635">
            <v>42863554</v>
          </cell>
        </row>
        <row r="8636">
          <cell r="P8636" t="str">
            <v>G04000103937</v>
          </cell>
          <cell r="Q8636" t="str">
            <v>C&amp;M-GMS PCN DES Participation</v>
          </cell>
          <cell r="R8636" t="str">
            <v>B44 0UY</v>
          </cell>
          <cell r="S8636"/>
          <cell r="T8636">
            <v>42863554</v>
          </cell>
        </row>
        <row r="8637">
          <cell r="P8637" t="str">
            <v>G04000103937</v>
          </cell>
          <cell r="Q8637" t="str">
            <v>Notional Rent (GMS)</v>
          </cell>
          <cell r="R8637" t="str">
            <v>B44 0UY</v>
          </cell>
          <cell r="S8637"/>
          <cell r="T8637">
            <v>42863554</v>
          </cell>
        </row>
        <row r="8638">
          <cell r="P8638" t="str">
            <v>G04000103937</v>
          </cell>
          <cell r="Q8638" t="str">
            <v>Aspiration (GMS)</v>
          </cell>
          <cell r="R8638" t="str">
            <v>B44 0UY</v>
          </cell>
          <cell r="S8638"/>
          <cell r="T8638">
            <v>42863554</v>
          </cell>
        </row>
        <row r="8639">
          <cell r="P8639" t="str">
            <v>G04000108575</v>
          </cell>
          <cell r="Q8639" t="str">
            <v>Learning Disability Hlth Chk DES (GMS)</v>
          </cell>
          <cell r="R8639" t="str">
            <v>B44 0UY</v>
          </cell>
          <cell r="S8639"/>
          <cell r="T8639">
            <v>43261535</v>
          </cell>
        </row>
        <row r="8640">
          <cell r="P8640" t="str">
            <v>G04000108575</v>
          </cell>
          <cell r="Q8640" t="str">
            <v>Global Sum (GMS)</v>
          </cell>
          <cell r="R8640" t="str">
            <v>B44 0UY</v>
          </cell>
          <cell r="S8640"/>
          <cell r="T8640">
            <v>43261535</v>
          </cell>
        </row>
        <row r="8641">
          <cell r="P8641" t="str">
            <v>G04000108575</v>
          </cell>
          <cell r="Q8641" t="str">
            <v>GMS DES Participation in the PCN</v>
          </cell>
          <cell r="R8641" t="str">
            <v>B44 0UY</v>
          </cell>
          <cell r="S8641"/>
          <cell r="T8641">
            <v>43261535</v>
          </cell>
        </row>
        <row r="8642">
          <cell r="P8642" t="str">
            <v>G04000108575</v>
          </cell>
          <cell r="Q8642" t="str">
            <v>Notional Rent (GMS)</v>
          </cell>
          <cell r="R8642" t="str">
            <v>B44 0UY</v>
          </cell>
          <cell r="S8642"/>
          <cell r="T8642">
            <v>43261535</v>
          </cell>
        </row>
        <row r="8643">
          <cell r="P8643" t="str">
            <v>G04000108575</v>
          </cell>
          <cell r="Q8643" t="str">
            <v>Aspiration (GMS)</v>
          </cell>
          <cell r="R8643" t="str">
            <v>B44 0UY</v>
          </cell>
          <cell r="S8643"/>
          <cell r="T8643">
            <v>43261535</v>
          </cell>
        </row>
        <row r="8644">
          <cell r="P8644" t="str">
            <v>G04000108575</v>
          </cell>
          <cell r="Q8644" t="str">
            <v>GMS Weight Management Service</v>
          </cell>
          <cell r="R8644" t="str">
            <v>B44 0UY</v>
          </cell>
          <cell r="S8644"/>
          <cell r="T8644">
            <v>43261535</v>
          </cell>
        </row>
        <row r="8645">
          <cell r="P8645" t="str">
            <v>G04000099039</v>
          </cell>
          <cell r="Q8645" t="str">
            <v>Minor Surgery DES (GMS)</v>
          </cell>
          <cell r="R8645" t="str">
            <v>B14 6AA</v>
          </cell>
          <cell r="S8645"/>
          <cell r="T8645">
            <v>42489855</v>
          </cell>
        </row>
        <row r="8646">
          <cell r="P8646" t="str">
            <v>G04000099039</v>
          </cell>
          <cell r="Q8646" t="str">
            <v>Global Sum (GMS)</v>
          </cell>
          <cell r="R8646" t="str">
            <v>B14 6AA</v>
          </cell>
          <cell r="S8646"/>
          <cell r="T8646">
            <v>42489855</v>
          </cell>
        </row>
        <row r="8647">
          <cell r="P8647" t="str">
            <v>G04000099039</v>
          </cell>
          <cell r="Q8647" t="str">
            <v>C&amp;M-GMS PCN DES Participation</v>
          </cell>
          <cell r="R8647" t="str">
            <v>B14 6AA</v>
          </cell>
          <cell r="S8647"/>
          <cell r="T8647">
            <v>42489855</v>
          </cell>
        </row>
        <row r="8648">
          <cell r="P8648" t="str">
            <v>G04000099039</v>
          </cell>
          <cell r="Q8648" t="str">
            <v>Notional Rent (GMS)</v>
          </cell>
          <cell r="R8648" t="str">
            <v>B14 6AA</v>
          </cell>
          <cell r="S8648"/>
          <cell r="T8648">
            <v>42489855</v>
          </cell>
        </row>
        <row r="8649">
          <cell r="P8649" t="str">
            <v>G04000099039</v>
          </cell>
          <cell r="Q8649" t="str">
            <v>Aspiration (GMS)</v>
          </cell>
          <cell r="R8649" t="str">
            <v>B14 6AA</v>
          </cell>
          <cell r="S8649"/>
          <cell r="T8649">
            <v>42489855</v>
          </cell>
        </row>
        <row r="8650">
          <cell r="P8650" t="str">
            <v>G04000099039</v>
          </cell>
          <cell r="Q8650"/>
          <cell r="R8650"/>
          <cell r="S8650"/>
          <cell r="T8650"/>
        </row>
        <row r="8651">
          <cell r="P8651" t="str">
            <v>G04000099039</v>
          </cell>
          <cell r="Q8651"/>
          <cell r="R8651"/>
          <cell r="S8651"/>
          <cell r="T8651"/>
        </row>
        <row r="8652">
          <cell r="P8652" t="str">
            <v>G04000099039</v>
          </cell>
          <cell r="Q8652"/>
          <cell r="R8652"/>
          <cell r="S8652"/>
          <cell r="T8652"/>
        </row>
        <row r="8653">
          <cell r="P8653" t="str">
            <v>G04000099039</v>
          </cell>
          <cell r="Q8653"/>
          <cell r="R8653"/>
          <cell r="S8653"/>
          <cell r="T8653"/>
        </row>
        <row r="8654">
          <cell r="P8654" t="str">
            <v>G04000099039</v>
          </cell>
          <cell r="Q8654"/>
          <cell r="R8654"/>
          <cell r="S8654"/>
          <cell r="T8654"/>
        </row>
        <row r="8655">
          <cell r="P8655" t="str">
            <v>REDEBHAMJUL</v>
          </cell>
          <cell r="Q8655" t="str">
            <v>UTC E BHAM REDSITE PAYMENT</v>
          </cell>
          <cell r="R8655" t="str">
            <v>B33 8TA</v>
          </cell>
          <cell r="S8655"/>
          <cell r="T8655">
            <v>41681488</v>
          </cell>
        </row>
        <row r="8656">
          <cell r="P8656" t="str">
            <v>G04000087697</v>
          </cell>
          <cell r="Q8656" t="str">
            <v>C&amp;M-GMS IIF Achievement</v>
          </cell>
          <cell r="R8656" t="str">
            <v>B33 8TA</v>
          </cell>
          <cell r="S8656"/>
          <cell r="T8656">
            <v>41746056</v>
          </cell>
        </row>
        <row r="8657">
          <cell r="P8657" t="str">
            <v>G04000087697</v>
          </cell>
          <cell r="Q8657" t="str">
            <v>C&amp;M-GMS PCN DES Care Home Premium</v>
          </cell>
          <cell r="R8657" t="str">
            <v>B33 8TA</v>
          </cell>
          <cell r="S8657"/>
          <cell r="T8657">
            <v>41746056</v>
          </cell>
        </row>
        <row r="8658">
          <cell r="P8658" t="str">
            <v>G04000087697</v>
          </cell>
          <cell r="Q8658" t="str">
            <v>Extended Hours Access DES (GMS)</v>
          </cell>
          <cell r="R8658" t="str">
            <v>B33 8TA</v>
          </cell>
          <cell r="S8658"/>
          <cell r="T8658">
            <v>41746056</v>
          </cell>
        </row>
        <row r="8659">
          <cell r="P8659" t="str">
            <v>G04000087697</v>
          </cell>
          <cell r="Q8659" t="str">
            <v>Learning Disability Hlth Chk DES (GMS)</v>
          </cell>
          <cell r="R8659" t="str">
            <v>B33 8TA</v>
          </cell>
          <cell r="S8659"/>
          <cell r="T8659">
            <v>41746056</v>
          </cell>
        </row>
        <row r="8660">
          <cell r="P8660" t="str">
            <v>G04000087697</v>
          </cell>
          <cell r="Q8660" t="str">
            <v>Minor Surgery DES (GMS)</v>
          </cell>
          <cell r="R8660" t="str">
            <v>B33 8TA</v>
          </cell>
          <cell r="S8660"/>
          <cell r="T8660">
            <v>41746056</v>
          </cell>
        </row>
        <row r="8661">
          <cell r="P8661" t="str">
            <v>G04000087697</v>
          </cell>
          <cell r="Q8661" t="str">
            <v>Global Sum (GMS)</v>
          </cell>
          <cell r="R8661" t="str">
            <v>B33 8TA</v>
          </cell>
          <cell r="S8661"/>
          <cell r="T8661">
            <v>41746056</v>
          </cell>
        </row>
        <row r="8662">
          <cell r="P8662" t="str">
            <v>G04000087697</v>
          </cell>
          <cell r="Q8662" t="str">
            <v>C&amp;M-GMS PCN DES Clinical Director</v>
          </cell>
          <cell r="R8662" t="str">
            <v>B33 8TA</v>
          </cell>
          <cell r="S8662"/>
          <cell r="T8662">
            <v>41746056</v>
          </cell>
        </row>
        <row r="8663">
          <cell r="P8663" t="str">
            <v>G04000087697</v>
          </cell>
          <cell r="Q8663" t="str">
            <v>C&amp;M-GMS PCN DES PCN support</v>
          </cell>
          <cell r="R8663" t="str">
            <v>B33 8TA</v>
          </cell>
          <cell r="S8663"/>
          <cell r="T8663">
            <v>41746056</v>
          </cell>
        </row>
        <row r="8664">
          <cell r="P8664" t="str">
            <v>G04000087697</v>
          </cell>
          <cell r="Q8664" t="str">
            <v>C&amp;M-GMS PCN DES Participation</v>
          </cell>
          <cell r="R8664" t="str">
            <v>B33 8TA</v>
          </cell>
          <cell r="S8664"/>
          <cell r="T8664">
            <v>41746056</v>
          </cell>
        </row>
        <row r="8665">
          <cell r="P8665" t="str">
            <v>G04000087697</v>
          </cell>
          <cell r="Q8665" t="str">
            <v>Disposal of Clinical Waste (GMS)</v>
          </cell>
          <cell r="R8665" t="str">
            <v>B33 8TA</v>
          </cell>
          <cell r="S8665"/>
          <cell r="T8665">
            <v>41746056</v>
          </cell>
        </row>
        <row r="8666">
          <cell r="P8666" t="str">
            <v>G04000087697</v>
          </cell>
          <cell r="Q8666" t="str">
            <v>Health Centre Rent (GMS)</v>
          </cell>
          <cell r="R8666" t="str">
            <v>B33 8TA</v>
          </cell>
          <cell r="S8666"/>
          <cell r="T8666">
            <v>41746056</v>
          </cell>
        </row>
        <row r="8667">
          <cell r="P8667" t="str">
            <v>G04000087697</v>
          </cell>
          <cell r="Q8667" t="str">
            <v>Premises Other (GMS)</v>
          </cell>
          <cell r="R8667" t="str">
            <v>B33 8TA</v>
          </cell>
          <cell r="S8667"/>
          <cell r="T8667">
            <v>41746056</v>
          </cell>
        </row>
        <row r="8668">
          <cell r="P8668" t="str">
            <v>G04000087697</v>
          </cell>
          <cell r="Q8668" t="str">
            <v>Rates - non domestic (GMS)</v>
          </cell>
          <cell r="R8668" t="str">
            <v>B33 8TA</v>
          </cell>
          <cell r="S8668"/>
          <cell r="T8668">
            <v>41746056</v>
          </cell>
        </row>
        <row r="8669">
          <cell r="P8669" t="str">
            <v>G04000087697</v>
          </cell>
          <cell r="Q8669" t="str">
            <v>Rates - Water (GMS)</v>
          </cell>
          <cell r="R8669" t="str">
            <v>B33 8TA</v>
          </cell>
          <cell r="S8669"/>
          <cell r="T8669">
            <v>41746056</v>
          </cell>
        </row>
        <row r="8670">
          <cell r="P8670" t="str">
            <v>G04000087697</v>
          </cell>
          <cell r="Q8670" t="str">
            <v>Aspiration (GMS)</v>
          </cell>
          <cell r="R8670" t="str">
            <v>B33 8TA</v>
          </cell>
          <cell r="S8670"/>
          <cell r="T8670">
            <v>41746056</v>
          </cell>
        </row>
        <row r="8671">
          <cell r="P8671" t="str">
            <v>G04000087697</v>
          </cell>
          <cell r="Q8671" t="str">
            <v>PCN DES Leadership Payment (Adjustments)</v>
          </cell>
          <cell r="R8671" t="str">
            <v>B33 8TA</v>
          </cell>
          <cell r="S8671"/>
          <cell r="T8671">
            <v>41746056</v>
          </cell>
        </row>
        <row r="8672">
          <cell r="P8672" t="str">
            <v>G04000087697</v>
          </cell>
          <cell r="Q8672" t="str">
            <v>GP Prior Year ERs (GMS)</v>
          </cell>
          <cell r="R8672" t="str">
            <v>B33 8TA</v>
          </cell>
          <cell r="S8672"/>
          <cell r="T8672">
            <v>41746056</v>
          </cell>
        </row>
        <row r="8673">
          <cell r="P8673" t="str">
            <v>G04000087697</v>
          </cell>
          <cell r="Q8673" t="str">
            <v>GP Prior Year EEs (GMS)</v>
          </cell>
          <cell r="R8673" t="str">
            <v>B33 8TA</v>
          </cell>
          <cell r="S8673"/>
          <cell r="T8673">
            <v>41746056</v>
          </cell>
        </row>
        <row r="8674">
          <cell r="P8674" t="str">
            <v>G04000087699</v>
          </cell>
          <cell r="Q8674" t="str">
            <v>Statutory Levy (GMS)</v>
          </cell>
          <cell r="R8674" t="str">
            <v>B33 8TA</v>
          </cell>
          <cell r="S8674"/>
          <cell r="T8674">
            <v>41746064</v>
          </cell>
        </row>
        <row r="8675">
          <cell r="P8675" t="str">
            <v>G04000087699</v>
          </cell>
          <cell r="Q8675" t="str">
            <v>Disposal of Clinical Waste (GMS)</v>
          </cell>
          <cell r="R8675" t="str">
            <v>B33 8TA</v>
          </cell>
          <cell r="S8675"/>
          <cell r="T8675">
            <v>41746064</v>
          </cell>
        </row>
        <row r="8676">
          <cell r="P8676" t="str">
            <v>G04000087699</v>
          </cell>
          <cell r="Q8676" t="str">
            <v>Health Centre Rent (GMS)</v>
          </cell>
          <cell r="R8676" t="str">
            <v>B33 8TA</v>
          </cell>
          <cell r="S8676"/>
          <cell r="T8676">
            <v>41746064</v>
          </cell>
        </row>
        <row r="8677">
          <cell r="P8677" t="str">
            <v>G04000087699</v>
          </cell>
          <cell r="Q8677" t="str">
            <v>Premises Other (GMS)</v>
          </cell>
          <cell r="R8677" t="str">
            <v>B33 8TA</v>
          </cell>
          <cell r="S8677"/>
          <cell r="T8677">
            <v>41746064</v>
          </cell>
        </row>
        <row r="8678">
          <cell r="P8678" t="str">
            <v>G04000087699</v>
          </cell>
          <cell r="Q8678" t="str">
            <v>Rates - non domestic (GMS)</v>
          </cell>
          <cell r="R8678" t="str">
            <v>B33 8TA</v>
          </cell>
          <cell r="S8678"/>
          <cell r="T8678">
            <v>41746064</v>
          </cell>
        </row>
        <row r="8679">
          <cell r="P8679" t="str">
            <v>G04000087699</v>
          </cell>
          <cell r="Q8679" t="str">
            <v>Rates - Water (GMS)</v>
          </cell>
          <cell r="R8679" t="str">
            <v>B33 8TA</v>
          </cell>
          <cell r="S8679"/>
          <cell r="T8679">
            <v>41746064</v>
          </cell>
        </row>
        <row r="8680">
          <cell r="P8680" t="str">
            <v>G04000087699</v>
          </cell>
          <cell r="Q8680" t="str">
            <v>Achievement (GMS)</v>
          </cell>
          <cell r="R8680" t="str">
            <v>B33 8TA</v>
          </cell>
          <cell r="S8680"/>
          <cell r="T8680">
            <v>41746064</v>
          </cell>
        </row>
        <row r="8681">
          <cell r="P8681" t="str">
            <v>G04000087699</v>
          </cell>
          <cell r="Q8681" t="str">
            <v>GP Prior Year ERs (GMS)</v>
          </cell>
          <cell r="R8681" t="str">
            <v>B33 8TA</v>
          </cell>
          <cell r="S8681"/>
          <cell r="T8681">
            <v>41746064</v>
          </cell>
        </row>
        <row r="8682">
          <cell r="P8682" t="str">
            <v>G04000087699</v>
          </cell>
          <cell r="Q8682" t="str">
            <v>GP Pension EEs (GMS)</v>
          </cell>
          <cell r="R8682" t="str">
            <v>B33 8TA</v>
          </cell>
          <cell r="S8682"/>
          <cell r="T8682">
            <v>41746064</v>
          </cell>
        </row>
        <row r="8683">
          <cell r="P8683" t="str">
            <v>G04000087699</v>
          </cell>
          <cell r="Q8683" t="str">
            <v>GP Pension ERs (GMS)</v>
          </cell>
          <cell r="R8683" t="str">
            <v>B33 8TA</v>
          </cell>
          <cell r="S8683"/>
          <cell r="T8683">
            <v>41746064</v>
          </cell>
        </row>
        <row r="8684">
          <cell r="P8684" t="str">
            <v>G04000087699</v>
          </cell>
          <cell r="Q8684" t="str">
            <v>GP Prior Year EEs (GMS)</v>
          </cell>
          <cell r="R8684" t="str">
            <v>B33 8TA</v>
          </cell>
          <cell r="S8684"/>
          <cell r="T8684">
            <v>41746064</v>
          </cell>
        </row>
        <row r="8685">
          <cell r="P8685" t="str">
            <v>REDEBHAMJUL</v>
          </cell>
          <cell r="Q8685" t="str">
            <v>UTC E BHAM REDSITE PAYMENT</v>
          </cell>
          <cell r="R8685" t="str">
            <v>B33 8TA</v>
          </cell>
          <cell r="S8685"/>
          <cell r="T8685">
            <v>41681488</v>
          </cell>
        </row>
        <row r="8686">
          <cell r="P8686" t="str">
            <v>G04000087697</v>
          </cell>
          <cell r="Q8686" t="str">
            <v>C&amp;M-GMS IIF Achievement</v>
          </cell>
          <cell r="R8686" t="str">
            <v>B33 8TA</v>
          </cell>
          <cell r="S8686"/>
          <cell r="T8686">
            <v>41746056</v>
          </cell>
        </row>
        <row r="8687">
          <cell r="P8687" t="str">
            <v>G04000087697</v>
          </cell>
          <cell r="Q8687" t="str">
            <v>C&amp;M-GMS PCN DES Care Home Premium</v>
          </cell>
          <cell r="R8687" t="str">
            <v>B33 8TA</v>
          </cell>
          <cell r="S8687"/>
          <cell r="T8687">
            <v>41746056</v>
          </cell>
        </row>
        <row r="8688">
          <cell r="P8688" t="str">
            <v>G04000087697</v>
          </cell>
          <cell r="Q8688" t="str">
            <v>Extended Hours Access DES (GMS)</v>
          </cell>
          <cell r="R8688" t="str">
            <v>B33 8TA</v>
          </cell>
          <cell r="S8688"/>
          <cell r="T8688">
            <v>41746056</v>
          </cell>
        </row>
        <row r="8689">
          <cell r="P8689" t="str">
            <v>G04000087697</v>
          </cell>
          <cell r="Q8689" t="str">
            <v>Learning Disability Hlth Chk DES (GMS)</v>
          </cell>
          <cell r="R8689" t="str">
            <v>B33 8TA</v>
          </cell>
          <cell r="S8689"/>
          <cell r="T8689">
            <v>41746056</v>
          </cell>
        </row>
        <row r="8690">
          <cell r="P8690" t="str">
            <v>G04000087697</v>
          </cell>
          <cell r="Q8690" t="str">
            <v>Minor Surgery DES (GMS)</v>
          </cell>
          <cell r="R8690" t="str">
            <v>B33 8TA</v>
          </cell>
          <cell r="S8690"/>
          <cell r="T8690">
            <v>41746056</v>
          </cell>
        </row>
        <row r="8691">
          <cell r="P8691" t="str">
            <v>G04000087697</v>
          </cell>
          <cell r="Q8691" t="str">
            <v>Global Sum (GMS)</v>
          </cell>
          <cell r="R8691" t="str">
            <v>B33 8TA</v>
          </cell>
          <cell r="S8691"/>
          <cell r="T8691">
            <v>41746056</v>
          </cell>
        </row>
        <row r="8692">
          <cell r="P8692" t="str">
            <v>G04000087697</v>
          </cell>
          <cell r="Q8692" t="str">
            <v>C&amp;M-GMS PCN DES Clinical Director</v>
          </cell>
          <cell r="R8692" t="str">
            <v>B33 8TA</v>
          </cell>
          <cell r="S8692"/>
          <cell r="T8692">
            <v>41746056</v>
          </cell>
        </row>
        <row r="8693">
          <cell r="P8693" t="str">
            <v>G04000087697</v>
          </cell>
          <cell r="Q8693" t="str">
            <v>C&amp;M-GMS PCN DES PCN support</v>
          </cell>
          <cell r="R8693" t="str">
            <v>B33 8TA</v>
          </cell>
          <cell r="S8693"/>
          <cell r="T8693">
            <v>41746056</v>
          </cell>
        </row>
        <row r="8694">
          <cell r="P8694" t="str">
            <v>G04000087697</v>
          </cell>
          <cell r="Q8694" t="str">
            <v>C&amp;M-GMS PCN DES Participation</v>
          </cell>
          <cell r="R8694" t="str">
            <v>B33 8TA</v>
          </cell>
          <cell r="S8694"/>
          <cell r="T8694">
            <v>41746056</v>
          </cell>
        </row>
        <row r="8695">
          <cell r="P8695" t="str">
            <v>G04000087697</v>
          </cell>
          <cell r="Q8695" t="str">
            <v>Disposal of Clinical Waste (GMS)</v>
          </cell>
          <cell r="R8695" t="str">
            <v>B33 8TA</v>
          </cell>
          <cell r="S8695"/>
          <cell r="T8695">
            <v>41746056</v>
          </cell>
        </row>
        <row r="8696">
          <cell r="P8696" t="str">
            <v>G04000087697</v>
          </cell>
          <cell r="Q8696" t="str">
            <v>Health Centre Rent (GMS)</v>
          </cell>
          <cell r="R8696" t="str">
            <v>B33 8TA</v>
          </cell>
          <cell r="S8696"/>
          <cell r="T8696">
            <v>41746056</v>
          </cell>
        </row>
        <row r="8697">
          <cell r="P8697" t="str">
            <v>G04000087697</v>
          </cell>
          <cell r="Q8697" t="str">
            <v>Premises Other (GMS)</v>
          </cell>
          <cell r="R8697" t="str">
            <v>B33 8TA</v>
          </cell>
          <cell r="S8697"/>
          <cell r="T8697">
            <v>41746056</v>
          </cell>
        </row>
        <row r="8698">
          <cell r="P8698" t="str">
            <v>G04000087697</v>
          </cell>
          <cell r="Q8698" t="str">
            <v>Rates - non domestic (GMS)</v>
          </cell>
          <cell r="R8698" t="str">
            <v>B33 8TA</v>
          </cell>
          <cell r="S8698"/>
          <cell r="T8698">
            <v>41746056</v>
          </cell>
        </row>
        <row r="8699">
          <cell r="P8699" t="str">
            <v>G04000087697</v>
          </cell>
          <cell r="Q8699" t="str">
            <v>Rates - Water (GMS)</v>
          </cell>
          <cell r="R8699" t="str">
            <v>B33 8TA</v>
          </cell>
          <cell r="S8699"/>
          <cell r="T8699">
            <v>41746056</v>
          </cell>
        </row>
        <row r="8700">
          <cell r="P8700" t="str">
            <v>G04000087697</v>
          </cell>
          <cell r="Q8700" t="str">
            <v>Aspiration (GMS)</v>
          </cell>
          <cell r="R8700" t="str">
            <v>B33 8TA</v>
          </cell>
          <cell r="S8700"/>
          <cell r="T8700">
            <v>41746056</v>
          </cell>
        </row>
        <row r="8701">
          <cell r="P8701" t="str">
            <v>G04000087697</v>
          </cell>
          <cell r="Q8701" t="str">
            <v>PCN DES Leadership Payment (Adjustments)</v>
          </cell>
          <cell r="R8701" t="str">
            <v>B33 8TA</v>
          </cell>
          <cell r="S8701"/>
          <cell r="T8701">
            <v>41746056</v>
          </cell>
        </row>
        <row r="8702">
          <cell r="P8702" t="str">
            <v>G04000087697</v>
          </cell>
          <cell r="Q8702" t="str">
            <v>GP Prior Year ERs (GMS)</v>
          </cell>
          <cell r="R8702" t="str">
            <v>B33 8TA</v>
          </cell>
          <cell r="S8702"/>
          <cell r="T8702">
            <v>41746056</v>
          </cell>
        </row>
        <row r="8703">
          <cell r="P8703" t="str">
            <v>G04000087697</v>
          </cell>
          <cell r="Q8703" t="str">
            <v>GP Prior Year EEs (GMS)</v>
          </cell>
          <cell r="R8703" t="str">
            <v>B33 8TA</v>
          </cell>
          <cell r="S8703"/>
          <cell r="T8703">
            <v>41746056</v>
          </cell>
        </row>
        <row r="8704">
          <cell r="P8704" t="str">
            <v>G04000087699</v>
          </cell>
          <cell r="Q8704" t="str">
            <v>Statutory Levy (GMS)</v>
          </cell>
          <cell r="R8704" t="str">
            <v>B33 8TA</v>
          </cell>
          <cell r="S8704"/>
          <cell r="T8704">
            <v>41746064</v>
          </cell>
        </row>
        <row r="8705">
          <cell r="P8705" t="str">
            <v>G04000087699</v>
          </cell>
          <cell r="Q8705" t="str">
            <v>Disposal of Clinical Waste (GMS)</v>
          </cell>
          <cell r="R8705" t="str">
            <v>B33 8TA</v>
          </cell>
          <cell r="S8705"/>
          <cell r="T8705">
            <v>41746064</v>
          </cell>
        </row>
        <row r="8706">
          <cell r="P8706" t="str">
            <v>G04000087699</v>
          </cell>
          <cell r="Q8706" t="str">
            <v>Health Centre Rent (GMS)</v>
          </cell>
          <cell r="R8706" t="str">
            <v>B33 8TA</v>
          </cell>
          <cell r="S8706"/>
          <cell r="T8706">
            <v>41746064</v>
          </cell>
        </row>
        <row r="8707">
          <cell r="P8707" t="str">
            <v>G04000087699</v>
          </cell>
          <cell r="Q8707" t="str">
            <v>Premises Other (GMS)</v>
          </cell>
          <cell r="R8707" t="str">
            <v>B33 8TA</v>
          </cell>
          <cell r="S8707"/>
          <cell r="T8707">
            <v>41746064</v>
          </cell>
        </row>
        <row r="8708">
          <cell r="P8708" t="str">
            <v>G04000087699</v>
          </cell>
          <cell r="Q8708" t="str">
            <v>Rates - non domestic (GMS)</v>
          </cell>
          <cell r="R8708" t="str">
            <v>B33 8TA</v>
          </cell>
          <cell r="S8708"/>
          <cell r="T8708">
            <v>41746064</v>
          </cell>
        </row>
        <row r="8709">
          <cell r="P8709" t="str">
            <v>G04000087699</v>
          </cell>
          <cell r="Q8709" t="str">
            <v>Rates - Water (GMS)</v>
          </cell>
          <cell r="R8709" t="str">
            <v>B33 8TA</v>
          </cell>
          <cell r="S8709"/>
          <cell r="T8709">
            <v>41746064</v>
          </cell>
        </row>
        <row r="8710">
          <cell r="P8710" t="str">
            <v>G04000087699</v>
          </cell>
          <cell r="Q8710" t="str">
            <v>Achievement (GMS)</v>
          </cell>
          <cell r="R8710" t="str">
            <v>B33 8TA</v>
          </cell>
          <cell r="S8710"/>
          <cell r="T8710">
            <v>41746064</v>
          </cell>
        </row>
        <row r="8711">
          <cell r="P8711" t="str">
            <v>G04000087699</v>
          </cell>
          <cell r="Q8711" t="str">
            <v>GP Prior Year ERs (GMS)</v>
          </cell>
          <cell r="R8711" t="str">
            <v>B33 8TA</v>
          </cell>
          <cell r="S8711"/>
          <cell r="T8711">
            <v>41746064</v>
          </cell>
        </row>
        <row r="8712">
          <cell r="P8712" t="str">
            <v>G04000087699</v>
          </cell>
          <cell r="Q8712" t="str">
            <v>GP Pension EEs (GMS)</v>
          </cell>
          <cell r="R8712" t="str">
            <v>B33 8TA</v>
          </cell>
          <cell r="S8712"/>
          <cell r="T8712">
            <v>41746064</v>
          </cell>
        </row>
        <row r="8713">
          <cell r="P8713" t="str">
            <v>G04000087699</v>
          </cell>
          <cell r="Q8713" t="str">
            <v>GP Pension ERs (GMS)</v>
          </cell>
          <cell r="R8713" t="str">
            <v>B33 8TA</v>
          </cell>
          <cell r="S8713"/>
          <cell r="T8713">
            <v>41746064</v>
          </cell>
        </row>
        <row r="8714">
          <cell r="P8714" t="str">
            <v>G04000087699</v>
          </cell>
          <cell r="Q8714" t="str">
            <v>GP Prior Year EEs (GMS)</v>
          </cell>
          <cell r="R8714" t="str">
            <v>B33 8TA</v>
          </cell>
          <cell r="S8714"/>
          <cell r="T8714">
            <v>41746064</v>
          </cell>
        </row>
        <row r="8715">
          <cell r="P8715" t="str">
            <v>REDEBHAMAUG</v>
          </cell>
          <cell r="Q8715" t="str">
            <v>UTC E BHAM REDSITE PAYMENT</v>
          </cell>
          <cell r="R8715" t="str">
            <v>B33 8TA</v>
          </cell>
          <cell r="S8715"/>
          <cell r="T8715">
            <v>42027741</v>
          </cell>
        </row>
        <row r="8716">
          <cell r="P8716" t="str">
            <v>G04000092709</v>
          </cell>
          <cell r="Q8716" t="str">
            <v>Disposal of Clinical Waste (GMS)</v>
          </cell>
          <cell r="R8716" t="str">
            <v>B33 8TA</v>
          </cell>
          <cell r="S8716"/>
          <cell r="T8716">
            <v>42166810</v>
          </cell>
        </row>
        <row r="8717">
          <cell r="P8717" t="str">
            <v>G04000092709</v>
          </cell>
          <cell r="Q8717" t="str">
            <v>Health Centre Rent (GMS)</v>
          </cell>
          <cell r="R8717" t="str">
            <v>B33 8TA</v>
          </cell>
          <cell r="S8717"/>
          <cell r="T8717">
            <v>42166810</v>
          </cell>
        </row>
        <row r="8718">
          <cell r="P8718" t="str">
            <v>G04000092709</v>
          </cell>
          <cell r="Q8718" t="str">
            <v>Premises Other (GMS)</v>
          </cell>
          <cell r="R8718" t="str">
            <v>B33 8TA</v>
          </cell>
          <cell r="S8718"/>
          <cell r="T8718">
            <v>42166810</v>
          </cell>
        </row>
        <row r="8719">
          <cell r="P8719" t="str">
            <v>G04000092709</v>
          </cell>
          <cell r="Q8719" t="str">
            <v>Rates - non domestic (GMS)</v>
          </cell>
          <cell r="R8719" t="str">
            <v>B33 8TA</v>
          </cell>
          <cell r="S8719"/>
          <cell r="T8719">
            <v>42166810</v>
          </cell>
        </row>
        <row r="8720">
          <cell r="P8720" t="str">
            <v>G04000092709</v>
          </cell>
          <cell r="Q8720" t="str">
            <v>Rates - Water (GMS)</v>
          </cell>
          <cell r="R8720" t="str">
            <v>B33 8TA</v>
          </cell>
          <cell r="S8720"/>
          <cell r="T8720">
            <v>42166810</v>
          </cell>
        </row>
        <row r="8721">
          <cell r="P8721" t="str">
            <v>G04000092709</v>
          </cell>
          <cell r="Q8721" t="str">
            <v>GP Pension EEs (GMS)</v>
          </cell>
          <cell r="R8721" t="str">
            <v>B33 8TA</v>
          </cell>
          <cell r="S8721"/>
          <cell r="T8721">
            <v>42166810</v>
          </cell>
        </row>
        <row r="8722">
          <cell r="P8722" t="str">
            <v>G04000092709</v>
          </cell>
          <cell r="Q8722" t="str">
            <v>GP Pension ERs (GMS)</v>
          </cell>
          <cell r="R8722" t="str">
            <v>B33 8TA</v>
          </cell>
          <cell r="S8722"/>
          <cell r="T8722">
            <v>42166810</v>
          </cell>
        </row>
        <row r="8723">
          <cell r="P8723" t="str">
            <v>G04000092707</v>
          </cell>
          <cell r="Q8723" t="str">
            <v>C&amp;M-GMS PCN DES Care Coordinator</v>
          </cell>
          <cell r="R8723" t="str">
            <v>B33 8TA</v>
          </cell>
          <cell r="S8723"/>
          <cell r="T8723">
            <v>42182612</v>
          </cell>
        </row>
        <row r="8724">
          <cell r="P8724" t="str">
            <v>G04000092707</v>
          </cell>
          <cell r="Q8724" t="str">
            <v>C&amp;M-GMS PCN DES Care Home Premium</v>
          </cell>
          <cell r="R8724" t="str">
            <v>B33 8TA</v>
          </cell>
          <cell r="S8724"/>
          <cell r="T8724">
            <v>42182612</v>
          </cell>
        </row>
        <row r="8725">
          <cell r="P8725" t="str">
            <v>G04000092707</v>
          </cell>
          <cell r="Q8725" t="str">
            <v>Extended Hours Access DES (GMS)</v>
          </cell>
          <cell r="R8725" t="str">
            <v>B33 8TA</v>
          </cell>
          <cell r="S8725"/>
          <cell r="T8725">
            <v>42182612</v>
          </cell>
        </row>
        <row r="8726">
          <cell r="P8726" t="str">
            <v>G04000092707</v>
          </cell>
          <cell r="Q8726" t="str">
            <v>Learning Disability Hlth Chk DES (GMS)</v>
          </cell>
          <cell r="R8726" t="str">
            <v>B33 8TA</v>
          </cell>
          <cell r="S8726"/>
          <cell r="T8726">
            <v>42182612</v>
          </cell>
        </row>
        <row r="8727">
          <cell r="P8727" t="str">
            <v>G04000092707</v>
          </cell>
          <cell r="Q8727" t="str">
            <v>Global Sum (GMS)</v>
          </cell>
          <cell r="R8727" t="str">
            <v>B33 8TA</v>
          </cell>
          <cell r="S8727"/>
          <cell r="T8727">
            <v>42182612</v>
          </cell>
        </row>
        <row r="8728">
          <cell r="P8728" t="str">
            <v>G04000092707</v>
          </cell>
          <cell r="Q8728" t="str">
            <v>C&amp;M-GMS PCN DES Clin Pharmacist</v>
          </cell>
          <cell r="R8728" t="str">
            <v>B33 8TA</v>
          </cell>
          <cell r="S8728"/>
          <cell r="T8728">
            <v>42182612</v>
          </cell>
        </row>
        <row r="8729">
          <cell r="P8729" t="str">
            <v>G04000092707</v>
          </cell>
          <cell r="Q8729" t="str">
            <v>C&amp;M-GMS PCN DES Clinical Director</v>
          </cell>
          <cell r="R8729" t="str">
            <v>B33 8TA</v>
          </cell>
          <cell r="S8729"/>
          <cell r="T8729">
            <v>42182612</v>
          </cell>
        </row>
        <row r="8730">
          <cell r="P8730" t="str">
            <v>G04000092707</v>
          </cell>
          <cell r="Q8730" t="str">
            <v>C&amp;M-GMS PCN DES Home/RR paramedic</v>
          </cell>
          <cell r="R8730" t="str">
            <v>B33 8TA</v>
          </cell>
          <cell r="S8730"/>
          <cell r="T8730">
            <v>42182612</v>
          </cell>
        </row>
        <row r="8731">
          <cell r="P8731" t="str">
            <v>G04000092707</v>
          </cell>
          <cell r="Q8731" t="str">
            <v>C&amp;M-GMS PCN DES PCN support</v>
          </cell>
          <cell r="R8731" t="str">
            <v>B33 8TA</v>
          </cell>
          <cell r="S8731"/>
          <cell r="T8731">
            <v>42182612</v>
          </cell>
        </row>
        <row r="8732">
          <cell r="P8732" t="str">
            <v>G04000092707</v>
          </cell>
          <cell r="Q8732" t="str">
            <v>C&amp;M-GMS PCN DES Participation</v>
          </cell>
          <cell r="R8732" t="str">
            <v>B33 8TA</v>
          </cell>
          <cell r="S8732"/>
          <cell r="T8732">
            <v>42182612</v>
          </cell>
        </row>
        <row r="8733">
          <cell r="P8733" t="str">
            <v>G04000092707</v>
          </cell>
          <cell r="Q8733" t="str">
            <v>C&amp;M-GMS PCN DES Physiotherapist</v>
          </cell>
          <cell r="R8733" t="str">
            <v>B33 8TA</v>
          </cell>
          <cell r="S8733"/>
          <cell r="T8733">
            <v>42182612</v>
          </cell>
        </row>
        <row r="8734">
          <cell r="P8734" t="str">
            <v>G04000092707</v>
          </cell>
          <cell r="Q8734" t="str">
            <v>C&amp;M-GMS PCN DES Soc Prescribing</v>
          </cell>
          <cell r="R8734" t="str">
            <v>B33 8TA</v>
          </cell>
          <cell r="S8734"/>
          <cell r="T8734">
            <v>42182612</v>
          </cell>
        </row>
        <row r="8735">
          <cell r="P8735" t="str">
            <v>G04000092707</v>
          </cell>
          <cell r="Q8735" t="str">
            <v>Disposal of Clinical Waste (GMS)</v>
          </cell>
          <cell r="R8735" t="str">
            <v>B33 8TA</v>
          </cell>
          <cell r="S8735"/>
          <cell r="T8735">
            <v>42182612</v>
          </cell>
        </row>
        <row r="8736">
          <cell r="P8736" t="str">
            <v>G04000092707</v>
          </cell>
          <cell r="Q8736" t="str">
            <v>Health Centre Rent (GMS)</v>
          </cell>
          <cell r="R8736" t="str">
            <v>B33 8TA</v>
          </cell>
          <cell r="S8736"/>
          <cell r="T8736">
            <v>42182612</v>
          </cell>
        </row>
        <row r="8737">
          <cell r="P8737" t="str">
            <v>G04000092707</v>
          </cell>
          <cell r="Q8737" t="str">
            <v>Premises Other (GMS)</v>
          </cell>
          <cell r="R8737" t="str">
            <v>B33 8TA</v>
          </cell>
          <cell r="S8737"/>
          <cell r="T8737">
            <v>42182612</v>
          </cell>
        </row>
        <row r="8738">
          <cell r="P8738" t="str">
            <v>G04000092707</v>
          </cell>
          <cell r="Q8738" t="str">
            <v>Rates - non domestic (GMS)</v>
          </cell>
          <cell r="R8738" t="str">
            <v>B33 8TA</v>
          </cell>
          <cell r="S8738"/>
          <cell r="T8738">
            <v>42182612</v>
          </cell>
        </row>
        <row r="8739">
          <cell r="P8739" t="str">
            <v>G04000092707</v>
          </cell>
          <cell r="Q8739" t="str">
            <v>Rates - Water (GMS)</v>
          </cell>
          <cell r="R8739" t="str">
            <v>B33 8TA</v>
          </cell>
          <cell r="S8739"/>
          <cell r="T8739">
            <v>42182612</v>
          </cell>
        </row>
        <row r="8740">
          <cell r="P8740" t="str">
            <v>G04000092707</v>
          </cell>
          <cell r="Q8740" t="str">
            <v>Aspiration (GMS)</v>
          </cell>
          <cell r="R8740" t="str">
            <v>B33 8TA</v>
          </cell>
          <cell r="S8740"/>
          <cell r="T8740">
            <v>42182612</v>
          </cell>
        </row>
        <row r="8741">
          <cell r="P8741" t="str">
            <v>G04000092707</v>
          </cell>
          <cell r="Q8741" t="str">
            <v>GMS Weight Management Service</v>
          </cell>
          <cell r="R8741" t="str">
            <v>B33 8TA</v>
          </cell>
          <cell r="S8741"/>
          <cell r="T8741">
            <v>42182612</v>
          </cell>
        </row>
        <row r="8742">
          <cell r="P8742" t="str">
            <v>G04000092707</v>
          </cell>
          <cell r="Q8742" t="str">
            <v>C&amp;M-GMS PCN DES Pharmacy technicians</v>
          </cell>
          <cell r="R8742" t="str">
            <v>B33 8TA</v>
          </cell>
          <cell r="S8742"/>
          <cell r="T8742">
            <v>42182612</v>
          </cell>
        </row>
        <row r="8743">
          <cell r="P8743" t="str">
            <v>G04000092707</v>
          </cell>
          <cell r="Q8743" t="str">
            <v>PCN DES Leadership Payment (Adjustments)</v>
          </cell>
          <cell r="R8743" t="str">
            <v>B33 8TA</v>
          </cell>
          <cell r="S8743"/>
          <cell r="T8743">
            <v>42182612</v>
          </cell>
        </row>
        <row r="8744">
          <cell r="P8744" t="str">
            <v>G04000098226</v>
          </cell>
          <cell r="Q8744" t="str">
            <v>C&amp;M-GMS PCN DES Care Coordinator</v>
          </cell>
          <cell r="R8744" t="str">
            <v>B33 8TA</v>
          </cell>
          <cell r="S8744"/>
          <cell r="T8744">
            <v>42489684</v>
          </cell>
        </row>
        <row r="8745">
          <cell r="P8745" t="str">
            <v>G04000098226</v>
          </cell>
          <cell r="Q8745" t="str">
            <v>C&amp;M-GMS PCN DES Care Home Premium</v>
          </cell>
          <cell r="R8745" t="str">
            <v>B33 8TA</v>
          </cell>
          <cell r="S8745"/>
          <cell r="T8745">
            <v>42489684</v>
          </cell>
        </row>
        <row r="8746">
          <cell r="P8746" t="str">
            <v>G04000098226</v>
          </cell>
          <cell r="Q8746" t="str">
            <v>Extended Hours Access DES (GMS)</v>
          </cell>
          <cell r="R8746" t="str">
            <v>B33 8TA</v>
          </cell>
          <cell r="S8746"/>
          <cell r="T8746">
            <v>42489684</v>
          </cell>
        </row>
        <row r="8747">
          <cell r="P8747" t="str">
            <v>G04000098226</v>
          </cell>
          <cell r="Q8747" t="str">
            <v>Learning Disability Hlth Chk DES (GMS)</v>
          </cell>
          <cell r="R8747" t="str">
            <v>B33 8TA</v>
          </cell>
          <cell r="S8747"/>
          <cell r="T8747">
            <v>42489684</v>
          </cell>
        </row>
        <row r="8748">
          <cell r="P8748" t="str">
            <v>G04000098226</v>
          </cell>
          <cell r="Q8748" t="str">
            <v>Minor Surgery DES (GMS)</v>
          </cell>
          <cell r="R8748" t="str">
            <v>B33 8TA</v>
          </cell>
          <cell r="S8748"/>
          <cell r="T8748">
            <v>42489684</v>
          </cell>
        </row>
        <row r="8749">
          <cell r="P8749" t="str">
            <v>G04000098226</v>
          </cell>
          <cell r="Q8749" t="str">
            <v>Global Sum (GMS)</v>
          </cell>
          <cell r="R8749" t="str">
            <v>B33 8TA</v>
          </cell>
          <cell r="S8749"/>
          <cell r="T8749">
            <v>42489684</v>
          </cell>
        </row>
        <row r="8750">
          <cell r="P8750" t="str">
            <v>G04000098226</v>
          </cell>
          <cell r="Q8750" t="str">
            <v>C&amp;M-GMS PCN DES Clin Pharmacist</v>
          </cell>
          <cell r="R8750" t="str">
            <v>B33 8TA</v>
          </cell>
          <cell r="S8750"/>
          <cell r="T8750">
            <v>42489684</v>
          </cell>
        </row>
        <row r="8751">
          <cell r="P8751" t="str">
            <v>G04000098226</v>
          </cell>
          <cell r="Q8751" t="str">
            <v>C&amp;M-GMS PCN DES Clinical Director</v>
          </cell>
          <cell r="R8751" t="str">
            <v>B33 8TA</v>
          </cell>
          <cell r="S8751"/>
          <cell r="T8751">
            <v>42489684</v>
          </cell>
        </row>
        <row r="8752">
          <cell r="P8752" t="str">
            <v>G04000098226</v>
          </cell>
          <cell r="Q8752" t="str">
            <v>C&amp;M-GMS PCN DES Home/RR paramedic</v>
          </cell>
          <cell r="R8752" t="str">
            <v>B33 8TA</v>
          </cell>
          <cell r="S8752"/>
          <cell r="T8752">
            <v>42489684</v>
          </cell>
        </row>
        <row r="8753">
          <cell r="P8753" t="str">
            <v>G04000098226</v>
          </cell>
          <cell r="Q8753" t="str">
            <v>C&amp;M-GMS PCN DES PCN support</v>
          </cell>
          <cell r="R8753" t="str">
            <v>B33 8TA</v>
          </cell>
          <cell r="S8753"/>
          <cell r="T8753">
            <v>42489684</v>
          </cell>
        </row>
        <row r="8754">
          <cell r="P8754" t="str">
            <v>G04000098226</v>
          </cell>
          <cell r="Q8754" t="str">
            <v>C&amp;M-GMS PCN DES Participation</v>
          </cell>
          <cell r="R8754" t="str">
            <v>B33 8TA</v>
          </cell>
          <cell r="S8754"/>
          <cell r="T8754">
            <v>42489684</v>
          </cell>
        </row>
        <row r="8755">
          <cell r="P8755" t="str">
            <v>G04000098226</v>
          </cell>
          <cell r="Q8755" t="str">
            <v>C&amp;M-GMS PCN DES Physiotherapist</v>
          </cell>
          <cell r="R8755" t="str">
            <v>B33 8TA</v>
          </cell>
          <cell r="S8755"/>
          <cell r="T8755">
            <v>42489684</v>
          </cell>
        </row>
        <row r="8756">
          <cell r="P8756" t="str">
            <v>G04000098226</v>
          </cell>
          <cell r="Q8756" t="str">
            <v>C&amp;M-GMS PCN DES Soc Prescribing</v>
          </cell>
          <cell r="R8756" t="str">
            <v>B33 8TA</v>
          </cell>
          <cell r="S8756"/>
          <cell r="T8756">
            <v>42489684</v>
          </cell>
        </row>
        <row r="8757">
          <cell r="P8757" t="str">
            <v>G04000098226</v>
          </cell>
          <cell r="Q8757" t="str">
            <v>Disposal of Clinical Waste (GMS)</v>
          </cell>
          <cell r="R8757" t="str">
            <v>B33 8TA</v>
          </cell>
          <cell r="S8757"/>
          <cell r="T8757">
            <v>42489684</v>
          </cell>
        </row>
        <row r="8758">
          <cell r="P8758" t="str">
            <v>G04000098226</v>
          </cell>
          <cell r="Q8758" t="str">
            <v>Health Centre Rent (GMS)</v>
          </cell>
          <cell r="R8758" t="str">
            <v>B33 8TA</v>
          </cell>
          <cell r="S8758"/>
          <cell r="T8758">
            <v>42489684</v>
          </cell>
        </row>
        <row r="8759">
          <cell r="P8759" t="str">
            <v>G04000098226</v>
          </cell>
          <cell r="Q8759" t="str">
            <v>Premises Other (GMS)</v>
          </cell>
          <cell r="R8759" t="str">
            <v>B33 8TA</v>
          </cell>
          <cell r="S8759"/>
          <cell r="T8759">
            <v>42489684</v>
          </cell>
        </row>
        <row r="8760">
          <cell r="P8760" t="str">
            <v>G04000098226</v>
          </cell>
          <cell r="Q8760" t="str">
            <v>Rates - non domestic (GMS)</v>
          </cell>
          <cell r="R8760" t="str">
            <v>B33 8TA</v>
          </cell>
          <cell r="S8760"/>
          <cell r="T8760">
            <v>42489684</v>
          </cell>
        </row>
        <row r="8761">
          <cell r="P8761" t="str">
            <v>G04000098226</v>
          </cell>
          <cell r="Q8761" t="str">
            <v>Rates - Water (GMS)</v>
          </cell>
          <cell r="R8761" t="str">
            <v>B33 8TA</v>
          </cell>
          <cell r="S8761"/>
          <cell r="T8761">
            <v>42489684</v>
          </cell>
        </row>
        <row r="8762">
          <cell r="P8762" t="str">
            <v>G04000098226</v>
          </cell>
          <cell r="Q8762" t="str">
            <v>Aspiration (GMS)</v>
          </cell>
          <cell r="R8762" t="str">
            <v>B33 8TA</v>
          </cell>
          <cell r="S8762"/>
          <cell r="T8762">
            <v>42489684</v>
          </cell>
        </row>
        <row r="8763">
          <cell r="P8763" t="str">
            <v>G04000098226</v>
          </cell>
          <cell r="Q8763" t="str">
            <v>C&amp;M-GMS PCN DES Pharmacy technicians</v>
          </cell>
          <cell r="R8763" t="str">
            <v>B33 8TA</v>
          </cell>
          <cell r="S8763"/>
          <cell r="T8763">
            <v>42489684</v>
          </cell>
        </row>
        <row r="8764">
          <cell r="P8764" t="str">
            <v>G04000098226</v>
          </cell>
          <cell r="Q8764" t="str">
            <v>PCN DES Leadership Payment (Adjustments)</v>
          </cell>
          <cell r="R8764" t="str">
            <v>B33 8TA</v>
          </cell>
          <cell r="S8764"/>
          <cell r="T8764">
            <v>42489684</v>
          </cell>
        </row>
        <row r="8765">
          <cell r="P8765" t="str">
            <v>G04000098226</v>
          </cell>
          <cell r="Q8765" t="str">
            <v>GP Pension EEs (GMS)</v>
          </cell>
          <cell r="R8765" t="str">
            <v>B33 8TA</v>
          </cell>
          <cell r="S8765"/>
          <cell r="T8765">
            <v>42489684</v>
          </cell>
        </row>
        <row r="8766">
          <cell r="P8766" t="str">
            <v>G04000098226</v>
          </cell>
          <cell r="Q8766" t="str">
            <v>GP Pension ERs (GMS)</v>
          </cell>
          <cell r="R8766" t="str">
            <v>B33 8TA</v>
          </cell>
          <cell r="S8766"/>
          <cell r="T8766">
            <v>42489684</v>
          </cell>
        </row>
        <row r="8767">
          <cell r="P8767" t="str">
            <v>G04000098228</v>
          </cell>
          <cell r="Q8767" t="str">
            <v>Disposal of Clinical Waste (GMS)</v>
          </cell>
          <cell r="R8767" t="str">
            <v>B33 8TA</v>
          </cell>
          <cell r="S8767"/>
          <cell r="T8767">
            <v>42489685</v>
          </cell>
        </row>
        <row r="8768">
          <cell r="P8768" t="str">
            <v>G04000098228</v>
          </cell>
          <cell r="Q8768" t="str">
            <v>Health Centre Rent (GMS)</v>
          </cell>
          <cell r="R8768" t="str">
            <v>B33 8TA</v>
          </cell>
          <cell r="S8768"/>
          <cell r="T8768">
            <v>42489685</v>
          </cell>
        </row>
        <row r="8769">
          <cell r="P8769" t="str">
            <v>G04000098228</v>
          </cell>
          <cell r="Q8769" t="str">
            <v>Premises Other (GMS)</v>
          </cell>
          <cell r="R8769" t="str">
            <v>B33 8TA</v>
          </cell>
          <cell r="S8769"/>
          <cell r="T8769">
            <v>42489685</v>
          </cell>
        </row>
        <row r="8770">
          <cell r="P8770" t="str">
            <v>G04000098228</v>
          </cell>
          <cell r="Q8770" t="str">
            <v>Rates - non domestic (GMS)</v>
          </cell>
          <cell r="R8770" t="str">
            <v>B33 8TA</v>
          </cell>
          <cell r="S8770"/>
          <cell r="T8770">
            <v>42489685</v>
          </cell>
        </row>
        <row r="8771">
          <cell r="P8771" t="str">
            <v>G04000098228</v>
          </cell>
          <cell r="Q8771" t="str">
            <v>Rates - Water (GMS)</v>
          </cell>
          <cell r="R8771" t="str">
            <v>B33 8TA</v>
          </cell>
          <cell r="S8771"/>
          <cell r="T8771">
            <v>42489685</v>
          </cell>
        </row>
        <row r="8772">
          <cell r="P8772" t="str">
            <v>G04000098228</v>
          </cell>
          <cell r="Q8772" t="str">
            <v>GP Prior Year ERs (GMS)</v>
          </cell>
          <cell r="R8772" t="str">
            <v>B33 8TA</v>
          </cell>
          <cell r="S8772"/>
          <cell r="T8772">
            <v>42489685</v>
          </cell>
        </row>
        <row r="8773">
          <cell r="P8773" t="str">
            <v>G04000098228</v>
          </cell>
          <cell r="Q8773" t="str">
            <v>GP Pension EEs (GMS)</v>
          </cell>
          <cell r="R8773" t="str">
            <v>B33 8TA</v>
          </cell>
          <cell r="S8773"/>
          <cell r="T8773">
            <v>42489685</v>
          </cell>
        </row>
        <row r="8774">
          <cell r="P8774" t="str">
            <v>G04000098228</v>
          </cell>
          <cell r="Q8774" t="str">
            <v>GP Pension ERs (GMS)</v>
          </cell>
          <cell r="R8774" t="str">
            <v>B33 8TA</v>
          </cell>
          <cell r="S8774"/>
          <cell r="T8774">
            <v>42489685</v>
          </cell>
        </row>
        <row r="8775">
          <cell r="P8775" t="str">
            <v>G04000098228</v>
          </cell>
          <cell r="Q8775" t="str">
            <v>GP Prior Year EEs (GMS)</v>
          </cell>
          <cell r="R8775" t="str">
            <v>B33 8TA</v>
          </cell>
          <cell r="S8775"/>
          <cell r="T8775">
            <v>42489685</v>
          </cell>
        </row>
        <row r="8776">
          <cell r="P8776" t="str">
            <v>REDEBHAMSEP</v>
          </cell>
          <cell r="Q8776" t="str">
            <v>Red site UTC - East - East PCN's</v>
          </cell>
          <cell r="R8776" t="str">
            <v>B33 8TA</v>
          </cell>
          <cell r="S8776"/>
          <cell r="T8776">
            <v>42528758</v>
          </cell>
        </row>
        <row r="8777">
          <cell r="P8777" t="str">
            <v>REDEBHAMJUL</v>
          </cell>
          <cell r="Q8777"/>
          <cell r="R8777"/>
          <cell r="S8777"/>
          <cell r="T8777"/>
        </row>
        <row r="8778">
          <cell r="P8778" t="str">
            <v>G04000087697</v>
          </cell>
          <cell r="Q8778"/>
          <cell r="R8778"/>
          <cell r="S8778"/>
          <cell r="T8778"/>
        </row>
        <row r="8779">
          <cell r="P8779" t="str">
            <v>G04000087697</v>
          </cell>
          <cell r="Q8779"/>
          <cell r="R8779"/>
          <cell r="S8779"/>
          <cell r="T8779"/>
        </row>
        <row r="8780">
          <cell r="P8780" t="str">
            <v>G04000087697</v>
          </cell>
          <cell r="Q8780"/>
          <cell r="R8780"/>
          <cell r="S8780"/>
          <cell r="T8780"/>
        </row>
        <row r="8781">
          <cell r="P8781" t="str">
            <v>G04000087697</v>
          </cell>
          <cell r="Q8781"/>
          <cell r="R8781"/>
          <cell r="S8781"/>
          <cell r="T8781"/>
        </row>
        <row r="8782">
          <cell r="P8782" t="str">
            <v>G04000087697</v>
          </cell>
          <cell r="Q8782"/>
          <cell r="R8782"/>
          <cell r="S8782"/>
          <cell r="T8782"/>
        </row>
        <row r="8783">
          <cell r="P8783" t="str">
            <v>G04000087697</v>
          </cell>
          <cell r="Q8783"/>
          <cell r="R8783"/>
          <cell r="S8783"/>
          <cell r="T8783"/>
        </row>
        <row r="8784">
          <cell r="P8784" t="str">
            <v>G04000087697</v>
          </cell>
          <cell r="Q8784"/>
          <cell r="R8784"/>
          <cell r="S8784"/>
          <cell r="T8784"/>
        </row>
        <row r="8785">
          <cell r="P8785" t="str">
            <v>G04000087697</v>
          </cell>
          <cell r="Q8785"/>
          <cell r="R8785"/>
          <cell r="S8785"/>
          <cell r="T8785"/>
        </row>
        <row r="8786">
          <cell r="P8786" t="str">
            <v>G04000087697</v>
          </cell>
          <cell r="Q8786"/>
          <cell r="R8786"/>
          <cell r="S8786"/>
          <cell r="T8786"/>
        </row>
        <row r="8787">
          <cell r="P8787" t="str">
            <v>G04000087697</v>
          </cell>
          <cell r="Q8787"/>
          <cell r="R8787"/>
          <cell r="S8787"/>
          <cell r="T8787"/>
        </row>
        <row r="8788">
          <cell r="P8788" t="str">
            <v>G04000087697</v>
          </cell>
          <cell r="Q8788"/>
          <cell r="R8788"/>
          <cell r="S8788"/>
          <cell r="T8788"/>
        </row>
        <row r="8789">
          <cell r="P8789" t="str">
            <v>G04000087697</v>
          </cell>
          <cell r="Q8789"/>
          <cell r="R8789"/>
          <cell r="S8789"/>
          <cell r="T8789"/>
        </row>
        <row r="8790">
          <cell r="P8790" t="str">
            <v>G04000087697</v>
          </cell>
          <cell r="Q8790"/>
          <cell r="R8790"/>
          <cell r="S8790"/>
          <cell r="T8790"/>
        </row>
        <row r="8791">
          <cell r="P8791" t="str">
            <v>G04000087697</v>
          </cell>
          <cell r="Q8791"/>
          <cell r="R8791"/>
          <cell r="S8791"/>
          <cell r="T8791"/>
        </row>
        <row r="8792">
          <cell r="P8792" t="str">
            <v>G04000087697</v>
          </cell>
          <cell r="Q8792"/>
          <cell r="R8792"/>
          <cell r="S8792"/>
          <cell r="T8792"/>
        </row>
        <row r="8793">
          <cell r="P8793" t="str">
            <v>G04000087697</v>
          </cell>
          <cell r="Q8793"/>
          <cell r="R8793"/>
          <cell r="S8793"/>
          <cell r="T8793"/>
        </row>
        <row r="8794">
          <cell r="P8794" t="str">
            <v>G04000087697</v>
          </cell>
          <cell r="Q8794"/>
          <cell r="R8794"/>
          <cell r="S8794"/>
          <cell r="T8794"/>
        </row>
        <row r="8795">
          <cell r="P8795" t="str">
            <v>G04000087697</v>
          </cell>
          <cell r="Q8795"/>
          <cell r="R8795"/>
          <cell r="S8795"/>
          <cell r="T8795"/>
        </row>
        <row r="8796">
          <cell r="P8796" t="str">
            <v>G04000087699</v>
          </cell>
          <cell r="Q8796"/>
          <cell r="R8796"/>
          <cell r="S8796"/>
          <cell r="T8796"/>
        </row>
        <row r="8797">
          <cell r="P8797" t="str">
            <v>G04000087699</v>
          </cell>
          <cell r="Q8797"/>
          <cell r="R8797"/>
          <cell r="S8797"/>
          <cell r="T8797"/>
        </row>
        <row r="8798">
          <cell r="P8798" t="str">
            <v>G04000087699</v>
          </cell>
          <cell r="Q8798"/>
          <cell r="R8798"/>
          <cell r="S8798"/>
          <cell r="T8798"/>
        </row>
        <row r="8799">
          <cell r="P8799" t="str">
            <v>G04000087699</v>
          </cell>
          <cell r="Q8799"/>
          <cell r="R8799"/>
          <cell r="S8799"/>
          <cell r="T8799"/>
        </row>
        <row r="8800">
          <cell r="P8800" t="str">
            <v>G04000087699</v>
          </cell>
          <cell r="Q8800"/>
          <cell r="R8800"/>
          <cell r="S8800"/>
          <cell r="T8800"/>
        </row>
        <row r="8801">
          <cell r="P8801" t="str">
            <v>G04000087699</v>
          </cell>
          <cell r="Q8801"/>
          <cell r="R8801"/>
          <cell r="S8801"/>
          <cell r="T8801"/>
        </row>
        <row r="8802">
          <cell r="P8802" t="str">
            <v>G04000087699</v>
          </cell>
          <cell r="Q8802"/>
          <cell r="R8802"/>
          <cell r="S8802"/>
          <cell r="T8802"/>
        </row>
        <row r="8803">
          <cell r="P8803" t="str">
            <v>G04000087699</v>
          </cell>
          <cell r="Q8803"/>
          <cell r="R8803"/>
          <cell r="S8803"/>
          <cell r="T8803"/>
        </row>
        <row r="8804">
          <cell r="P8804" t="str">
            <v>G04000087699</v>
          </cell>
          <cell r="Q8804"/>
          <cell r="R8804"/>
          <cell r="S8804"/>
          <cell r="T8804"/>
        </row>
        <row r="8805">
          <cell r="P8805" t="str">
            <v>G04000087699</v>
          </cell>
          <cell r="Q8805"/>
          <cell r="R8805"/>
          <cell r="S8805"/>
          <cell r="T8805"/>
        </row>
        <row r="8806">
          <cell r="P8806" t="str">
            <v>G04000087699</v>
          </cell>
          <cell r="Q8806"/>
          <cell r="R8806"/>
          <cell r="S8806"/>
          <cell r="T8806"/>
        </row>
        <row r="8807">
          <cell r="P8807" t="str">
            <v>REDEBHAMAUG</v>
          </cell>
          <cell r="Q8807"/>
          <cell r="R8807"/>
          <cell r="S8807"/>
          <cell r="T8807"/>
        </row>
        <row r="8808">
          <cell r="P8808" t="str">
            <v>G04000092709</v>
          </cell>
          <cell r="Q8808"/>
          <cell r="R8808"/>
          <cell r="S8808"/>
          <cell r="T8808"/>
        </row>
        <row r="8809">
          <cell r="P8809" t="str">
            <v>G04000092709</v>
          </cell>
          <cell r="Q8809"/>
          <cell r="R8809"/>
          <cell r="S8809"/>
          <cell r="T8809"/>
        </row>
        <row r="8810">
          <cell r="P8810" t="str">
            <v>G04000092709</v>
          </cell>
          <cell r="Q8810"/>
          <cell r="R8810"/>
          <cell r="S8810"/>
          <cell r="T8810"/>
        </row>
        <row r="8811">
          <cell r="P8811" t="str">
            <v>G04000092709</v>
          </cell>
          <cell r="Q8811"/>
          <cell r="R8811"/>
          <cell r="S8811"/>
          <cell r="T8811"/>
        </row>
        <row r="8812">
          <cell r="P8812" t="str">
            <v>G04000092709</v>
          </cell>
          <cell r="Q8812"/>
          <cell r="R8812"/>
          <cell r="S8812"/>
          <cell r="T8812"/>
        </row>
        <row r="8813">
          <cell r="P8813" t="str">
            <v>G04000092709</v>
          </cell>
          <cell r="Q8813"/>
          <cell r="R8813"/>
          <cell r="S8813"/>
          <cell r="T8813"/>
        </row>
        <row r="8814">
          <cell r="P8814" t="str">
            <v>G04000092709</v>
          </cell>
          <cell r="Q8814"/>
          <cell r="R8814"/>
          <cell r="S8814"/>
          <cell r="T8814"/>
        </row>
        <row r="8815">
          <cell r="P8815" t="str">
            <v>G04000092707</v>
          </cell>
          <cell r="Q8815"/>
          <cell r="R8815"/>
          <cell r="S8815"/>
          <cell r="T8815"/>
        </row>
        <row r="8816">
          <cell r="P8816" t="str">
            <v>G04000092707</v>
          </cell>
          <cell r="Q8816"/>
          <cell r="R8816"/>
          <cell r="S8816"/>
          <cell r="T8816"/>
        </row>
        <row r="8817">
          <cell r="P8817" t="str">
            <v>G04000092707</v>
          </cell>
          <cell r="Q8817"/>
          <cell r="R8817"/>
          <cell r="S8817"/>
          <cell r="T8817"/>
        </row>
        <row r="8818">
          <cell r="P8818" t="str">
            <v>G04000092707</v>
          </cell>
          <cell r="Q8818"/>
          <cell r="R8818"/>
          <cell r="S8818"/>
          <cell r="T8818"/>
        </row>
        <row r="8819">
          <cell r="P8819" t="str">
            <v>G04000092707</v>
          </cell>
          <cell r="Q8819"/>
          <cell r="R8819"/>
          <cell r="S8819"/>
          <cell r="T8819"/>
        </row>
        <row r="8820">
          <cell r="P8820" t="str">
            <v>G04000092707</v>
          </cell>
          <cell r="Q8820"/>
          <cell r="R8820"/>
          <cell r="S8820"/>
          <cell r="T8820"/>
        </row>
        <row r="8821">
          <cell r="P8821" t="str">
            <v>G04000092707</v>
          </cell>
          <cell r="Q8821"/>
          <cell r="R8821"/>
          <cell r="S8821"/>
          <cell r="T8821"/>
        </row>
        <row r="8822">
          <cell r="P8822" t="str">
            <v>G04000092707</v>
          </cell>
          <cell r="Q8822"/>
          <cell r="R8822"/>
          <cell r="S8822"/>
          <cell r="T8822"/>
        </row>
        <row r="8823">
          <cell r="P8823" t="str">
            <v>G04000092707</v>
          </cell>
          <cell r="Q8823"/>
          <cell r="R8823"/>
          <cell r="S8823"/>
          <cell r="T8823"/>
        </row>
        <row r="8824">
          <cell r="P8824" t="str">
            <v>G04000092707</v>
          </cell>
          <cell r="Q8824"/>
          <cell r="R8824"/>
          <cell r="S8824"/>
          <cell r="T8824"/>
        </row>
        <row r="8825">
          <cell r="P8825" t="str">
            <v>G04000092707</v>
          </cell>
          <cell r="Q8825"/>
          <cell r="R8825"/>
          <cell r="S8825"/>
          <cell r="T8825"/>
        </row>
        <row r="8826">
          <cell r="P8826" t="str">
            <v>G04000092707</v>
          </cell>
          <cell r="Q8826"/>
          <cell r="R8826"/>
          <cell r="S8826"/>
          <cell r="T8826"/>
        </row>
        <row r="8827">
          <cell r="P8827" t="str">
            <v>G04000092707</v>
          </cell>
          <cell r="Q8827"/>
          <cell r="R8827"/>
          <cell r="S8827"/>
          <cell r="T8827"/>
        </row>
        <row r="8828">
          <cell r="P8828" t="str">
            <v>G04000092707</v>
          </cell>
          <cell r="Q8828"/>
          <cell r="R8828"/>
          <cell r="S8828"/>
          <cell r="T8828"/>
        </row>
        <row r="8829">
          <cell r="P8829" t="str">
            <v>G04000092707</v>
          </cell>
          <cell r="Q8829"/>
          <cell r="R8829"/>
          <cell r="S8829"/>
          <cell r="T8829"/>
        </row>
        <row r="8830">
          <cell r="P8830" t="str">
            <v>G04000092707</v>
          </cell>
          <cell r="Q8830"/>
          <cell r="R8830"/>
          <cell r="S8830"/>
          <cell r="T8830"/>
        </row>
        <row r="8831">
          <cell r="P8831" t="str">
            <v>G04000092707</v>
          </cell>
          <cell r="Q8831"/>
          <cell r="R8831"/>
          <cell r="S8831"/>
          <cell r="T8831"/>
        </row>
        <row r="8832">
          <cell r="P8832" t="str">
            <v>G04000092707</v>
          </cell>
          <cell r="Q8832"/>
          <cell r="R8832"/>
          <cell r="S8832"/>
          <cell r="T8832"/>
        </row>
        <row r="8833">
          <cell r="P8833" t="str">
            <v>G04000092707</v>
          </cell>
          <cell r="Q8833"/>
          <cell r="R8833"/>
          <cell r="S8833"/>
          <cell r="T8833"/>
        </row>
        <row r="8834">
          <cell r="P8834" t="str">
            <v>G04000092707</v>
          </cell>
          <cell r="Q8834"/>
          <cell r="R8834"/>
          <cell r="S8834"/>
          <cell r="T8834"/>
        </row>
        <row r="8835">
          <cell r="P8835" t="str">
            <v>G04000092707</v>
          </cell>
          <cell r="Q8835"/>
          <cell r="R8835"/>
          <cell r="S8835"/>
          <cell r="T8835"/>
        </row>
        <row r="8836">
          <cell r="P8836" t="str">
            <v>G04000098226</v>
          </cell>
          <cell r="Q8836"/>
          <cell r="R8836"/>
          <cell r="S8836"/>
          <cell r="T8836"/>
        </row>
        <row r="8837">
          <cell r="P8837" t="str">
            <v>G04000098226</v>
          </cell>
          <cell r="Q8837"/>
          <cell r="R8837"/>
          <cell r="S8837"/>
          <cell r="T8837"/>
        </row>
        <row r="8838">
          <cell r="P8838" t="str">
            <v>G04000098226</v>
          </cell>
          <cell r="Q8838"/>
          <cell r="R8838"/>
          <cell r="S8838"/>
          <cell r="T8838"/>
        </row>
        <row r="8839">
          <cell r="P8839" t="str">
            <v>G04000098226</v>
          </cell>
          <cell r="Q8839"/>
          <cell r="R8839"/>
          <cell r="S8839"/>
          <cell r="T8839"/>
        </row>
        <row r="8840">
          <cell r="P8840" t="str">
            <v>G04000098226</v>
          </cell>
          <cell r="Q8840"/>
          <cell r="R8840"/>
          <cell r="S8840"/>
          <cell r="T8840"/>
        </row>
        <row r="8841">
          <cell r="P8841" t="str">
            <v>G04000098226</v>
          </cell>
          <cell r="Q8841"/>
          <cell r="R8841"/>
          <cell r="S8841"/>
          <cell r="T8841"/>
        </row>
        <row r="8842">
          <cell r="P8842" t="str">
            <v>G04000098226</v>
          </cell>
          <cell r="Q8842"/>
          <cell r="R8842"/>
          <cell r="S8842"/>
          <cell r="T8842"/>
        </row>
        <row r="8843">
          <cell r="P8843" t="str">
            <v>G04000098226</v>
          </cell>
          <cell r="Q8843"/>
          <cell r="R8843"/>
          <cell r="S8843"/>
          <cell r="T8843"/>
        </row>
        <row r="8844">
          <cell r="P8844" t="str">
            <v>G04000098226</v>
          </cell>
          <cell r="Q8844"/>
          <cell r="R8844"/>
          <cell r="S8844"/>
          <cell r="T8844"/>
        </row>
        <row r="8845">
          <cell r="P8845" t="str">
            <v>G04000098226</v>
          </cell>
          <cell r="Q8845"/>
          <cell r="R8845"/>
          <cell r="S8845"/>
          <cell r="T8845"/>
        </row>
        <row r="8846">
          <cell r="P8846" t="str">
            <v>G04000098226</v>
          </cell>
          <cell r="Q8846"/>
          <cell r="R8846"/>
          <cell r="S8846"/>
          <cell r="T8846"/>
        </row>
        <row r="8847">
          <cell r="P8847" t="str">
            <v>G04000098226</v>
          </cell>
          <cell r="Q8847"/>
          <cell r="R8847"/>
          <cell r="S8847"/>
          <cell r="T8847"/>
        </row>
        <row r="8848">
          <cell r="P8848" t="str">
            <v>G04000098226</v>
          </cell>
          <cell r="Q8848"/>
          <cell r="R8848"/>
          <cell r="S8848"/>
          <cell r="T8848"/>
        </row>
        <row r="8849">
          <cell r="P8849" t="str">
            <v>G04000098226</v>
          </cell>
          <cell r="Q8849"/>
          <cell r="R8849"/>
          <cell r="S8849"/>
          <cell r="T8849"/>
        </row>
        <row r="8850">
          <cell r="P8850" t="str">
            <v>G04000098226</v>
          </cell>
          <cell r="Q8850"/>
          <cell r="R8850"/>
          <cell r="S8850"/>
          <cell r="T8850"/>
        </row>
        <row r="8851">
          <cell r="P8851" t="str">
            <v>G04000098226</v>
          </cell>
          <cell r="Q8851"/>
          <cell r="R8851"/>
          <cell r="S8851"/>
          <cell r="T8851"/>
        </row>
        <row r="8852">
          <cell r="P8852" t="str">
            <v>G04000098226</v>
          </cell>
          <cell r="Q8852"/>
          <cell r="R8852"/>
          <cell r="S8852"/>
          <cell r="T8852"/>
        </row>
        <row r="8853">
          <cell r="P8853" t="str">
            <v>G04000098226</v>
          </cell>
          <cell r="Q8853"/>
          <cell r="R8853"/>
          <cell r="S8853"/>
          <cell r="T8853"/>
        </row>
        <row r="8854">
          <cell r="P8854" t="str">
            <v>G04000098226</v>
          </cell>
          <cell r="Q8854"/>
          <cell r="R8854"/>
          <cell r="S8854"/>
          <cell r="T8854"/>
        </row>
        <row r="8855">
          <cell r="P8855" t="str">
            <v>G04000098226</v>
          </cell>
          <cell r="Q8855"/>
          <cell r="R8855"/>
          <cell r="S8855"/>
          <cell r="T8855"/>
        </row>
        <row r="8856">
          <cell r="P8856" t="str">
            <v>G04000098226</v>
          </cell>
          <cell r="Q8856"/>
          <cell r="R8856"/>
          <cell r="S8856"/>
          <cell r="T8856"/>
        </row>
        <row r="8857">
          <cell r="P8857" t="str">
            <v>G04000098226</v>
          </cell>
          <cell r="Q8857"/>
          <cell r="R8857"/>
          <cell r="S8857"/>
          <cell r="T8857"/>
        </row>
        <row r="8858">
          <cell r="P8858" t="str">
            <v>G04000098226</v>
          </cell>
          <cell r="Q8858"/>
          <cell r="R8858"/>
          <cell r="S8858"/>
          <cell r="T8858"/>
        </row>
        <row r="8859">
          <cell r="P8859" t="str">
            <v>G04000098228</v>
          </cell>
          <cell r="Q8859"/>
          <cell r="R8859"/>
          <cell r="S8859"/>
          <cell r="T8859"/>
        </row>
        <row r="8860">
          <cell r="P8860" t="str">
            <v>G04000098228</v>
          </cell>
          <cell r="Q8860"/>
          <cell r="R8860"/>
          <cell r="S8860"/>
          <cell r="T8860"/>
        </row>
        <row r="8861">
          <cell r="P8861" t="str">
            <v>G04000098228</v>
          </cell>
          <cell r="Q8861"/>
          <cell r="R8861"/>
          <cell r="S8861"/>
          <cell r="T8861"/>
        </row>
        <row r="8862">
          <cell r="P8862" t="str">
            <v>G04000098228</v>
          </cell>
          <cell r="Q8862"/>
          <cell r="R8862"/>
          <cell r="S8862"/>
          <cell r="T8862"/>
        </row>
        <row r="8863">
          <cell r="P8863" t="str">
            <v>G04000098228</v>
          </cell>
          <cell r="Q8863"/>
          <cell r="R8863"/>
          <cell r="S8863"/>
          <cell r="T8863"/>
        </row>
        <row r="8864">
          <cell r="P8864" t="str">
            <v>G04000098228</v>
          </cell>
          <cell r="Q8864"/>
          <cell r="R8864"/>
          <cell r="S8864"/>
          <cell r="T8864"/>
        </row>
        <row r="8865">
          <cell r="P8865" t="str">
            <v>G04000098228</v>
          </cell>
          <cell r="Q8865"/>
          <cell r="R8865"/>
          <cell r="S8865"/>
          <cell r="T8865"/>
        </row>
        <row r="8866">
          <cell r="P8866" t="str">
            <v>G04000098228</v>
          </cell>
          <cell r="Q8866"/>
          <cell r="R8866"/>
          <cell r="S8866"/>
          <cell r="T8866"/>
        </row>
        <row r="8867">
          <cell r="P8867" t="str">
            <v>G04000098228</v>
          </cell>
          <cell r="Q8867"/>
          <cell r="R8867"/>
          <cell r="S8867"/>
          <cell r="T8867"/>
        </row>
        <row r="8868">
          <cell r="P8868" t="str">
            <v>REDEBHAMSEP</v>
          </cell>
          <cell r="Q8868"/>
          <cell r="R8868"/>
          <cell r="S8868"/>
          <cell r="T8868"/>
        </row>
        <row r="8869">
          <cell r="P8869" t="str">
            <v>G04000102740</v>
          </cell>
          <cell r="Q8869" t="str">
            <v>C&amp;M-GMS PCN DES Care Coordinator</v>
          </cell>
          <cell r="R8869" t="str">
            <v>B33 8TA</v>
          </cell>
          <cell r="S8869"/>
          <cell r="T8869">
            <v>42863269</v>
          </cell>
        </row>
        <row r="8870">
          <cell r="P8870" t="str">
            <v>G04000102740</v>
          </cell>
          <cell r="Q8870" t="str">
            <v>Learning Disability Hlth Chk DES (GMS)</v>
          </cell>
          <cell r="R8870" t="str">
            <v>B33 8TA</v>
          </cell>
          <cell r="S8870"/>
          <cell r="T8870">
            <v>42863269</v>
          </cell>
        </row>
        <row r="8871">
          <cell r="P8871" t="str">
            <v>G04000102740</v>
          </cell>
          <cell r="Q8871" t="str">
            <v>Global Sum (GMS)</v>
          </cell>
          <cell r="R8871" t="str">
            <v>B33 8TA</v>
          </cell>
          <cell r="S8871"/>
          <cell r="T8871">
            <v>42863269</v>
          </cell>
        </row>
        <row r="8872">
          <cell r="P8872" t="str">
            <v>G04000102740</v>
          </cell>
          <cell r="Q8872" t="str">
            <v>C&amp;M LONG COVIDES (Adjustments)</v>
          </cell>
          <cell r="R8872" t="str">
            <v>B33 8TA</v>
          </cell>
          <cell r="S8872"/>
          <cell r="T8872">
            <v>42863269</v>
          </cell>
        </row>
        <row r="8873">
          <cell r="P8873" t="str">
            <v>G04000102740</v>
          </cell>
          <cell r="Q8873" t="str">
            <v>C&amp;M-GMS PCN DES Clin Pharmacist</v>
          </cell>
          <cell r="R8873" t="str">
            <v>B33 8TA</v>
          </cell>
          <cell r="S8873"/>
          <cell r="T8873">
            <v>42863269</v>
          </cell>
        </row>
        <row r="8874">
          <cell r="P8874" t="str">
            <v>G04000102740</v>
          </cell>
          <cell r="Q8874" t="str">
            <v>C&amp;M-GMS PCN DES Home/RR paramedic</v>
          </cell>
          <cell r="R8874" t="str">
            <v>B33 8TA</v>
          </cell>
          <cell r="S8874"/>
          <cell r="T8874">
            <v>42863269</v>
          </cell>
        </row>
        <row r="8875">
          <cell r="P8875" t="str">
            <v>G04000102740</v>
          </cell>
          <cell r="Q8875" t="str">
            <v>C&amp;M-GMS PCN DES Participation</v>
          </cell>
          <cell r="R8875" t="str">
            <v>B33 8TA</v>
          </cell>
          <cell r="S8875"/>
          <cell r="T8875">
            <v>42863269</v>
          </cell>
        </row>
        <row r="8876">
          <cell r="P8876" t="str">
            <v>G04000102740</v>
          </cell>
          <cell r="Q8876" t="str">
            <v>C&amp;M-GMS PCN DES Physiotherapist</v>
          </cell>
          <cell r="R8876" t="str">
            <v>B33 8TA</v>
          </cell>
          <cell r="S8876"/>
          <cell r="T8876">
            <v>42863269</v>
          </cell>
        </row>
        <row r="8877">
          <cell r="P8877" t="str">
            <v>G04000102740</v>
          </cell>
          <cell r="Q8877" t="str">
            <v>C&amp;M-GMS PCN DES Soc Prescribing</v>
          </cell>
          <cell r="R8877" t="str">
            <v>B33 8TA</v>
          </cell>
          <cell r="S8877"/>
          <cell r="T8877">
            <v>42863269</v>
          </cell>
        </row>
        <row r="8878">
          <cell r="P8878" t="str">
            <v>G04000102740</v>
          </cell>
          <cell r="Q8878" t="str">
            <v>Disposal of Clinical Waste (GMS)</v>
          </cell>
          <cell r="R8878" t="str">
            <v>B33 8TA</v>
          </cell>
          <cell r="S8878"/>
          <cell r="T8878">
            <v>42863269</v>
          </cell>
        </row>
        <row r="8879">
          <cell r="P8879" t="str">
            <v>G04000102740</v>
          </cell>
          <cell r="Q8879" t="str">
            <v>Health Centre Rent (GMS)</v>
          </cell>
          <cell r="R8879" t="str">
            <v>B33 8TA</v>
          </cell>
          <cell r="S8879"/>
          <cell r="T8879">
            <v>42863269</v>
          </cell>
        </row>
        <row r="8880">
          <cell r="P8880" t="str">
            <v>G04000102740</v>
          </cell>
          <cell r="Q8880" t="str">
            <v>Premises Other (GMS)</v>
          </cell>
          <cell r="R8880" t="str">
            <v>B33 8TA</v>
          </cell>
          <cell r="S8880"/>
          <cell r="T8880">
            <v>42863269</v>
          </cell>
        </row>
        <row r="8881">
          <cell r="P8881" t="str">
            <v>G04000102740</v>
          </cell>
          <cell r="Q8881" t="str">
            <v>Rates - non domestic (GMS)</v>
          </cell>
          <cell r="R8881" t="str">
            <v>B33 8TA</v>
          </cell>
          <cell r="S8881"/>
          <cell r="T8881">
            <v>42863269</v>
          </cell>
        </row>
        <row r="8882">
          <cell r="P8882" t="str">
            <v>G04000102740</v>
          </cell>
          <cell r="Q8882" t="str">
            <v>Rates - Water (GMS)</v>
          </cell>
          <cell r="R8882" t="str">
            <v>B33 8TA</v>
          </cell>
          <cell r="S8882"/>
          <cell r="T8882">
            <v>42863269</v>
          </cell>
        </row>
        <row r="8883">
          <cell r="P8883" t="str">
            <v>G04000102740</v>
          </cell>
          <cell r="Q8883" t="str">
            <v>Aspiration (GMS)</v>
          </cell>
          <cell r="R8883" t="str">
            <v>B33 8TA</v>
          </cell>
          <cell r="S8883"/>
          <cell r="T8883">
            <v>42863269</v>
          </cell>
        </row>
        <row r="8884">
          <cell r="P8884" t="str">
            <v>G04000102740</v>
          </cell>
          <cell r="Q8884" t="str">
            <v>C&amp;M-GMS PCN DES Pharmacy technicians</v>
          </cell>
          <cell r="R8884" t="str">
            <v>B33 8TA</v>
          </cell>
          <cell r="S8884"/>
          <cell r="T8884">
            <v>42863269</v>
          </cell>
        </row>
        <row r="8885">
          <cell r="P8885" t="str">
            <v>G04000102742</v>
          </cell>
          <cell r="Q8885" t="str">
            <v>Statutory Levy (GMS)</v>
          </cell>
          <cell r="R8885" t="str">
            <v>B33 8TA</v>
          </cell>
          <cell r="S8885"/>
          <cell r="T8885">
            <v>42863270</v>
          </cell>
        </row>
        <row r="8886">
          <cell r="P8886" t="str">
            <v>G04000102742</v>
          </cell>
          <cell r="Q8886" t="str">
            <v>Disposal of Clinical Waste (GMS)</v>
          </cell>
          <cell r="R8886" t="str">
            <v>B33 8TA</v>
          </cell>
          <cell r="S8886"/>
          <cell r="T8886">
            <v>42863270</v>
          </cell>
        </row>
        <row r="8887">
          <cell r="P8887" t="str">
            <v>G04000102742</v>
          </cell>
          <cell r="Q8887" t="str">
            <v>Health Centre Rent (GMS)</v>
          </cell>
          <cell r="R8887" t="str">
            <v>B33 8TA</v>
          </cell>
          <cell r="S8887"/>
          <cell r="T8887">
            <v>42863270</v>
          </cell>
        </row>
        <row r="8888">
          <cell r="P8888" t="str">
            <v>G04000102742</v>
          </cell>
          <cell r="Q8888" t="str">
            <v>Premises Other (GMS)</v>
          </cell>
          <cell r="R8888" t="str">
            <v>B33 8TA</v>
          </cell>
          <cell r="S8888"/>
          <cell r="T8888">
            <v>42863270</v>
          </cell>
        </row>
        <row r="8889">
          <cell r="P8889" t="str">
            <v>G04000102742</v>
          </cell>
          <cell r="Q8889" t="str">
            <v>Rates - non domestic (GMS)</v>
          </cell>
          <cell r="R8889" t="str">
            <v>B33 8TA</v>
          </cell>
          <cell r="S8889"/>
          <cell r="T8889">
            <v>42863270</v>
          </cell>
        </row>
        <row r="8890">
          <cell r="P8890" t="str">
            <v>G04000102742</v>
          </cell>
          <cell r="Q8890" t="str">
            <v>Rates - Water (GMS)</v>
          </cell>
          <cell r="R8890" t="str">
            <v>B33 8TA</v>
          </cell>
          <cell r="S8890"/>
          <cell r="T8890">
            <v>42863270</v>
          </cell>
        </row>
        <row r="8891">
          <cell r="P8891" t="str">
            <v>G04000102742</v>
          </cell>
          <cell r="Q8891" t="str">
            <v>GP Prior Year ERs (GMS)</v>
          </cell>
          <cell r="R8891" t="str">
            <v>B33 8TA</v>
          </cell>
          <cell r="S8891"/>
          <cell r="T8891">
            <v>42863270</v>
          </cell>
        </row>
        <row r="8892">
          <cell r="P8892" t="str">
            <v>G04000102742</v>
          </cell>
          <cell r="Q8892" t="str">
            <v>GP Pension EEs (GMS)</v>
          </cell>
          <cell r="R8892" t="str">
            <v>B33 8TA</v>
          </cell>
          <cell r="S8892"/>
          <cell r="T8892">
            <v>42863270</v>
          </cell>
        </row>
        <row r="8893">
          <cell r="P8893" t="str">
            <v>G04000102742</v>
          </cell>
          <cell r="Q8893" t="str">
            <v>GP Pension ERs (GMS)</v>
          </cell>
          <cell r="R8893" t="str">
            <v>B33 8TA</v>
          </cell>
          <cell r="S8893"/>
          <cell r="T8893">
            <v>42863270</v>
          </cell>
        </row>
        <row r="8894">
          <cell r="P8894" t="str">
            <v>G04000102742</v>
          </cell>
          <cell r="Q8894" t="str">
            <v>GP Prior Year EEs (GMS)</v>
          </cell>
          <cell r="R8894" t="str">
            <v>B33 8TA</v>
          </cell>
          <cell r="S8894"/>
          <cell r="T8894">
            <v>42863270</v>
          </cell>
        </row>
        <row r="8895">
          <cell r="P8895" t="str">
            <v>REDEBHAMOCT</v>
          </cell>
          <cell r="Q8895" t="str">
            <v>Red site UTC - East - East PCN's</v>
          </cell>
          <cell r="R8895" t="str">
            <v>B33 8TA</v>
          </cell>
          <cell r="S8895"/>
          <cell r="T8895">
            <v>42864716</v>
          </cell>
        </row>
        <row r="8896">
          <cell r="P8896" t="str">
            <v>REDEBHAMNOV</v>
          </cell>
          <cell r="Q8896" t="str">
            <v>Red site UTC - East - East PCN's</v>
          </cell>
          <cell r="R8896" t="str">
            <v>B33 8TA</v>
          </cell>
          <cell r="S8896"/>
          <cell r="T8896">
            <v>43219557</v>
          </cell>
        </row>
        <row r="8897">
          <cell r="P8897" t="str">
            <v>G04000109832</v>
          </cell>
          <cell r="Q8897" t="str">
            <v>Learning Disability Hlth Chk DES (GMS)</v>
          </cell>
          <cell r="R8897" t="str">
            <v>B33 8TA</v>
          </cell>
          <cell r="S8897"/>
          <cell r="T8897">
            <v>43244480</v>
          </cell>
        </row>
        <row r="8898">
          <cell r="P8898" t="str">
            <v>G04000109832</v>
          </cell>
          <cell r="Q8898" t="str">
            <v>Minor Surgery DES (GMS)</v>
          </cell>
          <cell r="R8898" t="str">
            <v>B33 8TA</v>
          </cell>
          <cell r="S8898"/>
          <cell r="T8898">
            <v>43244480</v>
          </cell>
        </row>
        <row r="8899">
          <cell r="P8899" t="str">
            <v>G04000109832</v>
          </cell>
          <cell r="Q8899" t="str">
            <v>Global Sum (GMS)</v>
          </cell>
          <cell r="R8899" t="str">
            <v>B33 8TA</v>
          </cell>
          <cell r="S8899"/>
          <cell r="T8899">
            <v>43244480</v>
          </cell>
        </row>
        <row r="8900">
          <cell r="P8900" t="str">
            <v>G04000109832</v>
          </cell>
          <cell r="Q8900" t="str">
            <v>GMS DES Participation in the PCN</v>
          </cell>
          <cell r="R8900" t="str">
            <v>B33 8TA</v>
          </cell>
          <cell r="S8900"/>
          <cell r="T8900">
            <v>43244480</v>
          </cell>
        </row>
        <row r="8901">
          <cell r="P8901" t="str">
            <v>G04000109832</v>
          </cell>
          <cell r="Q8901" t="str">
            <v>Disposal of Clinical Waste (GMS)</v>
          </cell>
          <cell r="R8901" t="str">
            <v>B33 8TA</v>
          </cell>
          <cell r="S8901"/>
          <cell r="T8901">
            <v>43244480</v>
          </cell>
        </row>
        <row r="8902">
          <cell r="P8902" t="str">
            <v>G04000109832</v>
          </cell>
          <cell r="Q8902" t="str">
            <v>Health Centre Rent (GMS)</v>
          </cell>
          <cell r="R8902" t="str">
            <v>B33 8TA</v>
          </cell>
          <cell r="S8902"/>
          <cell r="T8902">
            <v>43244480</v>
          </cell>
        </row>
        <row r="8903">
          <cell r="P8903" t="str">
            <v>G04000109832</v>
          </cell>
          <cell r="Q8903" t="str">
            <v>Premises Other (GMS)</v>
          </cell>
          <cell r="R8903" t="str">
            <v>B33 8TA</v>
          </cell>
          <cell r="S8903"/>
          <cell r="T8903">
            <v>43244480</v>
          </cell>
        </row>
        <row r="8904">
          <cell r="P8904" t="str">
            <v>G04000109832</v>
          </cell>
          <cell r="Q8904" t="str">
            <v>Rates - non domestic (GMS)</v>
          </cell>
          <cell r="R8904" t="str">
            <v>B33 8TA</v>
          </cell>
          <cell r="S8904"/>
          <cell r="T8904">
            <v>43244480</v>
          </cell>
        </row>
        <row r="8905">
          <cell r="P8905" t="str">
            <v>G04000109832</v>
          </cell>
          <cell r="Q8905" t="str">
            <v>Rates - Water (GMS)</v>
          </cell>
          <cell r="R8905" t="str">
            <v>B33 8TA</v>
          </cell>
          <cell r="S8905"/>
          <cell r="T8905">
            <v>43244480</v>
          </cell>
        </row>
        <row r="8906">
          <cell r="P8906" t="str">
            <v>G04000109832</v>
          </cell>
          <cell r="Q8906" t="str">
            <v>Aspiration (GMS)</v>
          </cell>
          <cell r="R8906" t="str">
            <v>B33 8TA</v>
          </cell>
          <cell r="S8906"/>
          <cell r="T8906">
            <v>43244480</v>
          </cell>
        </row>
        <row r="8907">
          <cell r="P8907" t="str">
            <v>G04000109832</v>
          </cell>
          <cell r="Q8907" t="str">
            <v>GP Pension EEs (GMS)</v>
          </cell>
          <cell r="R8907" t="str">
            <v>B33 8TA</v>
          </cell>
          <cell r="S8907"/>
          <cell r="T8907">
            <v>43244480</v>
          </cell>
        </row>
        <row r="8908">
          <cell r="P8908" t="str">
            <v>G04000109832</v>
          </cell>
          <cell r="Q8908" t="str">
            <v>GP Pension ERs (GMS)</v>
          </cell>
          <cell r="R8908" t="str">
            <v>B33 8TA</v>
          </cell>
          <cell r="S8908"/>
          <cell r="T8908">
            <v>43244480</v>
          </cell>
        </row>
        <row r="8909">
          <cell r="P8909" t="str">
            <v>G04000109834</v>
          </cell>
          <cell r="Q8909" t="str">
            <v>Disposal of Clinical Waste (GMS)</v>
          </cell>
          <cell r="R8909" t="str">
            <v>B33 8TA</v>
          </cell>
          <cell r="S8909"/>
          <cell r="T8909">
            <v>43244483</v>
          </cell>
        </row>
        <row r="8910">
          <cell r="P8910" t="str">
            <v>G04000109834</v>
          </cell>
          <cell r="Q8910" t="str">
            <v>Health Centre Rent (GMS)</v>
          </cell>
          <cell r="R8910" t="str">
            <v>B33 8TA</v>
          </cell>
          <cell r="S8910"/>
          <cell r="T8910">
            <v>43244483</v>
          </cell>
        </row>
        <row r="8911">
          <cell r="P8911" t="str">
            <v>G04000109834</v>
          </cell>
          <cell r="Q8911" t="str">
            <v>Premises Other (GMS)</v>
          </cell>
          <cell r="R8911" t="str">
            <v>B33 8TA</v>
          </cell>
          <cell r="S8911"/>
          <cell r="T8911">
            <v>43244483</v>
          </cell>
        </row>
        <row r="8912">
          <cell r="P8912" t="str">
            <v>G04000109834</v>
          </cell>
          <cell r="Q8912" t="str">
            <v>Rates - non domestic (GMS)</v>
          </cell>
          <cell r="R8912" t="str">
            <v>B33 8TA</v>
          </cell>
          <cell r="S8912"/>
          <cell r="T8912">
            <v>43244483</v>
          </cell>
        </row>
        <row r="8913">
          <cell r="P8913" t="str">
            <v>G04000109834</v>
          </cell>
          <cell r="Q8913" t="str">
            <v>Rates - Water (GMS)</v>
          </cell>
          <cell r="R8913" t="str">
            <v>B33 8TA</v>
          </cell>
          <cell r="S8913"/>
          <cell r="T8913">
            <v>43244483</v>
          </cell>
        </row>
        <row r="8914">
          <cell r="P8914" t="str">
            <v>G04000109834</v>
          </cell>
          <cell r="Q8914" t="str">
            <v>GP Pension EEs (GMS)</v>
          </cell>
          <cell r="R8914" t="str">
            <v>B33 8TA</v>
          </cell>
          <cell r="S8914"/>
          <cell r="T8914">
            <v>43244483</v>
          </cell>
        </row>
        <row r="8915">
          <cell r="P8915" t="str">
            <v>G04000109834</v>
          </cell>
          <cell r="Q8915" t="str">
            <v>GP Pension ERs (GMS)</v>
          </cell>
          <cell r="R8915" t="str">
            <v>B33 8TA</v>
          </cell>
          <cell r="S8915"/>
          <cell r="T8915">
            <v>43244483</v>
          </cell>
        </row>
        <row r="8916">
          <cell r="P8916" t="str">
            <v>G04000088982</v>
          </cell>
          <cell r="Q8916" t="str">
            <v>Learning Disability Hlth Chk DES (GMS)</v>
          </cell>
          <cell r="R8916" t="str">
            <v>B11 4AN</v>
          </cell>
          <cell r="S8916"/>
          <cell r="T8916">
            <v>41736538</v>
          </cell>
        </row>
        <row r="8917">
          <cell r="P8917" t="str">
            <v>G04000088982</v>
          </cell>
          <cell r="Q8917" t="str">
            <v>Minor Surgery DES (GMS)</v>
          </cell>
          <cell r="R8917" t="str">
            <v>B11 4AN</v>
          </cell>
          <cell r="S8917"/>
          <cell r="T8917">
            <v>41736538</v>
          </cell>
        </row>
        <row r="8918">
          <cell r="P8918" t="str">
            <v>G04000088982</v>
          </cell>
          <cell r="Q8918" t="str">
            <v>Global Sum (GMS)</v>
          </cell>
          <cell r="R8918" t="str">
            <v>B11 4AN</v>
          </cell>
          <cell r="S8918"/>
          <cell r="T8918">
            <v>41736538</v>
          </cell>
        </row>
        <row r="8919">
          <cell r="P8919" t="str">
            <v>G04000088982</v>
          </cell>
          <cell r="Q8919" t="str">
            <v>C&amp;M-GMS PCN DES Participation</v>
          </cell>
          <cell r="R8919" t="str">
            <v>B11 4AN</v>
          </cell>
          <cell r="S8919"/>
          <cell r="T8919">
            <v>41736538</v>
          </cell>
        </row>
        <row r="8920">
          <cell r="P8920" t="str">
            <v>G04000088982</v>
          </cell>
          <cell r="Q8920" t="str">
            <v>Notional Rent (GMS)</v>
          </cell>
          <cell r="R8920" t="str">
            <v>B11 4AN</v>
          </cell>
          <cell r="S8920"/>
          <cell r="T8920">
            <v>41736538</v>
          </cell>
        </row>
        <row r="8921">
          <cell r="P8921" t="str">
            <v>G04000088982</v>
          </cell>
          <cell r="Q8921" t="str">
            <v>Aspiration (GMS)</v>
          </cell>
          <cell r="R8921" t="str">
            <v>B11 4AN</v>
          </cell>
          <cell r="S8921"/>
          <cell r="T8921">
            <v>41736538</v>
          </cell>
        </row>
        <row r="8922">
          <cell r="P8922" t="str">
            <v>G04000088982</v>
          </cell>
          <cell r="Q8922" t="str">
            <v>Learning Disability Hlth Chk DES (GMS)</v>
          </cell>
          <cell r="R8922" t="str">
            <v>B11 4AN</v>
          </cell>
          <cell r="S8922"/>
          <cell r="T8922">
            <v>41736538</v>
          </cell>
        </row>
        <row r="8923">
          <cell r="P8923" t="str">
            <v>G04000088982</v>
          </cell>
          <cell r="Q8923" t="str">
            <v>Minor Surgery DES (GMS)</v>
          </cell>
          <cell r="R8923" t="str">
            <v>B11 4AN</v>
          </cell>
          <cell r="S8923"/>
          <cell r="T8923">
            <v>41736538</v>
          </cell>
        </row>
        <row r="8924">
          <cell r="P8924" t="str">
            <v>G04000088982</v>
          </cell>
          <cell r="Q8924" t="str">
            <v>Global Sum (GMS)</v>
          </cell>
          <cell r="R8924" t="str">
            <v>B11 4AN</v>
          </cell>
          <cell r="S8924"/>
          <cell r="T8924">
            <v>41736538</v>
          </cell>
        </row>
        <row r="8925">
          <cell r="P8925" t="str">
            <v>G04000088982</v>
          </cell>
          <cell r="Q8925" t="str">
            <v>C&amp;M-GMS PCN DES Participation</v>
          </cell>
          <cell r="R8925" t="str">
            <v>B11 4AN</v>
          </cell>
          <cell r="S8925"/>
          <cell r="T8925">
            <v>41736538</v>
          </cell>
        </row>
        <row r="8926">
          <cell r="P8926" t="str">
            <v>G04000088982</v>
          </cell>
          <cell r="Q8926" t="str">
            <v>Notional Rent (GMS)</v>
          </cell>
          <cell r="R8926" t="str">
            <v>B11 4AN</v>
          </cell>
          <cell r="S8926"/>
          <cell r="T8926">
            <v>41736538</v>
          </cell>
        </row>
        <row r="8927">
          <cell r="P8927" t="str">
            <v>G04000088982</v>
          </cell>
          <cell r="Q8927" t="str">
            <v>Aspiration (GMS)</v>
          </cell>
          <cell r="R8927" t="str">
            <v>B11 4AN</v>
          </cell>
          <cell r="S8927"/>
          <cell r="T8927">
            <v>41736538</v>
          </cell>
        </row>
        <row r="8928">
          <cell r="P8928" t="str">
            <v>G04000093948</v>
          </cell>
          <cell r="Q8928" t="str">
            <v>Learning Disability Hlth Chk DES (GMS)</v>
          </cell>
          <cell r="R8928" t="str">
            <v>B11 4AN</v>
          </cell>
          <cell r="S8928"/>
          <cell r="T8928">
            <v>42182753</v>
          </cell>
        </row>
        <row r="8929">
          <cell r="P8929" t="str">
            <v>G04000093948</v>
          </cell>
          <cell r="Q8929" t="str">
            <v>Global Sum (GMS)</v>
          </cell>
          <cell r="R8929" t="str">
            <v>B11 4AN</v>
          </cell>
          <cell r="S8929"/>
          <cell r="T8929">
            <v>42182753</v>
          </cell>
        </row>
        <row r="8930">
          <cell r="P8930" t="str">
            <v>G04000093948</v>
          </cell>
          <cell r="Q8930" t="str">
            <v>C&amp;M-GMS PCN DES Participation</v>
          </cell>
          <cell r="R8930" t="str">
            <v>B11 4AN</v>
          </cell>
          <cell r="S8930"/>
          <cell r="T8930">
            <v>42182753</v>
          </cell>
        </row>
        <row r="8931">
          <cell r="P8931" t="str">
            <v>G04000093948</v>
          </cell>
          <cell r="Q8931" t="str">
            <v>Notional Rent (GMS)</v>
          </cell>
          <cell r="R8931" t="str">
            <v>B11 4AN</v>
          </cell>
          <cell r="S8931"/>
          <cell r="T8931">
            <v>42182753</v>
          </cell>
        </row>
        <row r="8932">
          <cell r="P8932" t="str">
            <v>G04000093948</v>
          </cell>
          <cell r="Q8932" t="str">
            <v>Aspiration (GMS)</v>
          </cell>
          <cell r="R8932" t="str">
            <v>B11 4AN</v>
          </cell>
          <cell r="S8932"/>
          <cell r="T8932">
            <v>42182753</v>
          </cell>
        </row>
        <row r="8933">
          <cell r="P8933" t="str">
            <v>G04000093948</v>
          </cell>
          <cell r="Q8933" t="str">
            <v>GMS Weight Management Service</v>
          </cell>
          <cell r="R8933" t="str">
            <v>B11 4AN</v>
          </cell>
          <cell r="S8933"/>
          <cell r="T8933">
            <v>42182753</v>
          </cell>
        </row>
        <row r="8934">
          <cell r="P8934" t="str">
            <v>G04000098010</v>
          </cell>
          <cell r="Q8934" t="str">
            <v>Minor Surgery DES (GMS)</v>
          </cell>
          <cell r="R8934" t="str">
            <v>B11 4AN</v>
          </cell>
          <cell r="S8934"/>
          <cell r="T8934">
            <v>42489637</v>
          </cell>
        </row>
        <row r="8935">
          <cell r="P8935" t="str">
            <v>G04000098010</v>
          </cell>
          <cell r="Q8935" t="str">
            <v>Global Sum (GMS)</v>
          </cell>
          <cell r="R8935" t="str">
            <v>B11 4AN</v>
          </cell>
          <cell r="S8935"/>
          <cell r="T8935">
            <v>42489637</v>
          </cell>
        </row>
        <row r="8936">
          <cell r="P8936" t="str">
            <v>G04000098010</v>
          </cell>
          <cell r="Q8936" t="str">
            <v>C&amp;M-GMS PCN DES Participation</v>
          </cell>
          <cell r="R8936" t="str">
            <v>B11 4AN</v>
          </cell>
          <cell r="S8936"/>
          <cell r="T8936">
            <v>42489637</v>
          </cell>
        </row>
        <row r="8937">
          <cell r="P8937" t="str">
            <v>G04000098010</v>
          </cell>
          <cell r="Q8937" t="str">
            <v>Notional Rent (GMS)</v>
          </cell>
          <cell r="R8937" t="str">
            <v>B11 4AN</v>
          </cell>
          <cell r="S8937"/>
          <cell r="T8937">
            <v>42489637</v>
          </cell>
        </row>
        <row r="8938">
          <cell r="P8938" t="str">
            <v>G04000098010</v>
          </cell>
          <cell r="Q8938" t="str">
            <v>Aspiration (GMS)</v>
          </cell>
          <cell r="R8938" t="str">
            <v>B11 4AN</v>
          </cell>
          <cell r="S8938"/>
          <cell r="T8938">
            <v>42489637</v>
          </cell>
        </row>
        <row r="8939">
          <cell r="P8939" t="str">
            <v>G04000098010</v>
          </cell>
          <cell r="Q8939" t="str">
            <v>GMS Weight Management Service</v>
          </cell>
          <cell r="R8939" t="str">
            <v>B11 4AN</v>
          </cell>
          <cell r="S8939"/>
          <cell r="T8939">
            <v>42489637</v>
          </cell>
        </row>
        <row r="8940">
          <cell r="P8940" t="str">
            <v>G04000098011</v>
          </cell>
          <cell r="Q8940" t="str">
            <v>GP Prior Year ERs (GMS)</v>
          </cell>
          <cell r="R8940" t="str">
            <v>B11 4AN</v>
          </cell>
          <cell r="S8940"/>
          <cell r="T8940">
            <v>42506733</v>
          </cell>
        </row>
        <row r="8941">
          <cell r="P8941" t="str">
            <v>G04000098011</v>
          </cell>
          <cell r="Q8941" t="str">
            <v>GMS GP Pension Added Years EEs (GMS)</v>
          </cell>
          <cell r="R8941" t="str">
            <v>B11 4AN</v>
          </cell>
          <cell r="S8941"/>
          <cell r="T8941">
            <v>42506733</v>
          </cell>
        </row>
        <row r="8942">
          <cell r="P8942" t="str">
            <v>G04000098011</v>
          </cell>
          <cell r="Q8942" t="str">
            <v>GP Pension EEs (GMS)</v>
          </cell>
          <cell r="R8942" t="str">
            <v>B11 4AN</v>
          </cell>
          <cell r="S8942"/>
          <cell r="T8942">
            <v>42506733</v>
          </cell>
        </row>
        <row r="8943">
          <cell r="P8943" t="str">
            <v>G04000098011</v>
          </cell>
          <cell r="Q8943" t="str">
            <v>GP Pension ERs (GMS)</v>
          </cell>
          <cell r="R8943" t="str">
            <v>B11 4AN</v>
          </cell>
          <cell r="S8943"/>
          <cell r="T8943">
            <v>42506733</v>
          </cell>
        </row>
        <row r="8944">
          <cell r="P8944" t="str">
            <v>G04000098011</v>
          </cell>
          <cell r="Q8944" t="str">
            <v>GP Prior Year EEs (GMS)</v>
          </cell>
          <cell r="R8944" t="str">
            <v>B11 4AN</v>
          </cell>
          <cell r="S8944"/>
          <cell r="T8944">
            <v>42506733</v>
          </cell>
        </row>
        <row r="8945">
          <cell r="P8945" t="str">
            <v>G04000088982</v>
          </cell>
          <cell r="Q8945"/>
          <cell r="R8945"/>
          <cell r="S8945"/>
          <cell r="T8945"/>
        </row>
        <row r="8946">
          <cell r="P8946" t="str">
            <v>G04000088982</v>
          </cell>
          <cell r="Q8946"/>
          <cell r="R8946"/>
          <cell r="S8946"/>
          <cell r="T8946"/>
        </row>
        <row r="8947">
          <cell r="P8947" t="str">
            <v>G04000088982</v>
          </cell>
          <cell r="Q8947"/>
          <cell r="R8947"/>
          <cell r="S8947"/>
          <cell r="T8947"/>
        </row>
        <row r="8948">
          <cell r="P8948" t="str">
            <v>G04000088982</v>
          </cell>
          <cell r="Q8948"/>
          <cell r="R8948"/>
          <cell r="S8948"/>
          <cell r="T8948"/>
        </row>
        <row r="8949">
          <cell r="P8949" t="str">
            <v>G04000088982</v>
          </cell>
          <cell r="Q8949"/>
          <cell r="R8949"/>
          <cell r="S8949"/>
          <cell r="T8949"/>
        </row>
        <row r="8950">
          <cell r="P8950" t="str">
            <v>G04000088982</v>
          </cell>
          <cell r="Q8950"/>
          <cell r="R8950"/>
          <cell r="S8950"/>
          <cell r="T8950"/>
        </row>
        <row r="8951">
          <cell r="P8951" t="str">
            <v>G04000093948</v>
          </cell>
          <cell r="Q8951"/>
          <cell r="R8951"/>
          <cell r="S8951"/>
          <cell r="T8951"/>
        </row>
        <row r="8952">
          <cell r="P8952" t="str">
            <v>G04000093948</v>
          </cell>
          <cell r="Q8952"/>
          <cell r="R8952"/>
          <cell r="S8952"/>
          <cell r="T8952"/>
        </row>
        <row r="8953">
          <cell r="P8953" t="str">
            <v>G04000093948</v>
          </cell>
          <cell r="Q8953"/>
          <cell r="R8953"/>
          <cell r="S8953"/>
          <cell r="T8953"/>
        </row>
        <row r="8954">
          <cell r="P8954" t="str">
            <v>G04000093948</v>
          </cell>
          <cell r="Q8954"/>
          <cell r="R8954"/>
          <cell r="S8954"/>
          <cell r="T8954"/>
        </row>
        <row r="8955">
          <cell r="P8955" t="str">
            <v>G04000093948</v>
          </cell>
          <cell r="Q8955"/>
          <cell r="R8955"/>
          <cell r="S8955"/>
          <cell r="T8955"/>
        </row>
        <row r="8956">
          <cell r="P8956" t="str">
            <v>G04000093948</v>
          </cell>
          <cell r="Q8956"/>
          <cell r="R8956"/>
          <cell r="S8956"/>
          <cell r="T8956"/>
        </row>
        <row r="8957">
          <cell r="P8957" t="str">
            <v>G04000098010</v>
          </cell>
          <cell r="Q8957"/>
          <cell r="R8957"/>
          <cell r="S8957"/>
          <cell r="T8957"/>
        </row>
        <row r="8958">
          <cell r="P8958" t="str">
            <v>G04000098010</v>
          </cell>
          <cell r="Q8958"/>
          <cell r="R8958"/>
          <cell r="S8958"/>
          <cell r="T8958"/>
        </row>
        <row r="8959">
          <cell r="P8959" t="str">
            <v>G04000098010</v>
          </cell>
          <cell r="Q8959"/>
          <cell r="R8959"/>
          <cell r="S8959"/>
          <cell r="T8959"/>
        </row>
        <row r="8960">
          <cell r="P8960" t="str">
            <v>G04000098010</v>
          </cell>
          <cell r="Q8960"/>
          <cell r="R8960"/>
          <cell r="S8960"/>
          <cell r="T8960"/>
        </row>
        <row r="8961">
          <cell r="P8961" t="str">
            <v>G04000098010</v>
          </cell>
          <cell r="Q8961"/>
          <cell r="R8961"/>
          <cell r="S8961"/>
          <cell r="T8961"/>
        </row>
        <row r="8962">
          <cell r="P8962" t="str">
            <v>G04000098010</v>
          </cell>
          <cell r="Q8962"/>
          <cell r="R8962"/>
          <cell r="S8962"/>
          <cell r="T8962"/>
        </row>
        <row r="8963">
          <cell r="P8963" t="str">
            <v>G04000098011</v>
          </cell>
          <cell r="Q8963"/>
          <cell r="R8963"/>
          <cell r="S8963"/>
          <cell r="T8963"/>
        </row>
        <row r="8964">
          <cell r="P8964" t="str">
            <v>G04000098011</v>
          </cell>
          <cell r="Q8964"/>
          <cell r="R8964"/>
          <cell r="S8964"/>
          <cell r="T8964"/>
        </row>
        <row r="8965">
          <cell r="P8965" t="str">
            <v>G04000098011</v>
          </cell>
          <cell r="Q8965"/>
          <cell r="R8965"/>
          <cell r="S8965"/>
          <cell r="T8965"/>
        </row>
        <row r="8966">
          <cell r="P8966" t="str">
            <v>G04000098011</v>
          </cell>
          <cell r="Q8966"/>
          <cell r="R8966"/>
          <cell r="S8966"/>
          <cell r="T8966"/>
        </row>
        <row r="8967">
          <cell r="P8967" t="str">
            <v>G04000098011</v>
          </cell>
          <cell r="Q8967"/>
          <cell r="R8967"/>
          <cell r="S8967"/>
          <cell r="T8967"/>
        </row>
        <row r="8968">
          <cell r="P8968" t="str">
            <v>G04000104044</v>
          </cell>
          <cell r="Q8968" t="str">
            <v>Learning Disability Hlth Chk DES (GMS)</v>
          </cell>
          <cell r="R8968" t="str">
            <v>B11 4AN</v>
          </cell>
          <cell r="S8968"/>
          <cell r="T8968">
            <v>42863573</v>
          </cell>
        </row>
        <row r="8969">
          <cell r="P8969" t="str">
            <v>G04000104044</v>
          </cell>
          <cell r="Q8969" t="str">
            <v>Global Sum (GMS)</v>
          </cell>
          <cell r="R8969" t="str">
            <v>B11 4AN</v>
          </cell>
          <cell r="S8969"/>
          <cell r="T8969">
            <v>42863573</v>
          </cell>
        </row>
        <row r="8970">
          <cell r="P8970" t="str">
            <v>G04000104044</v>
          </cell>
          <cell r="Q8970" t="str">
            <v>C&amp;M-GMS PCN DES Participation</v>
          </cell>
          <cell r="R8970" t="str">
            <v>B11 4AN</v>
          </cell>
          <cell r="S8970"/>
          <cell r="T8970">
            <v>42863573</v>
          </cell>
        </row>
        <row r="8971">
          <cell r="P8971" t="str">
            <v>G04000104044</v>
          </cell>
          <cell r="Q8971" t="str">
            <v>Notional Rent (GMS)</v>
          </cell>
          <cell r="R8971" t="str">
            <v>B11 4AN</v>
          </cell>
          <cell r="S8971"/>
          <cell r="T8971">
            <v>42863573</v>
          </cell>
        </row>
        <row r="8972">
          <cell r="P8972" t="str">
            <v>G04000104044</v>
          </cell>
          <cell r="Q8972" t="str">
            <v>Aspiration (GMS)</v>
          </cell>
          <cell r="R8972" t="str">
            <v>B11 4AN</v>
          </cell>
          <cell r="S8972"/>
          <cell r="T8972">
            <v>42863573</v>
          </cell>
        </row>
        <row r="8973">
          <cell r="P8973" t="str">
            <v>G04000108516</v>
          </cell>
          <cell r="Q8973" t="str">
            <v>Learning Disability Hlth Chk DES (GMS)</v>
          </cell>
          <cell r="R8973" t="str">
            <v>B11 4AN</v>
          </cell>
          <cell r="S8973"/>
          <cell r="T8973">
            <v>43261531</v>
          </cell>
        </row>
        <row r="8974">
          <cell r="P8974" t="str">
            <v>G04000108516</v>
          </cell>
          <cell r="Q8974" t="str">
            <v>Minor Surgery DES (GMS)</v>
          </cell>
          <cell r="R8974" t="str">
            <v>B11 4AN</v>
          </cell>
          <cell r="S8974"/>
          <cell r="T8974">
            <v>43261531</v>
          </cell>
        </row>
        <row r="8975">
          <cell r="P8975" t="str">
            <v>G04000108516</v>
          </cell>
          <cell r="Q8975" t="str">
            <v>Global Sum (GMS)</v>
          </cell>
          <cell r="R8975" t="str">
            <v>B11 4AN</v>
          </cell>
          <cell r="S8975"/>
          <cell r="T8975">
            <v>43261531</v>
          </cell>
        </row>
        <row r="8976">
          <cell r="P8976" t="str">
            <v>G04000108516</v>
          </cell>
          <cell r="Q8976" t="str">
            <v>GMS DES Participation in the PCN</v>
          </cell>
          <cell r="R8976" t="str">
            <v>B11 4AN</v>
          </cell>
          <cell r="S8976"/>
          <cell r="T8976">
            <v>43261531</v>
          </cell>
        </row>
        <row r="8977">
          <cell r="P8977" t="str">
            <v>G04000108516</v>
          </cell>
          <cell r="Q8977" t="str">
            <v>Notional Rent (GMS)</v>
          </cell>
          <cell r="R8977" t="str">
            <v>B11 4AN</v>
          </cell>
          <cell r="S8977"/>
          <cell r="T8977">
            <v>43261531</v>
          </cell>
        </row>
        <row r="8978">
          <cell r="P8978" t="str">
            <v>G04000108516</v>
          </cell>
          <cell r="Q8978" t="str">
            <v>Aspiration (GMS)</v>
          </cell>
          <cell r="R8978" t="str">
            <v>B11 4AN</v>
          </cell>
          <cell r="S8978"/>
          <cell r="T8978">
            <v>43261531</v>
          </cell>
        </row>
        <row r="8979">
          <cell r="P8979" t="str">
            <v>G04000108516</v>
          </cell>
          <cell r="Q8979" t="str">
            <v>GMS Weight Management Service</v>
          </cell>
          <cell r="R8979" t="str">
            <v>B11 4AN</v>
          </cell>
          <cell r="S8979"/>
          <cell r="T8979">
            <v>43261531</v>
          </cell>
        </row>
        <row r="8980">
          <cell r="P8980" t="str">
            <v>G04000108516</v>
          </cell>
          <cell r="Q8980" t="str">
            <v>GP Prior Year AVCs (GMS)</v>
          </cell>
          <cell r="R8980" t="str">
            <v>B11 4AN</v>
          </cell>
          <cell r="S8980"/>
          <cell r="T8980">
            <v>43261531</v>
          </cell>
        </row>
        <row r="8981">
          <cell r="P8981" t="str">
            <v>G04000087871</v>
          </cell>
          <cell r="Q8981" t="str">
            <v>Minor Surgery DES (GMS)</v>
          </cell>
          <cell r="R8981" t="str">
            <v>B8 3HE</v>
          </cell>
          <cell r="S8981"/>
          <cell r="T8981">
            <v>41735454</v>
          </cell>
        </row>
        <row r="8982">
          <cell r="P8982" t="str">
            <v>G04000087871</v>
          </cell>
          <cell r="Q8982" t="str">
            <v>Global Sum (GMS)</v>
          </cell>
          <cell r="R8982" t="str">
            <v>B8 3HE</v>
          </cell>
          <cell r="S8982"/>
          <cell r="T8982">
            <v>41735454</v>
          </cell>
        </row>
        <row r="8983">
          <cell r="P8983" t="str">
            <v>G04000087871</v>
          </cell>
          <cell r="Q8983" t="str">
            <v>C&amp;M-GMS PCN DES Participation</v>
          </cell>
          <cell r="R8983" t="str">
            <v>B8 3HE</v>
          </cell>
          <cell r="S8983"/>
          <cell r="T8983">
            <v>41735454</v>
          </cell>
        </row>
        <row r="8984">
          <cell r="P8984" t="str">
            <v>G04000087871</v>
          </cell>
          <cell r="Q8984" t="str">
            <v>Notional Rent (GMS)</v>
          </cell>
          <cell r="R8984" t="str">
            <v>B8 3HE</v>
          </cell>
          <cell r="S8984"/>
          <cell r="T8984">
            <v>41735454</v>
          </cell>
        </row>
        <row r="8985">
          <cell r="P8985" t="str">
            <v>G04000087871</v>
          </cell>
          <cell r="Q8985" t="str">
            <v>Aspiration (GMS)</v>
          </cell>
          <cell r="R8985" t="str">
            <v>B8 3HE</v>
          </cell>
          <cell r="S8985"/>
          <cell r="T8985">
            <v>41735454</v>
          </cell>
        </row>
        <row r="8986">
          <cell r="P8986" t="str">
            <v>G04000087871</v>
          </cell>
          <cell r="Q8986" t="str">
            <v>Minor Surgery DES (GMS)</v>
          </cell>
          <cell r="R8986" t="str">
            <v>B8 3HE</v>
          </cell>
          <cell r="S8986"/>
          <cell r="T8986">
            <v>41735454</v>
          </cell>
        </row>
        <row r="8987">
          <cell r="P8987" t="str">
            <v>G04000087871</v>
          </cell>
          <cell r="Q8987" t="str">
            <v>Global Sum (GMS)</v>
          </cell>
          <cell r="R8987" t="str">
            <v>B8 3HE</v>
          </cell>
          <cell r="S8987"/>
          <cell r="T8987">
            <v>41735454</v>
          </cell>
        </row>
        <row r="8988">
          <cell r="P8988" t="str">
            <v>G04000087871</v>
          </cell>
          <cell r="Q8988" t="str">
            <v>C&amp;M-GMS PCN DES Participation</v>
          </cell>
          <cell r="R8988" t="str">
            <v>B8 3HE</v>
          </cell>
          <cell r="S8988"/>
          <cell r="T8988">
            <v>41735454</v>
          </cell>
        </row>
        <row r="8989">
          <cell r="P8989" t="str">
            <v>G04000087871</v>
          </cell>
          <cell r="Q8989" t="str">
            <v>Notional Rent (GMS)</v>
          </cell>
          <cell r="R8989" t="str">
            <v>B8 3HE</v>
          </cell>
          <cell r="S8989"/>
          <cell r="T8989">
            <v>41735454</v>
          </cell>
        </row>
        <row r="8990">
          <cell r="P8990" t="str">
            <v>G04000087871</v>
          </cell>
          <cell r="Q8990" t="str">
            <v>Aspiration (GMS)</v>
          </cell>
          <cell r="R8990" t="str">
            <v>B8 3HE</v>
          </cell>
          <cell r="S8990"/>
          <cell r="T8990">
            <v>41735454</v>
          </cell>
        </row>
        <row r="8991">
          <cell r="P8991" t="str">
            <v>G04000092877</v>
          </cell>
          <cell r="Q8991" t="str">
            <v>Global Sum (GMS)</v>
          </cell>
          <cell r="R8991" t="str">
            <v>B8 3HE</v>
          </cell>
          <cell r="S8991"/>
          <cell r="T8991">
            <v>42182634</v>
          </cell>
        </row>
        <row r="8992">
          <cell r="P8992" t="str">
            <v>G04000092877</v>
          </cell>
          <cell r="Q8992" t="str">
            <v>C&amp;M-GMS PCN DES Participation</v>
          </cell>
          <cell r="R8992" t="str">
            <v>B8 3HE</v>
          </cell>
          <cell r="S8992"/>
          <cell r="T8992">
            <v>42182634</v>
          </cell>
        </row>
        <row r="8993">
          <cell r="P8993" t="str">
            <v>G04000092877</v>
          </cell>
          <cell r="Q8993" t="str">
            <v>Notional Rent (GMS)</v>
          </cell>
          <cell r="R8993" t="str">
            <v>B8 3HE</v>
          </cell>
          <cell r="S8993"/>
          <cell r="T8993">
            <v>42182634</v>
          </cell>
        </row>
        <row r="8994">
          <cell r="P8994" t="str">
            <v>G04000092877</v>
          </cell>
          <cell r="Q8994" t="str">
            <v>Achievement (GMS)</v>
          </cell>
          <cell r="R8994" t="str">
            <v>B8 3HE</v>
          </cell>
          <cell r="S8994"/>
          <cell r="T8994">
            <v>42182634</v>
          </cell>
        </row>
        <row r="8995">
          <cell r="P8995" t="str">
            <v>G04000092877</v>
          </cell>
          <cell r="Q8995" t="str">
            <v>Aspiration (GMS)</v>
          </cell>
          <cell r="R8995" t="str">
            <v>B8 3HE</v>
          </cell>
          <cell r="S8995"/>
          <cell r="T8995">
            <v>42182634</v>
          </cell>
        </row>
        <row r="8996">
          <cell r="P8996" t="str">
            <v>G04000097795</v>
          </cell>
          <cell r="Q8996" t="str">
            <v>Global Sum (GMS)</v>
          </cell>
          <cell r="R8996" t="str">
            <v>B8 3HE</v>
          </cell>
          <cell r="S8996"/>
          <cell r="T8996">
            <v>42489593</v>
          </cell>
        </row>
        <row r="8997">
          <cell r="P8997" t="str">
            <v>G04000097795</v>
          </cell>
          <cell r="Q8997" t="str">
            <v>C&amp;M-GMS PCN DES Participation</v>
          </cell>
          <cell r="R8997" t="str">
            <v>B8 3HE</v>
          </cell>
          <cell r="S8997"/>
          <cell r="T8997">
            <v>42489593</v>
          </cell>
        </row>
        <row r="8998">
          <cell r="P8998" t="str">
            <v>G04000097795</v>
          </cell>
          <cell r="Q8998" t="str">
            <v>Notional Rent (GMS)</v>
          </cell>
          <cell r="R8998" t="str">
            <v>B8 3HE</v>
          </cell>
          <cell r="S8998"/>
          <cell r="T8998">
            <v>42489593</v>
          </cell>
        </row>
        <row r="8999">
          <cell r="P8999" t="str">
            <v>G04000097795</v>
          </cell>
          <cell r="Q8999" t="str">
            <v>Aspiration (GMS)</v>
          </cell>
          <cell r="R8999" t="str">
            <v>B8 3HE</v>
          </cell>
          <cell r="S8999"/>
          <cell r="T8999">
            <v>42489593</v>
          </cell>
        </row>
        <row r="9000">
          <cell r="P9000" t="str">
            <v>G04000087871</v>
          </cell>
          <cell r="Q9000"/>
          <cell r="R9000"/>
          <cell r="S9000"/>
          <cell r="T9000"/>
        </row>
        <row r="9001">
          <cell r="P9001" t="str">
            <v>G04000087871</v>
          </cell>
          <cell r="Q9001"/>
          <cell r="R9001"/>
          <cell r="S9001"/>
          <cell r="T9001"/>
        </row>
        <row r="9002">
          <cell r="P9002" t="str">
            <v>G04000087871</v>
          </cell>
          <cell r="Q9002"/>
          <cell r="R9002"/>
          <cell r="S9002"/>
          <cell r="T9002"/>
        </row>
        <row r="9003">
          <cell r="P9003" t="str">
            <v>G04000087871</v>
          </cell>
          <cell r="Q9003"/>
          <cell r="R9003"/>
          <cell r="S9003"/>
          <cell r="T9003"/>
        </row>
        <row r="9004">
          <cell r="P9004" t="str">
            <v>G04000087871</v>
          </cell>
          <cell r="Q9004"/>
          <cell r="R9004"/>
          <cell r="S9004"/>
          <cell r="T9004"/>
        </row>
        <row r="9005">
          <cell r="P9005" t="str">
            <v>G04000092877</v>
          </cell>
          <cell r="Q9005"/>
          <cell r="R9005"/>
          <cell r="S9005"/>
          <cell r="T9005"/>
        </row>
        <row r="9006">
          <cell r="P9006" t="str">
            <v>G04000092877</v>
          </cell>
          <cell r="Q9006"/>
          <cell r="R9006"/>
          <cell r="S9006"/>
          <cell r="T9006"/>
        </row>
        <row r="9007">
          <cell r="P9007" t="str">
            <v>G04000092877</v>
          </cell>
          <cell r="Q9007"/>
          <cell r="R9007"/>
          <cell r="S9007"/>
          <cell r="T9007"/>
        </row>
        <row r="9008">
          <cell r="P9008" t="str">
            <v>G04000092877</v>
          </cell>
          <cell r="Q9008"/>
          <cell r="R9008"/>
          <cell r="S9008"/>
          <cell r="T9008"/>
        </row>
        <row r="9009">
          <cell r="P9009" t="str">
            <v>G04000092877</v>
          </cell>
          <cell r="Q9009"/>
          <cell r="R9009"/>
          <cell r="S9009"/>
          <cell r="T9009"/>
        </row>
        <row r="9010">
          <cell r="P9010" t="str">
            <v>G04000097795</v>
          </cell>
          <cell r="Q9010"/>
          <cell r="R9010"/>
          <cell r="S9010"/>
          <cell r="T9010"/>
        </row>
        <row r="9011">
          <cell r="P9011" t="str">
            <v>G04000097795</v>
          </cell>
          <cell r="Q9011"/>
          <cell r="R9011"/>
          <cell r="S9011"/>
          <cell r="T9011"/>
        </row>
        <row r="9012">
          <cell r="P9012" t="str">
            <v>G04000097795</v>
          </cell>
          <cell r="Q9012"/>
          <cell r="R9012"/>
          <cell r="S9012"/>
          <cell r="T9012"/>
        </row>
        <row r="9013">
          <cell r="P9013" t="str">
            <v>G04000097795</v>
          </cell>
          <cell r="Q9013"/>
          <cell r="R9013"/>
          <cell r="S9013"/>
          <cell r="T9013"/>
        </row>
        <row r="9014">
          <cell r="P9014" t="str">
            <v>G04000102914</v>
          </cell>
          <cell r="Q9014" t="str">
            <v>Global Sum (GMS)</v>
          </cell>
          <cell r="R9014" t="str">
            <v>B8 3HE</v>
          </cell>
          <cell r="S9014"/>
          <cell r="T9014">
            <v>42863313</v>
          </cell>
        </row>
        <row r="9015">
          <cell r="P9015" t="str">
            <v>G04000102914</v>
          </cell>
          <cell r="Q9015" t="str">
            <v>C&amp;M-GMS PCN DES Participation</v>
          </cell>
          <cell r="R9015" t="str">
            <v>B8 3HE</v>
          </cell>
          <cell r="S9015"/>
          <cell r="T9015">
            <v>42863313</v>
          </cell>
        </row>
        <row r="9016">
          <cell r="P9016" t="str">
            <v>G04000102914</v>
          </cell>
          <cell r="Q9016" t="str">
            <v>Notional Rent (GMS)</v>
          </cell>
          <cell r="R9016" t="str">
            <v>B8 3HE</v>
          </cell>
          <cell r="S9016"/>
          <cell r="T9016">
            <v>42863313</v>
          </cell>
        </row>
        <row r="9017">
          <cell r="P9017" t="str">
            <v>G04000102914</v>
          </cell>
          <cell r="Q9017" t="str">
            <v>Aspiration (GMS)</v>
          </cell>
          <cell r="R9017" t="str">
            <v>B8 3HE</v>
          </cell>
          <cell r="S9017"/>
          <cell r="T9017">
            <v>42863313</v>
          </cell>
        </row>
        <row r="9018">
          <cell r="P9018" t="str">
            <v>G04000108702</v>
          </cell>
          <cell r="Q9018" t="str">
            <v>Global Sum (GMS)</v>
          </cell>
          <cell r="R9018" t="str">
            <v>B8 3HE</v>
          </cell>
          <cell r="S9018"/>
          <cell r="T9018">
            <v>43244283</v>
          </cell>
        </row>
        <row r="9019">
          <cell r="P9019" t="str">
            <v>G04000108702</v>
          </cell>
          <cell r="Q9019" t="str">
            <v>GMS DES Participation in the PCN</v>
          </cell>
          <cell r="R9019" t="str">
            <v>B8 3HE</v>
          </cell>
          <cell r="S9019"/>
          <cell r="T9019">
            <v>43244283</v>
          </cell>
        </row>
        <row r="9020">
          <cell r="P9020" t="str">
            <v>G04000108702</v>
          </cell>
          <cell r="Q9020" t="str">
            <v>Notional Rent (GMS)</v>
          </cell>
          <cell r="R9020" t="str">
            <v>B8 3HE</v>
          </cell>
          <cell r="S9020"/>
          <cell r="T9020">
            <v>43244283</v>
          </cell>
        </row>
        <row r="9021">
          <cell r="P9021" t="str">
            <v>G04000108702</v>
          </cell>
          <cell r="Q9021" t="str">
            <v>Aspiration (GMS)</v>
          </cell>
          <cell r="R9021" t="str">
            <v>B8 3HE</v>
          </cell>
          <cell r="S9021"/>
          <cell r="T9021">
            <v>43244283</v>
          </cell>
        </row>
        <row r="9022">
          <cell r="P9022" t="str">
            <v>G04000087673</v>
          </cell>
          <cell r="Q9022" t="str">
            <v>Global Sum (GMS)</v>
          </cell>
          <cell r="R9022" t="str">
            <v>B21 9NH</v>
          </cell>
          <cell r="S9022"/>
          <cell r="T9022">
            <v>41746019</v>
          </cell>
        </row>
        <row r="9023">
          <cell r="P9023" t="str">
            <v>G04000087673</v>
          </cell>
          <cell r="Q9023" t="str">
            <v>Basket Of Procedures Quarter 1</v>
          </cell>
          <cell r="R9023" t="str">
            <v>B21 9NH</v>
          </cell>
          <cell r="S9023"/>
          <cell r="T9023">
            <v>41746019</v>
          </cell>
        </row>
        <row r="9024">
          <cell r="P9024" t="str">
            <v>G04000087673</v>
          </cell>
          <cell r="Q9024" t="str">
            <v>Basket Of Procedures Quarter 2</v>
          </cell>
          <cell r="R9024" t="str">
            <v>B21 9NH</v>
          </cell>
          <cell r="S9024"/>
          <cell r="T9024">
            <v>41746019</v>
          </cell>
        </row>
        <row r="9025">
          <cell r="P9025" t="str">
            <v>G04000087673</v>
          </cell>
          <cell r="Q9025" t="str">
            <v>C&amp;M-GMS PCN DES Participation</v>
          </cell>
          <cell r="R9025" t="str">
            <v>B21 9NH</v>
          </cell>
          <cell r="S9025"/>
          <cell r="T9025">
            <v>41746019</v>
          </cell>
        </row>
        <row r="9026">
          <cell r="P9026" t="str">
            <v>G04000087673</v>
          </cell>
          <cell r="Q9026" t="str">
            <v>Notional Rent (GMS)</v>
          </cell>
          <cell r="R9026" t="str">
            <v>B21 9NH</v>
          </cell>
          <cell r="S9026"/>
          <cell r="T9026">
            <v>41746019</v>
          </cell>
        </row>
        <row r="9027">
          <cell r="P9027" t="str">
            <v>G04000087673</v>
          </cell>
          <cell r="Q9027" t="str">
            <v>Aspiration (GMS)</v>
          </cell>
          <cell r="R9027" t="str">
            <v>B21 9NH</v>
          </cell>
          <cell r="S9027"/>
          <cell r="T9027">
            <v>41746019</v>
          </cell>
        </row>
        <row r="9028">
          <cell r="P9028" t="str">
            <v>G04000087673</v>
          </cell>
          <cell r="Q9028" t="str">
            <v>Global Sum (GMS)</v>
          </cell>
          <cell r="R9028" t="str">
            <v>B21 9NH</v>
          </cell>
          <cell r="S9028"/>
          <cell r="T9028">
            <v>41746019</v>
          </cell>
        </row>
        <row r="9029">
          <cell r="P9029" t="str">
            <v>G04000087673</v>
          </cell>
          <cell r="Q9029" t="str">
            <v>Basket Of Procedures Quarter 1</v>
          </cell>
          <cell r="R9029" t="str">
            <v>B21 9NH</v>
          </cell>
          <cell r="S9029"/>
          <cell r="T9029">
            <v>41746019</v>
          </cell>
        </row>
        <row r="9030">
          <cell r="P9030" t="str">
            <v>G04000087673</v>
          </cell>
          <cell r="Q9030" t="str">
            <v>Basket Of Procedures Quarter 2</v>
          </cell>
          <cell r="R9030" t="str">
            <v>B21 9NH</v>
          </cell>
          <cell r="S9030"/>
          <cell r="T9030">
            <v>41746019</v>
          </cell>
        </row>
        <row r="9031">
          <cell r="P9031" t="str">
            <v>G04000087673</v>
          </cell>
          <cell r="Q9031" t="str">
            <v>C&amp;M-GMS PCN DES Participation</v>
          </cell>
          <cell r="R9031" t="str">
            <v>B21 9NH</v>
          </cell>
          <cell r="S9031"/>
          <cell r="T9031">
            <v>41746019</v>
          </cell>
        </row>
        <row r="9032">
          <cell r="P9032" t="str">
            <v>G04000087673</v>
          </cell>
          <cell r="Q9032" t="str">
            <v>Notional Rent (GMS)</v>
          </cell>
          <cell r="R9032" t="str">
            <v>B21 9NH</v>
          </cell>
          <cell r="S9032"/>
          <cell r="T9032">
            <v>41746019</v>
          </cell>
        </row>
        <row r="9033">
          <cell r="P9033" t="str">
            <v>G04000087673</v>
          </cell>
          <cell r="Q9033" t="str">
            <v>Aspiration (GMS)</v>
          </cell>
          <cell r="R9033" t="str">
            <v>B21 9NH</v>
          </cell>
          <cell r="S9033"/>
          <cell r="T9033">
            <v>41746019</v>
          </cell>
        </row>
        <row r="9034">
          <cell r="P9034" t="str">
            <v>G04000092683</v>
          </cell>
          <cell r="Q9034" t="str">
            <v>Learning Disability Hlth Chk DES (GMS)</v>
          </cell>
          <cell r="R9034" t="str">
            <v>B21 9NH</v>
          </cell>
          <cell r="S9034"/>
          <cell r="T9034">
            <v>42182606</v>
          </cell>
        </row>
        <row r="9035">
          <cell r="P9035" t="str">
            <v>G04000092683</v>
          </cell>
          <cell r="Q9035" t="str">
            <v>Global Sum (GMS)</v>
          </cell>
          <cell r="R9035" t="str">
            <v>B21 9NH</v>
          </cell>
          <cell r="S9035"/>
          <cell r="T9035">
            <v>42182606</v>
          </cell>
        </row>
        <row r="9036">
          <cell r="P9036" t="str">
            <v>G04000092683</v>
          </cell>
          <cell r="Q9036" t="str">
            <v>C&amp;M-GMS PCN DES Participation</v>
          </cell>
          <cell r="R9036" t="str">
            <v>B21 9NH</v>
          </cell>
          <cell r="S9036"/>
          <cell r="T9036">
            <v>42182606</v>
          </cell>
        </row>
        <row r="9037">
          <cell r="P9037" t="str">
            <v>G04000092683</v>
          </cell>
          <cell r="Q9037" t="str">
            <v>Notional Rent (GMS)</v>
          </cell>
          <cell r="R9037" t="str">
            <v>B21 9NH</v>
          </cell>
          <cell r="S9037"/>
          <cell r="T9037">
            <v>42182606</v>
          </cell>
        </row>
        <row r="9038">
          <cell r="P9038" t="str">
            <v>G04000092683</v>
          </cell>
          <cell r="Q9038" t="str">
            <v>Rates - Water (GMS)</v>
          </cell>
          <cell r="R9038" t="str">
            <v>B21 9NH</v>
          </cell>
          <cell r="S9038"/>
          <cell r="T9038">
            <v>42182606</v>
          </cell>
        </row>
        <row r="9039">
          <cell r="P9039" t="str">
            <v>G04000092683</v>
          </cell>
          <cell r="Q9039" t="str">
            <v>Aspiration (GMS)</v>
          </cell>
          <cell r="R9039" t="str">
            <v>B21 9NH</v>
          </cell>
          <cell r="S9039"/>
          <cell r="T9039">
            <v>42182606</v>
          </cell>
        </row>
        <row r="9040">
          <cell r="P9040" t="str">
            <v>G04000092683</v>
          </cell>
          <cell r="Q9040" t="str">
            <v>GMS Weight Management Service</v>
          </cell>
          <cell r="R9040" t="str">
            <v>B21 9NH</v>
          </cell>
          <cell r="S9040"/>
          <cell r="T9040">
            <v>42182606</v>
          </cell>
        </row>
        <row r="9041">
          <cell r="P9041" t="str">
            <v>G04000092685</v>
          </cell>
          <cell r="Q9041" t="str">
            <v>GP Prior Year ERs (GMS)</v>
          </cell>
          <cell r="R9041" t="str">
            <v>B21 9NH</v>
          </cell>
          <cell r="S9041"/>
          <cell r="T9041">
            <v>42182607</v>
          </cell>
        </row>
        <row r="9042">
          <cell r="P9042" t="str">
            <v>G04000092685</v>
          </cell>
          <cell r="Q9042" t="str">
            <v>GP Pension EEs (GMS)</v>
          </cell>
          <cell r="R9042" t="str">
            <v>B21 9NH</v>
          </cell>
          <cell r="S9042"/>
          <cell r="T9042">
            <v>42182607</v>
          </cell>
        </row>
        <row r="9043">
          <cell r="P9043" t="str">
            <v>G04000092685</v>
          </cell>
          <cell r="Q9043" t="str">
            <v>GP Pension ERs (GMS)</v>
          </cell>
          <cell r="R9043" t="str">
            <v>B21 9NH</v>
          </cell>
          <cell r="S9043"/>
          <cell r="T9043">
            <v>42182607</v>
          </cell>
        </row>
        <row r="9044">
          <cell r="P9044" t="str">
            <v>G04000092685</v>
          </cell>
          <cell r="Q9044" t="str">
            <v>GP Prior Year EEs (GMS)</v>
          </cell>
          <cell r="R9044" t="str">
            <v>B21 9NH</v>
          </cell>
          <cell r="S9044"/>
          <cell r="T9044">
            <v>42182607</v>
          </cell>
        </row>
        <row r="9045">
          <cell r="P9045" t="str">
            <v>G04000098125</v>
          </cell>
          <cell r="Q9045" t="str">
            <v>Global Sum (GMS)</v>
          </cell>
          <cell r="R9045" t="str">
            <v>B21 9NH</v>
          </cell>
          <cell r="S9045"/>
          <cell r="T9045">
            <v>42489662</v>
          </cell>
        </row>
        <row r="9046">
          <cell r="P9046" t="str">
            <v>G04000098125</v>
          </cell>
          <cell r="Q9046" t="str">
            <v>C&amp;M-GMS PCN DES Participation</v>
          </cell>
          <cell r="R9046" t="str">
            <v>B21 9NH</v>
          </cell>
          <cell r="S9046"/>
          <cell r="T9046">
            <v>42489662</v>
          </cell>
        </row>
        <row r="9047">
          <cell r="P9047" t="str">
            <v>G04000098125</v>
          </cell>
          <cell r="Q9047" t="str">
            <v>Notional Rent (GMS)</v>
          </cell>
          <cell r="R9047" t="str">
            <v>B21 9NH</v>
          </cell>
          <cell r="S9047"/>
          <cell r="T9047">
            <v>42489662</v>
          </cell>
        </row>
        <row r="9048">
          <cell r="P9048" t="str">
            <v>G04000098125</v>
          </cell>
          <cell r="Q9048" t="str">
            <v>Aspiration (GMS)</v>
          </cell>
          <cell r="R9048" t="str">
            <v>B21 9NH</v>
          </cell>
          <cell r="S9048"/>
          <cell r="T9048">
            <v>42489662</v>
          </cell>
        </row>
        <row r="9049">
          <cell r="P9049" t="str">
            <v>G04000087673</v>
          </cell>
          <cell r="Q9049"/>
          <cell r="R9049"/>
          <cell r="S9049"/>
          <cell r="T9049"/>
        </row>
        <row r="9050">
          <cell r="P9050" t="str">
            <v>G04000087673</v>
          </cell>
          <cell r="Q9050"/>
          <cell r="R9050"/>
          <cell r="S9050"/>
          <cell r="T9050"/>
        </row>
        <row r="9051">
          <cell r="P9051" t="str">
            <v>G04000087673</v>
          </cell>
          <cell r="Q9051"/>
          <cell r="R9051"/>
          <cell r="S9051"/>
          <cell r="T9051"/>
        </row>
        <row r="9052">
          <cell r="P9052" t="str">
            <v>G04000087673</v>
          </cell>
          <cell r="Q9052"/>
          <cell r="R9052"/>
          <cell r="S9052"/>
          <cell r="T9052"/>
        </row>
        <row r="9053">
          <cell r="P9053" t="str">
            <v>G04000087673</v>
          </cell>
          <cell r="Q9053"/>
          <cell r="R9053"/>
          <cell r="S9053"/>
          <cell r="T9053"/>
        </row>
        <row r="9054">
          <cell r="P9054" t="str">
            <v>G04000087673</v>
          </cell>
          <cell r="Q9054"/>
          <cell r="R9054"/>
          <cell r="S9054"/>
          <cell r="T9054"/>
        </row>
        <row r="9055">
          <cell r="P9055" t="str">
            <v>G04000092683</v>
          </cell>
          <cell r="Q9055"/>
          <cell r="R9055"/>
          <cell r="S9055"/>
          <cell r="T9055"/>
        </row>
        <row r="9056">
          <cell r="P9056" t="str">
            <v>G04000092683</v>
          </cell>
          <cell r="Q9056"/>
          <cell r="R9056"/>
          <cell r="S9056"/>
          <cell r="T9056"/>
        </row>
        <row r="9057">
          <cell r="P9057" t="str">
            <v>G04000092683</v>
          </cell>
          <cell r="Q9057"/>
          <cell r="R9057"/>
          <cell r="S9057"/>
          <cell r="T9057"/>
        </row>
        <row r="9058">
          <cell r="P9058" t="str">
            <v>G04000092683</v>
          </cell>
          <cell r="Q9058"/>
          <cell r="R9058"/>
          <cell r="S9058"/>
          <cell r="T9058"/>
        </row>
        <row r="9059">
          <cell r="P9059" t="str">
            <v>G04000092683</v>
          </cell>
          <cell r="Q9059"/>
          <cell r="R9059"/>
          <cell r="S9059"/>
          <cell r="T9059"/>
        </row>
        <row r="9060">
          <cell r="P9060" t="str">
            <v>G04000092683</v>
          </cell>
          <cell r="Q9060"/>
          <cell r="R9060"/>
          <cell r="S9060"/>
          <cell r="T9060"/>
        </row>
        <row r="9061">
          <cell r="P9061" t="str">
            <v>G04000092683</v>
          </cell>
          <cell r="Q9061"/>
          <cell r="R9061"/>
          <cell r="S9061"/>
          <cell r="T9061"/>
        </row>
        <row r="9062">
          <cell r="P9062" t="str">
            <v>G04000092685</v>
          </cell>
          <cell r="Q9062"/>
          <cell r="R9062"/>
          <cell r="S9062"/>
          <cell r="T9062"/>
        </row>
        <row r="9063">
          <cell r="P9063" t="str">
            <v>G04000092685</v>
          </cell>
          <cell r="Q9063"/>
          <cell r="R9063"/>
          <cell r="S9063"/>
          <cell r="T9063"/>
        </row>
        <row r="9064">
          <cell r="P9064" t="str">
            <v>G04000092685</v>
          </cell>
          <cell r="Q9064"/>
          <cell r="R9064"/>
          <cell r="S9064"/>
          <cell r="T9064"/>
        </row>
        <row r="9065">
          <cell r="P9065" t="str">
            <v>G04000092685</v>
          </cell>
          <cell r="Q9065"/>
          <cell r="R9065"/>
          <cell r="S9065"/>
          <cell r="T9065"/>
        </row>
        <row r="9066">
          <cell r="P9066" t="str">
            <v>G04000098125</v>
          </cell>
          <cell r="Q9066"/>
          <cell r="R9066"/>
          <cell r="S9066"/>
          <cell r="T9066"/>
        </row>
        <row r="9067">
          <cell r="P9067" t="str">
            <v>G04000098125</v>
          </cell>
          <cell r="Q9067"/>
          <cell r="R9067"/>
          <cell r="S9067"/>
          <cell r="T9067"/>
        </row>
        <row r="9068">
          <cell r="P9068" t="str">
            <v>G04000098125</v>
          </cell>
          <cell r="Q9068"/>
          <cell r="R9068"/>
          <cell r="S9068"/>
          <cell r="T9068"/>
        </row>
        <row r="9069">
          <cell r="P9069" t="str">
            <v>G04000098125</v>
          </cell>
          <cell r="Q9069"/>
          <cell r="R9069"/>
          <cell r="S9069"/>
          <cell r="T9069"/>
        </row>
        <row r="9070">
          <cell r="P9070" t="str">
            <v>G04000102712</v>
          </cell>
          <cell r="Q9070" t="str">
            <v>Learning Disability Hlth Chk DES (GMS)</v>
          </cell>
          <cell r="R9070" t="str">
            <v>B21 9NH</v>
          </cell>
          <cell r="S9070"/>
          <cell r="T9070">
            <v>42863258</v>
          </cell>
        </row>
        <row r="9071">
          <cell r="P9071" t="str">
            <v>G04000102712</v>
          </cell>
          <cell r="Q9071" t="str">
            <v>Global Sum (GMS)</v>
          </cell>
          <cell r="R9071" t="str">
            <v>B21 9NH</v>
          </cell>
          <cell r="S9071"/>
          <cell r="T9071">
            <v>42863258</v>
          </cell>
        </row>
        <row r="9072">
          <cell r="P9072" t="str">
            <v>G04000102712</v>
          </cell>
          <cell r="Q9072" t="str">
            <v>Notional Rent (GMS)</v>
          </cell>
          <cell r="R9072" t="str">
            <v>B21 9NH</v>
          </cell>
          <cell r="S9072"/>
          <cell r="T9072">
            <v>42863258</v>
          </cell>
        </row>
        <row r="9073">
          <cell r="P9073" t="str">
            <v>G04000102712</v>
          </cell>
          <cell r="Q9073" t="str">
            <v>Aspiration (GMS)</v>
          </cell>
          <cell r="R9073" t="str">
            <v>B21 9NH</v>
          </cell>
          <cell r="S9073"/>
          <cell r="T9073">
            <v>42863258</v>
          </cell>
        </row>
        <row r="9074">
          <cell r="P9074" t="str">
            <v>G04000108469</v>
          </cell>
          <cell r="Q9074" t="str">
            <v>Learning Disability Hlth Chk DES (GMS)</v>
          </cell>
          <cell r="R9074" t="str">
            <v>B21 9NH</v>
          </cell>
          <cell r="S9074"/>
          <cell r="T9074">
            <v>43244128</v>
          </cell>
        </row>
        <row r="9075">
          <cell r="P9075" t="str">
            <v>G04000108469</v>
          </cell>
          <cell r="Q9075" t="str">
            <v>Global Sum (GMS)</v>
          </cell>
          <cell r="R9075" t="str">
            <v>B21 9NH</v>
          </cell>
          <cell r="S9075"/>
          <cell r="T9075">
            <v>43244128</v>
          </cell>
        </row>
        <row r="9076">
          <cell r="P9076" t="str">
            <v>G04000108469</v>
          </cell>
          <cell r="Q9076" t="str">
            <v>Basket Of Procedures Quarter 2</v>
          </cell>
          <cell r="R9076" t="str">
            <v>B21 9NH</v>
          </cell>
          <cell r="S9076"/>
          <cell r="T9076">
            <v>43244128</v>
          </cell>
        </row>
        <row r="9077">
          <cell r="P9077" t="str">
            <v>G04000108469</v>
          </cell>
          <cell r="Q9077" t="str">
            <v>GMS DES Participation in the PCN</v>
          </cell>
          <cell r="R9077" t="str">
            <v>B21 9NH</v>
          </cell>
          <cell r="S9077"/>
          <cell r="T9077">
            <v>43244128</v>
          </cell>
        </row>
        <row r="9078">
          <cell r="P9078" t="str">
            <v>G04000108469</v>
          </cell>
          <cell r="Q9078" t="str">
            <v>Notional Rent (GMS)</v>
          </cell>
          <cell r="R9078" t="str">
            <v>B21 9NH</v>
          </cell>
          <cell r="S9078"/>
          <cell r="T9078">
            <v>43244128</v>
          </cell>
        </row>
        <row r="9079">
          <cell r="P9079" t="str">
            <v>G04000108469</v>
          </cell>
          <cell r="Q9079" t="str">
            <v>Aspiration (GMS)</v>
          </cell>
          <cell r="R9079" t="str">
            <v>B21 9NH</v>
          </cell>
          <cell r="S9079"/>
          <cell r="T9079">
            <v>43244128</v>
          </cell>
        </row>
        <row r="9080">
          <cell r="P9080" t="str">
            <v>G04000088004</v>
          </cell>
          <cell r="Q9080" t="str">
            <v>Global Sum (GMS)</v>
          </cell>
          <cell r="R9080" t="str">
            <v>B6 6BB</v>
          </cell>
          <cell r="S9080"/>
          <cell r="T9080">
            <v>41746248</v>
          </cell>
        </row>
        <row r="9081">
          <cell r="P9081" t="str">
            <v>G04000088004</v>
          </cell>
          <cell r="Q9081" t="str">
            <v>Basket Of Procedures Quarter 2</v>
          </cell>
          <cell r="R9081" t="str">
            <v>B6 6BB</v>
          </cell>
          <cell r="S9081"/>
          <cell r="T9081">
            <v>41746248</v>
          </cell>
        </row>
        <row r="9082">
          <cell r="P9082" t="str">
            <v>G04000088004</v>
          </cell>
          <cell r="Q9082" t="str">
            <v>C&amp;M-GMS PCN DES Participation</v>
          </cell>
          <cell r="R9082" t="str">
            <v>B6 6BB</v>
          </cell>
          <cell r="S9082"/>
          <cell r="T9082">
            <v>41746248</v>
          </cell>
        </row>
        <row r="9083">
          <cell r="P9083" t="str">
            <v>G04000088004</v>
          </cell>
          <cell r="Q9083" t="str">
            <v>Actual Rents (GMS)</v>
          </cell>
          <cell r="R9083" t="str">
            <v>B6 6BB</v>
          </cell>
          <cell r="S9083"/>
          <cell r="T9083">
            <v>41746248</v>
          </cell>
        </row>
        <row r="9084">
          <cell r="P9084" t="str">
            <v>G04000088004</v>
          </cell>
          <cell r="Q9084" t="str">
            <v>Rates - Water (GMS)</v>
          </cell>
          <cell r="R9084" t="str">
            <v>B6 6BB</v>
          </cell>
          <cell r="S9084"/>
          <cell r="T9084">
            <v>41746248</v>
          </cell>
        </row>
        <row r="9085">
          <cell r="P9085" t="str">
            <v>G04000088004</v>
          </cell>
          <cell r="Q9085" t="str">
            <v>Aspiration (GMS)</v>
          </cell>
          <cell r="R9085" t="str">
            <v>B6 6BB</v>
          </cell>
          <cell r="S9085"/>
          <cell r="T9085">
            <v>41746248</v>
          </cell>
        </row>
        <row r="9086">
          <cell r="P9086" t="str">
            <v>G04000088004</v>
          </cell>
          <cell r="Q9086" t="str">
            <v>GMS Weight Management Service</v>
          </cell>
          <cell r="R9086" t="str">
            <v>B6 6BB</v>
          </cell>
          <cell r="S9086"/>
          <cell r="T9086">
            <v>41746248</v>
          </cell>
        </row>
        <row r="9087">
          <cell r="P9087" t="str">
            <v>G04000088004</v>
          </cell>
          <cell r="Q9087" t="str">
            <v>Global Sum (GMS)</v>
          </cell>
          <cell r="R9087" t="str">
            <v>B6 6BB</v>
          </cell>
          <cell r="S9087"/>
          <cell r="T9087">
            <v>41746248</v>
          </cell>
        </row>
        <row r="9088">
          <cell r="P9088" t="str">
            <v>G04000088004</v>
          </cell>
          <cell r="Q9088" t="str">
            <v>Basket Of Procedures Quarter 2</v>
          </cell>
          <cell r="R9088" t="str">
            <v>B6 6BB</v>
          </cell>
          <cell r="S9088"/>
          <cell r="T9088">
            <v>41746248</v>
          </cell>
        </row>
        <row r="9089">
          <cell r="P9089" t="str">
            <v>G04000088004</v>
          </cell>
          <cell r="Q9089" t="str">
            <v>C&amp;M-GMS PCN DES Participation</v>
          </cell>
          <cell r="R9089" t="str">
            <v>B6 6BB</v>
          </cell>
          <cell r="S9089"/>
          <cell r="T9089">
            <v>41746248</v>
          </cell>
        </row>
        <row r="9090">
          <cell r="P9090" t="str">
            <v>G04000088004</v>
          </cell>
          <cell r="Q9090" t="str">
            <v>Actual Rents (GMS)</v>
          </cell>
          <cell r="R9090" t="str">
            <v>B6 6BB</v>
          </cell>
          <cell r="S9090"/>
          <cell r="T9090">
            <v>41746248</v>
          </cell>
        </row>
        <row r="9091">
          <cell r="P9091" t="str">
            <v>G04000088004</v>
          </cell>
          <cell r="Q9091" t="str">
            <v>Rates - Water (GMS)</v>
          </cell>
          <cell r="R9091" t="str">
            <v>B6 6BB</v>
          </cell>
          <cell r="S9091"/>
          <cell r="T9091">
            <v>41746248</v>
          </cell>
        </row>
        <row r="9092">
          <cell r="P9092" t="str">
            <v>G04000088004</v>
          </cell>
          <cell r="Q9092" t="str">
            <v>Aspiration (GMS)</v>
          </cell>
          <cell r="R9092" t="str">
            <v>B6 6BB</v>
          </cell>
          <cell r="S9092"/>
          <cell r="T9092">
            <v>41746248</v>
          </cell>
        </row>
        <row r="9093">
          <cell r="P9093" t="str">
            <v>G04000088004</v>
          </cell>
          <cell r="Q9093" t="str">
            <v>GMS Weight Management Service</v>
          </cell>
          <cell r="R9093" t="str">
            <v>B6 6BB</v>
          </cell>
          <cell r="S9093"/>
          <cell r="T9093">
            <v>41746248</v>
          </cell>
        </row>
        <row r="9094">
          <cell r="P9094" t="str">
            <v>G04000093005</v>
          </cell>
          <cell r="Q9094" t="str">
            <v>Learning Disability Hlth Chk DES (GMS)</v>
          </cell>
          <cell r="R9094" t="str">
            <v>B6 6BB</v>
          </cell>
          <cell r="S9094"/>
          <cell r="T9094">
            <v>42182648</v>
          </cell>
        </row>
        <row r="9095">
          <cell r="P9095" t="str">
            <v>G04000093005</v>
          </cell>
          <cell r="Q9095" t="str">
            <v>Global Sum (GMS)</v>
          </cell>
          <cell r="R9095" t="str">
            <v>B6 6BB</v>
          </cell>
          <cell r="S9095"/>
          <cell r="T9095">
            <v>42182648</v>
          </cell>
        </row>
        <row r="9096">
          <cell r="P9096" t="str">
            <v>G04000093005</v>
          </cell>
          <cell r="Q9096" t="str">
            <v>C&amp;M-GMS PCN DES Participation</v>
          </cell>
          <cell r="R9096" t="str">
            <v>B6 6BB</v>
          </cell>
          <cell r="S9096"/>
          <cell r="T9096">
            <v>42182648</v>
          </cell>
        </row>
        <row r="9097">
          <cell r="P9097" t="str">
            <v>G04000093005</v>
          </cell>
          <cell r="Q9097" t="str">
            <v>Actual Rents (GMS)</v>
          </cell>
          <cell r="R9097" t="str">
            <v>B6 6BB</v>
          </cell>
          <cell r="S9097"/>
          <cell r="T9097">
            <v>42182648</v>
          </cell>
        </row>
        <row r="9098">
          <cell r="P9098" t="str">
            <v>G04000093005</v>
          </cell>
          <cell r="Q9098" t="str">
            <v>Aspiration (GMS)</v>
          </cell>
          <cell r="R9098" t="str">
            <v>B6 6BB</v>
          </cell>
          <cell r="S9098"/>
          <cell r="T9098">
            <v>42182648</v>
          </cell>
        </row>
        <row r="9099">
          <cell r="P9099" t="str">
            <v>G04000093005</v>
          </cell>
          <cell r="Q9099" t="str">
            <v>GMS Weight Management Service</v>
          </cell>
          <cell r="R9099" t="str">
            <v>B6 6BB</v>
          </cell>
          <cell r="S9099"/>
          <cell r="T9099">
            <v>42182648</v>
          </cell>
        </row>
        <row r="9100">
          <cell r="P9100" t="str">
            <v>G04000093005</v>
          </cell>
          <cell r="Q9100" t="str">
            <v>GP Prior Year ERs (GMS)</v>
          </cell>
          <cell r="R9100" t="str">
            <v>B6 6BB</v>
          </cell>
          <cell r="S9100"/>
          <cell r="T9100">
            <v>42182648</v>
          </cell>
        </row>
        <row r="9101">
          <cell r="P9101" t="str">
            <v>G04000093005</v>
          </cell>
          <cell r="Q9101" t="str">
            <v>GP Prior Year EEs (GMS)</v>
          </cell>
          <cell r="R9101" t="str">
            <v>B6 6BB</v>
          </cell>
          <cell r="S9101"/>
          <cell r="T9101">
            <v>42182648</v>
          </cell>
        </row>
        <row r="9102">
          <cell r="P9102" t="str">
            <v>G04000098169</v>
          </cell>
          <cell r="Q9102" t="str">
            <v>Learning Disability Hlth Chk DES (GMS)</v>
          </cell>
          <cell r="R9102" t="str">
            <v>B6 6BB</v>
          </cell>
          <cell r="S9102"/>
          <cell r="T9102">
            <v>42489666</v>
          </cell>
        </row>
        <row r="9103">
          <cell r="P9103" t="str">
            <v>G04000098169</v>
          </cell>
          <cell r="Q9103" t="str">
            <v>Global Sum (GMS)</v>
          </cell>
          <cell r="R9103" t="str">
            <v>B6 6BB</v>
          </cell>
          <cell r="S9103"/>
          <cell r="T9103">
            <v>42489666</v>
          </cell>
        </row>
        <row r="9104">
          <cell r="P9104" t="str">
            <v>G04000098169</v>
          </cell>
          <cell r="Q9104" t="str">
            <v>C&amp;M-GMS PCN DES Participation</v>
          </cell>
          <cell r="R9104" t="str">
            <v>B6 6BB</v>
          </cell>
          <cell r="S9104"/>
          <cell r="T9104">
            <v>42489666</v>
          </cell>
        </row>
        <row r="9105">
          <cell r="P9105" t="str">
            <v>G04000098169</v>
          </cell>
          <cell r="Q9105" t="str">
            <v>Actual Rents (GMS)</v>
          </cell>
          <cell r="R9105" t="str">
            <v>B6 6BB</v>
          </cell>
          <cell r="S9105"/>
          <cell r="T9105">
            <v>42489666</v>
          </cell>
        </row>
        <row r="9106">
          <cell r="P9106" t="str">
            <v>G04000098169</v>
          </cell>
          <cell r="Q9106" t="str">
            <v>Rates - Water (GMS)</v>
          </cell>
          <cell r="R9106" t="str">
            <v>B6 6BB</v>
          </cell>
          <cell r="S9106"/>
          <cell r="T9106">
            <v>42489666</v>
          </cell>
        </row>
        <row r="9107">
          <cell r="P9107" t="str">
            <v>G04000098169</v>
          </cell>
          <cell r="Q9107" t="str">
            <v>Aspiration (GMS)</v>
          </cell>
          <cell r="R9107" t="str">
            <v>B6 6BB</v>
          </cell>
          <cell r="S9107"/>
          <cell r="T9107">
            <v>42489666</v>
          </cell>
        </row>
        <row r="9108">
          <cell r="P9108" t="str">
            <v>G04000098169</v>
          </cell>
          <cell r="Q9108" t="str">
            <v>GMS Weight Management Service</v>
          </cell>
          <cell r="R9108" t="str">
            <v>B6 6BB</v>
          </cell>
          <cell r="S9108"/>
          <cell r="T9108">
            <v>42489666</v>
          </cell>
        </row>
        <row r="9109">
          <cell r="P9109" t="str">
            <v>G04000098171</v>
          </cell>
          <cell r="Q9109" t="str">
            <v>GP Prior Year ERs (GMS)</v>
          </cell>
          <cell r="R9109" t="str">
            <v>B6 6BB</v>
          </cell>
          <cell r="S9109"/>
          <cell r="T9109">
            <v>42506771</v>
          </cell>
        </row>
        <row r="9110">
          <cell r="P9110" t="str">
            <v>G04000098171</v>
          </cell>
          <cell r="Q9110" t="str">
            <v>GMS GP Pension AVCs (GMS)</v>
          </cell>
          <cell r="R9110" t="str">
            <v>B6 6BB</v>
          </cell>
          <cell r="S9110"/>
          <cell r="T9110">
            <v>42506771</v>
          </cell>
        </row>
        <row r="9111">
          <cell r="P9111" t="str">
            <v>G04000098171</v>
          </cell>
          <cell r="Q9111" t="str">
            <v>GMS GP Pension Added Years EEs (GMS)</v>
          </cell>
          <cell r="R9111" t="str">
            <v>B6 6BB</v>
          </cell>
          <cell r="S9111"/>
          <cell r="T9111">
            <v>42506771</v>
          </cell>
        </row>
        <row r="9112">
          <cell r="P9112" t="str">
            <v>G04000098171</v>
          </cell>
          <cell r="Q9112" t="str">
            <v>GP Pension EEs (GMS)</v>
          </cell>
          <cell r="R9112" t="str">
            <v>B6 6BB</v>
          </cell>
          <cell r="S9112"/>
          <cell r="T9112">
            <v>42506771</v>
          </cell>
        </row>
        <row r="9113">
          <cell r="P9113" t="str">
            <v>G04000098171</v>
          </cell>
          <cell r="Q9113" t="str">
            <v>GP Pension ERs (GMS)</v>
          </cell>
          <cell r="R9113" t="str">
            <v>B6 6BB</v>
          </cell>
          <cell r="S9113"/>
          <cell r="T9113">
            <v>42506771</v>
          </cell>
        </row>
        <row r="9114">
          <cell r="P9114" t="str">
            <v>G04000098171</v>
          </cell>
          <cell r="Q9114" t="str">
            <v>GP Prior Year EEs (GMS)</v>
          </cell>
          <cell r="R9114" t="str">
            <v>B6 6BB</v>
          </cell>
          <cell r="S9114"/>
          <cell r="T9114">
            <v>42506771</v>
          </cell>
        </row>
        <row r="9115">
          <cell r="P9115" t="str">
            <v>G04000088004</v>
          </cell>
          <cell r="Q9115"/>
          <cell r="R9115"/>
          <cell r="S9115"/>
          <cell r="T9115"/>
        </row>
        <row r="9116">
          <cell r="P9116" t="str">
            <v>G04000088004</v>
          </cell>
          <cell r="Q9116"/>
          <cell r="R9116"/>
          <cell r="S9116"/>
          <cell r="T9116"/>
        </row>
        <row r="9117">
          <cell r="P9117" t="str">
            <v>G04000088004</v>
          </cell>
          <cell r="Q9117"/>
          <cell r="R9117"/>
          <cell r="S9117"/>
          <cell r="T9117"/>
        </row>
        <row r="9118">
          <cell r="P9118" t="str">
            <v>G04000088004</v>
          </cell>
          <cell r="Q9118"/>
          <cell r="R9118"/>
          <cell r="S9118"/>
          <cell r="T9118"/>
        </row>
        <row r="9119">
          <cell r="P9119" t="str">
            <v>G04000088004</v>
          </cell>
          <cell r="Q9119"/>
          <cell r="R9119"/>
          <cell r="S9119"/>
          <cell r="T9119"/>
        </row>
        <row r="9120">
          <cell r="P9120" t="str">
            <v>G04000088004</v>
          </cell>
          <cell r="Q9120"/>
          <cell r="R9120"/>
          <cell r="S9120"/>
          <cell r="T9120"/>
        </row>
        <row r="9121">
          <cell r="P9121" t="str">
            <v>G04000088004</v>
          </cell>
          <cell r="Q9121"/>
          <cell r="R9121"/>
          <cell r="S9121"/>
          <cell r="T9121"/>
        </row>
        <row r="9122">
          <cell r="P9122" t="str">
            <v>G04000093005</v>
          </cell>
          <cell r="Q9122"/>
          <cell r="R9122"/>
          <cell r="S9122"/>
          <cell r="T9122"/>
        </row>
        <row r="9123">
          <cell r="P9123" t="str">
            <v>G04000093005</v>
          </cell>
          <cell r="Q9123"/>
          <cell r="R9123"/>
          <cell r="S9123"/>
          <cell r="T9123"/>
        </row>
        <row r="9124">
          <cell r="P9124" t="str">
            <v>G04000093005</v>
          </cell>
          <cell r="Q9124"/>
          <cell r="R9124"/>
          <cell r="S9124"/>
          <cell r="T9124"/>
        </row>
        <row r="9125">
          <cell r="P9125" t="str">
            <v>G04000093005</v>
          </cell>
          <cell r="Q9125"/>
          <cell r="R9125"/>
          <cell r="S9125"/>
          <cell r="T9125"/>
        </row>
        <row r="9126">
          <cell r="P9126" t="str">
            <v>G04000093005</v>
          </cell>
          <cell r="Q9126"/>
          <cell r="R9126"/>
          <cell r="S9126"/>
          <cell r="T9126"/>
        </row>
        <row r="9127">
          <cell r="P9127" t="str">
            <v>G04000093005</v>
          </cell>
          <cell r="Q9127"/>
          <cell r="R9127"/>
          <cell r="S9127"/>
          <cell r="T9127"/>
        </row>
        <row r="9128">
          <cell r="P9128" t="str">
            <v>G04000093005</v>
          </cell>
          <cell r="Q9128"/>
          <cell r="R9128"/>
          <cell r="S9128"/>
          <cell r="T9128"/>
        </row>
        <row r="9129">
          <cell r="P9129" t="str">
            <v>G04000093005</v>
          </cell>
          <cell r="Q9129"/>
          <cell r="R9129"/>
          <cell r="S9129"/>
          <cell r="T9129"/>
        </row>
        <row r="9130">
          <cell r="P9130" t="str">
            <v>G04000098169</v>
          </cell>
          <cell r="Q9130"/>
          <cell r="R9130"/>
          <cell r="S9130"/>
          <cell r="T9130"/>
        </row>
        <row r="9131">
          <cell r="P9131" t="str">
            <v>G04000098169</v>
          </cell>
          <cell r="Q9131"/>
          <cell r="R9131"/>
          <cell r="S9131"/>
          <cell r="T9131"/>
        </row>
        <row r="9132">
          <cell r="P9132" t="str">
            <v>G04000098169</v>
          </cell>
          <cell r="Q9132"/>
          <cell r="R9132"/>
          <cell r="S9132"/>
          <cell r="T9132"/>
        </row>
        <row r="9133">
          <cell r="P9133" t="str">
            <v>G04000098169</v>
          </cell>
          <cell r="Q9133"/>
          <cell r="R9133"/>
          <cell r="S9133"/>
          <cell r="T9133"/>
        </row>
        <row r="9134">
          <cell r="P9134" t="str">
            <v>G04000098169</v>
          </cell>
          <cell r="Q9134"/>
          <cell r="R9134"/>
          <cell r="S9134"/>
          <cell r="T9134"/>
        </row>
        <row r="9135">
          <cell r="P9135" t="str">
            <v>G04000098169</v>
          </cell>
          <cell r="Q9135"/>
          <cell r="R9135"/>
          <cell r="S9135"/>
          <cell r="T9135"/>
        </row>
        <row r="9136">
          <cell r="P9136" t="str">
            <v>G04000098169</v>
          </cell>
          <cell r="Q9136"/>
          <cell r="R9136"/>
          <cell r="S9136"/>
          <cell r="T9136"/>
        </row>
        <row r="9137">
          <cell r="P9137" t="str">
            <v>G04000098171</v>
          </cell>
          <cell r="Q9137"/>
          <cell r="R9137"/>
          <cell r="S9137"/>
          <cell r="T9137"/>
        </row>
        <row r="9138">
          <cell r="P9138" t="str">
            <v>G04000098171</v>
          </cell>
          <cell r="Q9138"/>
          <cell r="R9138"/>
          <cell r="S9138"/>
          <cell r="T9138"/>
        </row>
        <row r="9139">
          <cell r="P9139" t="str">
            <v>G04000098171</v>
          </cell>
          <cell r="Q9139"/>
          <cell r="R9139"/>
          <cell r="S9139"/>
          <cell r="T9139"/>
        </row>
        <row r="9140">
          <cell r="P9140" t="str">
            <v>G04000098171</v>
          </cell>
          <cell r="Q9140"/>
          <cell r="R9140"/>
          <cell r="S9140"/>
          <cell r="T9140"/>
        </row>
        <row r="9141">
          <cell r="P9141" t="str">
            <v>G04000098171</v>
          </cell>
          <cell r="Q9141"/>
          <cell r="R9141"/>
          <cell r="S9141"/>
          <cell r="T9141"/>
        </row>
        <row r="9142">
          <cell r="P9142" t="str">
            <v>G04000098171</v>
          </cell>
          <cell r="Q9142"/>
          <cell r="R9142"/>
          <cell r="S9142"/>
          <cell r="T9142"/>
        </row>
        <row r="9143">
          <cell r="P9143" t="str">
            <v>G04000103047</v>
          </cell>
          <cell r="Q9143" t="str">
            <v>Learning Disability Hlth Chk DES (GMS)</v>
          </cell>
          <cell r="R9143" t="str">
            <v>B6 6BB</v>
          </cell>
          <cell r="S9143"/>
          <cell r="T9143">
            <v>42863345</v>
          </cell>
        </row>
        <row r="9144">
          <cell r="P9144" t="str">
            <v>G04000103047</v>
          </cell>
          <cell r="Q9144" t="str">
            <v>Global Sum (GMS)</v>
          </cell>
          <cell r="R9144" t="str">
            <v>B6 6BB</v>
          </cell>
          <cell r="S9144"/>
          <cell r="T9144">
            <v>42863345</v>
          </cell>
        </row>
        <row r="9145">
          <cell r="P9145" t="str">
            <v>G04000103047</v>
          </cell>
          <cell r="Q9145" t="str">
            <v>Actual Rents (GMS)</v>
          </cell>
          <cell r="R9145" t="str">
            <v>B6 6BB</v>
          </cell>
          <cell r="S9145"/>
          <cell r="T9145">
            <v>42863345</v>
          </cell>
        </row>
        <row r="9146">
          <cell r="P9146" t="str">
            <v>G04000103047</v>
          </cell>
          <cell r="Q9146" t="str">
            <v>Rates - Water (GMS)</v>
          </cell>
          <cell r="R9146" t="str">
            <v>B6 6BB</v>
          </cell>
          <cell r="S9146"/>
          <cell r="T9146">
            <v>42863345</v>
          </cell>
        </row>
        <row r="9147">
          <cell r="P9147" t="str">
            <v>G04000103047</v>
          </cell>
          <cell r="Q9147" t="str">
            <v>Aspiration (GMS)</v>
          </cell>
          <cell r="R9147" t="str">
            <v>B6 6BB</v>
          </cell>
          <cell r="S9147"/>
          <cell r="T9147">
            <v>42863345</v>
          </cell>
        </row>
        <row r="9148">
          <cell r="P9148" t="str">
            <v>G04000103047</v>
          </cell>
          <cell r="Q9148" t="str">
            <v>GMS Weight Management Service</v>
          </cell>
          <cell r="R9148" t="str">
            <v>B6 6BB</v>
          </cell>
          <cell r="S9148"/>
          <cell r="T9148">
            <v>42863345</v>
          </cell>
        </row>
        <row r="9149">
          <cell r="P9149" t="str">
            <v>G04000103049</v>
          </cell>
          <cell r="Q9149" t="str">
            <v>Statutory Levy (GMS)</v>
          </cell>
          <cell r="R9149" t="str">
            <v>B6 6BB</v>
          </cell>
          <cell r="S9149"/>
          <cell r="T9149">
            <v>42863346</v>
          </cell>
        </row>
        <row r="9150">
          <cell r="P9150" t="str">
            <v>G04000103049</v>
          </cell>
          <cell r="Q9150" t="str">
            <v>GMS GP Pension AVCs (GMS)</v>
          </cell>
          <cell r="R9150" t="str">
            <v>B6 6BB</v>
          </cell>
          <cell r="S9150"/>
          <cell r="T9150">
            <v>42863346</v>
          </cell>
        </row>
        <row r="9151">
          <cell r="P9151" t="str">
            <v>G04000103049</v>
          </cell>
          <cell r="Q9151" t="str">
            <v>GMS GP Pension Added Years EEs (GMS)</v>
          </cell>
          <cell r="R9151" t="str">
            <v>B6 6BB</v>
          </cell>
          <cell r="S9151"/>
          <cell r="T9151">
            <v>42863346</v>
          </cell>
        </row>
        <row r="9152">
          <cell r="P9152" t="str">
            <v>G04000103049</v>
          </cell>
          <cell r="Q9152" t="str">
            <v>GP Pension EEs (GMS)</v>
          </cell>
          <cell r="R9152" t="str">
            <v>B6 6BB</v>
          </cell>
          <cell r="S9152"/>
          <cell r="T9152">
            <v>42863346</v>
          </cell>
        </row>
        <row r="9153">
          <cell r="P9153" t="str">
            <v>G04000103049</v>
          </cell>
          <cell r="Q9153" t="str">
            <v>GP Pension ERs (GMS)</v>
          </cell>
          <cell r="R9153" t="str">
            <v>B6 6BB</v>
          </cell>
          <cell r="S9153"/>
          <cell r="T9153">
            <v>42863346</v>
          </cell>
        </row>
        <row r="9154">
          <cell r="P9154" t="str">
            <v>G04000108434</v>
          </cell>
          <cell r="Q9154" t="str">
            <v>Learning Disability Hlth Chk DES (GMS)</v>
          </cell>
          <cell r="R9154" t="str">
            <v>B6 6BB</v>
          </cell>
          <cell r="S9154"/>
          <cell r="T9154">
            <v>43261523</v>
          </cell>
        </row>
        <row r="9155">
          <cell r="P9155" t="str">
            <v>G04000108434</v>
          </cell>
          <cell r="Q9155" t="str">
            <v>Global Sum (GMS)</v>
          </cell>
          <cell r="R9155" t="str">
            <v>B6 6BB</v>
          </cell>
          <cell r="S9155"/>
          <cell r="T9155">
            <v>43261523</v>
          </cell>
        </row>
        <row r="9156">
          <cell r="P9156" t="str">
            <v>G04000108434</v>
          </cell>
          <cell r="Q9156" t="str">
            <v>Basket Of Procedures Quarter 2</v>
          </cell>
          <cell r="R9156" t="str">
            <v>B6 6BB</v>
          </cell>
          <cell r="S9156"/>
          <cell r="T9156">
            <v>43261523</v>
          </cell>
        </row>
        <row r="9157">
          <cell r="P9157" t="str">
            <v>G04000108434</v>
          </cell>
          <cell r="Q9157" t="str">
            <v>GMS DES Participation in the PCN</v>
          </cell>
          <cell r="R9157" t="str">
            <v>B6 6BB</v>
          </cell>
          <cell r="S9157"/>
          <cell r="T9157">
            <v>43261523</v>
          </cell>
        </row>
        <row r="9158">
          <cell r="P9158" t="str">
            <v>G04000108434</v>
          </cell>
          <cell r="Q9158" t="str">
            <v>Locum Allowance (Sickness) (GMS)</v>
          </cell>
          <cell r="R9158" t="str">
            <v>B6 6BB</v>
          </cell>
          <cell r="S9158"/>
          <cell r="T9158">
            <v>43261523</v>
          </cell>
        </row>
        <row r="9159">
          <cell r="P9159" t="str">
            <v>G04000108434</v>
          </cell>
          <cell r="Q9159" t="str">
            <v>Actual Rents (GMS)</v>
          </cell>
          <cell r="R9159" t="str">
            <v>B6 6BB</v>
          </cell>
          <cell r="S9159"/>
          <cell r="T9159">
            <v>43261523</v>
          </cell>
        </row>
        <row r="9160">
          <cell r="P9160" t="str">
            <v>G04000108434</v>
          </cell>
          <cell r="Q9160" t="str">
            <v>Rates - Water (GMS)</v>
          </cell>
          <cell r="R9160" t="str">
            <v>B6 6BB</v>
          </cell>
          <cell r="S9160"/>
          <cell r="T9160">
            <v>43261523</v>
          </cell>
        </row>
        <row r="9161">
          <cell r="P9161" t="str">
            <v>G04000108434</v>
          </cell>
          <cell r="Q9161" t="str">
            <v>Aspiration (GMS)</v>
          </cell>
          <cell r="R9161" t="str">
            <v>B6 6BB</v>
          </cell>
          <cell r="S9161"/>
          <cell r="T9161">
            <v>43261523</v>
          </cell>
        </row>
        <row r="9162">
          <cell r="P9162" t="str">
            <v>G04000108434</v>
          </cell>
          <cell r="Q9162" t="str">
            <v>GMS Weight Management Service</v>
          </cell>
          <cell r="R9162" t="str">
            <v>B6 6BB</v>
          </cell>
          <cell r="S9162"/>
          <cell r="T9162">
            <v>43261523</v>
          </cell>
        </row>
        <row r="9163">
          <cell r="P9163" t="str">
            <v>G04000108436</v>
          </cell>
          <cell r="Q9163" t="str">
            <v>Achievement (GMS)</v>
          </cell>
          <cell r="R9163" t="str">
            <v>B6 6BB</v>
          </cell>
          <cell r="S9163"/>
          <cell r="T9163">
            <v>43261524</v>
          </cell>
        </row>
        <row r="9164">
          <cell r="P9164" t="str">
            <v>G04000108436</v>
          </cell>
          <cell r="Q9164" t="str">
            <v>GP Prior Year ERs (GMS)</v>
          </cell>
          <cell r="R9164" t="str">
            <v>B6 6BB</v>
          </cell>
          <cell r="S9164"/>
          <cell r="T9164">
            <v>43261524</v>
          </cell>
        </row>
        <row r="9165">
          <cell r="P9165" t="str">
            <v>G04000108436</v>
          </cell>
          <cell r="Q9165" t="str">
            <v>GMS GP Pension AVCs (GMS)</v>
          </cell>
          <cell r="R9165" t="str">
            <v>B6 6BB</v>
          </cell>
          <cell r="S9165"/>
          <cell r="T9165">
            <v>43261524</v>
          </cell>
        </row>
        <row r="9166">
          <cell r="P9166" t="str">
            <v>G04000108436</v>
          </cell>
          <cell r="Q9166" t="str">
            <v>GMS GP Pension Added Years EEs (GMS)</v>
          </cell>
          <cell r="R9166" t="str">
            <v>B6 6BB</v>
          </cell>
          <cell r="S9166"/>
          <cell r="T9166">
            <v>43261524</v>
          </cell>
        </row>
        <row r="9167">
          <cell r="P9167" t="str">
            <v>G04000108436</v>
          </cell>
          <cell r="Q9167" t="str">
            <v>GP Pension EEs (GMS)</v>
          </cell>
          <cell r="R9167" t="str">
            <v>B6 6BB</v>
          </cell>
          <cell r="S9167"/>
          <cell r="T9167">
            <v>43261524</v>
          </cell>
        </row>
        <row r="9168">
          <cell r="P9168" t="str">
            <v>G04000108436</v>
          </cell>
          <cell r="Q9168" t="str">
            <v>GP Pension ERs (GMS)</v>
          </cell>
          <cell r="R9168" t="str">
            <v>B6 6BB</v>
          </cell>
          <cell r="S9168"/>
          <cell r="T9168">
            <v>43261524</v>
          </cell>
        </row>
        <row r="9169">
          <cell r="P9169" t="str">
            <v>G04000088265</v>
          </cell>
          <cell r="Q9169" t="str">
            <v>Minor Surgery DES (GMS)</v>
          </cell>
          <cell r="R9169" t="str">
            <v>B23 6DJ</v>
          </cell>
          <cell r="S9169"/>
          <cell r="T9169">
            <v>41746399</v>
          </cell>
        </row>
        <row r="9170">
          <cell r="P9170" t="str">
            <v>G04000088265</v>
          </cell>
          <cell r="Q9170" t="str">
            <v>Global Sum (GMS)</v>
          </cell>
          <cell r="R9170" t="str">
            <v>B23 6DJ</v>
          </cell>
          <cell r="S9170"/>
          <cell r="T9170">
            <v>41746399</v>
          </cell>
        </row>
        <row r="9171">
          <cell r="P9171" t="str">
            <v>G04000088265</v>
          </cell>
          <cell r="Q9171" t="str">
            <v>C&amp;M-GMS PCN DES Participation</v>
          </cell>
          <cell r="R9171" t="str">
            <v>B23 6DJ</v>
          </cell>
          <cell r="S9171"/>
          <cell r="T9171">
            <v>41746399</v>
          </cell>
        </row>
        <row r="9172">
          <cell r="P9172" t="str">
            <v>G04000088265</v>
          </cell>
          <cell r="Q9172" t="str">
            <v>Disposal of Clinical Waste (GMS)</v>
          </cell>
          <cell r="R9172" t="str">
            <v>B23 6DJ</v>
          </cell>
          <cell r="S9172"/>
          <cell r="T9172">
            <v>41746399</v>
          </cell>
        </row>
        <row r="9173">
          <cell r="P9173" t="str">
            <v>G04000088265</v>
          </cell>
          <cell r="Q9173" t="str">
            <v>Health Centre Rent (GMS)</v>
          </cell>
          <cell r="R9173" t="str">
            <v>B23 6DJ</v>
          </cell>
          <cell r="S9173"/>
          <cell r="T9173">
            <v>41746399</v>
          </cell>
        </row>
        <row r="9174">
          <cell r="P9174" t="str">
            <v>G04000088265</v>
          </cell>
          <cell r="Q9174" t="str">
            <v>Premises Other (GMS)</v>
          </cell>
          <cell r="R9174" t="str">
            <v>B23 6DJ</v>
          </cell>
          <cell r="S9174"/>
          <cell r="T9174">
            <v>41746399</v>
          </cell>
        </row>
        <row r="9175">
          <cell r="P9175" t="str">
            <v>G04000088265</v>
          </cell>
          <cell r="Q9175" t="str">
            <v>Rates - non domestic (GMS)</v>
          </cell>
          <cell r="R9175" t="str">
            <v>B23 6DJ</v>
          </cell>
          <cell r="S9175"/>
          <cell r="T9175">
            <v>41746399</v>
          </cell>
        </row>
        <row r="9176">
          <cell r="P9176" t="str">
            <v>G04000088265</v>
          </cell>
          <cell r="Q9176" t="str">
            <v>Rates - Water (GMS)</v>
          </cell>
          <cell r="R9176" t="str">
            <v>B23 6DJ</v>
          </cell>
          <cell r="S9176"/>
          <cell r="T9176">
            <v>41746399</v>
          </cell>
        </row>
        <row r="9177">
          <cell r="P9177" t="str">
            <v>G04000088265</v>
          </cell>
          <cell r="Q9177" t="str">
            <v>Aspiration (GMS)</v>
          </cell>
          <cell r="R9177" t="str">
            <v>B23 6DJ</v>
          </cell>
          <cell r="S9177"/>
          <cell r="T9177">
            <v>41746399</v>
          </cell>
        </row>
        <row r="9178">
          <cell r="P9178" t="str">
            <v>G04000088267</v>
          </cell>
          <cell r="Q9178" t="str">
            <v>Statutory Levy (GMS)</v>
          </cell>
          <cell r="R9178" t="str">
            <v>B23 6DJ</v>
          </cell>
          <cell r="S9178"/>
          <cell r="T9178">
            <v>41746403</v>
          </cell>
        </row>
        <row r="9179">
          <cell r="P9179" t="str">
            <v>G04000088267</v>
          </cell>
          <cell r="Q9179" t="str">
            <v>Achievement (GMS)</v>
          </cell>
          <cell r="R9179" t="str">
            <v>B23 6DJ</v>
          </cell>
          <cell r="S9179"/>
          <cell r="T9179">
            <v>41746403</v>
          </cell>
        </row>
        <row r="9180">
          <cell r="P9180" t="str">
            <v>G04000088267</v>
          </cell>
          <cell r="Q9180" t="str">
            <v>Voluntary Levy (GMS)</v>
          </cell>
          <cell r="R9180" t="str">
            <v>B23 6DJ</v>
          </cell>
          <cell r="S9180"/>
          <cell r="T9180">
            <v>41746403</v>
          </cell>
        </row>
        <row r="9181">
          <cell r="P9181" t="str">
            <v>G04000088267</v>
          </cell>
          <cell r="Q9181" t="str">
            <v>GP Prior Year ERs (GMS)</v>
          </cell>
          <cell r="R9181" t="str">
            <v>B23 6DJ</v>
          </cell>
          <cell r="S9181"/>
          <cell r="T9181">
            <v>41746403</v>
          </cell>
        </row>
        <row r="9182">
          <cell r="P9182" t="str">
            <v>G04000088267</v>
          </cell>
          <cell r="Q9182" t="str">
            <v>GP Pension EEs (GMS)</v>
          </cell>
          <cell r="R9182" t="str">
            <v>B23 6DJ</v>
          </cell>
          <cell r="S9182"/>
          <cell r="T9182">
            <v>41746403</v>
          </cell>
        </row>
        <row r="9183">
          <cell r="P9183" t="str">
            <v>G04000088267</v>
          </cell>
          <cell r="Q9183" t="str">
            <v>GP Pension ERs (GMS)</v>
          </cell>
          <cell r="R9183" t="str">
            <v>B23 6DJ</v>
          </cell>
          <cell r="S9183"/>
          <cell r="T9183">
            <v>41746403</v>
          </cell>
        </row>
        <row r="9184">
          <cell r="P9184" t="str">
            <v>G04000088267</v>
          </cell>
          <cell r="Q9184" t="str">
            <v>GP Prior Year EEs (GMS)</v>
          </cell>
          <cell r="R9184" t="str">
            <v>B23 6DJ</v>
          </cell>
          <cell r="S9184"/>
          <cell r="T9184">
            <v>41746403</v>
          </cell>
        </row>
        <row r="9185">
          <cell r="P9185" t="str">
            <v>G04000088265</v>
          </cell>
          <cell r="Q9185" t="str">
            <v>Minor Surgery DES (GMS)</v>
          </cell>
          <cell r="R9185" t="str">
            <v>B23 6DJ</v>
          </cell>
          <cell r="S9185"/>
          <cell r="T9185">
            <v>41746399</v>
          </cell>
        </row>
        <row r="9186">
          <cell r="P9186" t="str">
            <v>G04000088265</v>
          </cell>
          <cell r="Q9186" t="str">
            <v>Global Sum (GMS)</v>
          </cell>
          <cell r="R9186" t="str">
            <v>B23 6DJ</v>
          </cell>
          <cell r="S9186"/>
          <cell r="T9186">
            <v>41746399</v>
          </cell>
        </row>
        <row r="9187">
          <cell r="P9187" t="str">
            <v>G04000088265</v>
          </cell>
          <cell r="Q9187" t="str">
            <v>C&amp;M-GMS PCN DES Participation</v>
          </cell>
          <cell r="R9187" t="str">
            <v>B23 6DJ</v>
          </cell>
          <cell r="S9187"/>
          <cell r="T9187">
            <v>41746399</v>
          </cell>
        </row>
        <row r="9188">
          <cell r="P9188" t="str">
            <v>G04000088265</v>
          </cell>
          <cell r="Q9188" t="str">
            <v>Disposal of Clinical Waste (GMS)</v>
          </cell>
          <cell r="R9188" t="str">
            <v>B23 6DJ</v>
          </cell>
          <cell r="S9188"/>
          <cell r="T9188">
            <v>41746399</v>
          </cell>
        </row>
        <row r="9189">
          <cell r="P9189" t="str">
            <v>G04000088265</v>
          </cell>
          <cell r="Q9189" t="str">
            <v>Health Centre Rent (GMS)</v>
          </cell>
          <cell r="R9189" t="str">
            <v>B23 6DJ</v>
          </cell>
          <cell r="S9189"/>
          <cell r="T9189">
            <v>41746399</v>
          </cell>
        </row>
        <row r="9190">
          <cell r="P9190" t="str">
            <v>G04000088265</v>
          </cell>
          <cell r="Q9190" t="str">
            <v>Premises Other (GMS)</v>
          </cell>
          <cell r="R9190" t="str">
            <v>B23 6DJ</v>
          </cell>
          <cell r="S9190"/>
          <cell r="T9190">
            <v>41746399</v>
          </cell>
        </row>
        <row r="9191">
          <cell r="P9191" t="str">
            <v>G04000088265</v>
          </cell>
          <cell r="Q9191" t="str">
            <v>Rates - non domestic (GMS)</v>
          </cell>
          <cell r="R9191" t="str">
            <v>B23 6DJ</v>
          </cell>
          <cell r="S9191"/>
          <cell r="T9191">
            <v>41746399</v>
          </cell>
        </row>
        <row r="9192">
          <cell r="P9192" t="str">
            <v>G04000088265</v>
          </cell>
          <cell r="Q9192" t="str">
            <v>Rates - Water (GMS)</v>
          </cell>
          <cell r="R9192" t="str">
            <v>B23 6DJ</v>
          </cell>
          <cell r="S9192"/>
          <cell r="T9192">
            <v>41746399</v>
          </cell>
        </row>
        <row r="9193">
          <cell r="P9193" t="str">
            <v>G04000088265</v>
          </cell>
          <cell r="Q9193" t="str">
            <v>Aspiration (GMS)</v>
          </cell>
          <cell r="R9193" t="str">
            <v>B23 6DJ</v>
          </cell>
          <cell r="S9193"/>
          <cell r="T9193">
            <v>41746399</v>
          </cell>
        </row>
        <row r="9194">
          <cell r="P9194" t="str">
            <v>G04000088267</v>
          </cell>
          <cell r="Q9194" t="str">
            <v>Statutory Levy (GMS)</v>
          </cell>
          <cell r="R9194" t="str">
            <v>B23 6DJ</v>
          </cell>
          <cell r="S9194"/>
          <cell r="T9194">
            <v>41746403</v>
          </cell>
        </row>
        <row r="9195">
          <cell r="P9195" t="str">
            <v>G04000088267</v>
          </cell>
          <cell r="Q9195" t="str">
            <v>Achievement (GMS)</v>
          </cell>
          <cell r="R9195" t="str">
            <v>B23 6DJ</v>
          </cell>
          <cell r="S9195"/>
          <cell r="T9195">
            <v>41746403</v>
          </cell>
        </row>
        <row r="9196">
          <cell r="P9196" t="str">
            <v>G04000088267</v>
          </cell>
          <cell r="Q9196" t="str">
            <v>Voluntary Levy (GMS)</v>
          </cell>
          <cell r="R9196" t="str">
            <v>B23 6DJ</v>
          </cell>
          <cell r="S9196"/>
          <cell r="T9196">
            <v>41746403</v>
          </cell>
        </row>
        <row r="9197">
          <cell r="P9197" t="str">
            <v>G04000088267</v>
          </cell>
          <cell r="Q9197" t="str">
            <v>GP Prior Year ERs (GMS)</v>
          </cell>
          <cell r="R9197" t="str">
            <v>B23 6DJ</v>
          </cell>
          <cell r="S9197"/>
          <cell r="T9197">
            <v>41746403</v>
          </cell>
        </row>
        <row r="9198">
          <cell r="P9198" t="str">
            <v>G04000088267</v>
          </cell>
          <cell r="Q9198" t="str">
            <v>GP Pension EEs (GMS)</v>
          </cell>
          <cell r="R9198" t="str">
            <v>B23 6DJ</v>
          </cell>
          <cell r="S9198"/>
          <cell r="T9198">
            <v>41746403</v>
          </cell>
        </row>
        <row r="9199">
          <cell r="P9199" t="str">
            <v>G04000088267</v>
          </cell>
          <cell r="Q9199" t="str">
            <v>GP Pension ERs (GMS)</v>
          </cell>
          <cell r="R9199" t="str">
            <v>B23 6DJ</v>
          </cell>
          <cell r="S9199"/>
          <cell r="T9199">
            <v>41746403</v>
          </cell>
        </row>
        <row r="9200">
          <cell r="P9200" t="str">
            <v>G04000088267</v>
          </cell>
          <cell r="Q9200" t="str">
            <v>GP Prior Year EEs (GMS)</v>
          </cell>
          <cell r="R9200" t="str">
            <v>B23 6DJ</v>
          </cell>
          <cell r="S9200"/>
          <cell r="T9200">
            <v>41746403</v>
          </cell>
        </row>
        <row r="9201">
          <cell r="P9201" t="str">
            <v>G04000093258</v>
          </cell>
          <cell r="Q9201" t="str">
            <v>Global Sum (GMS)</v>
          </cell>
          <cell r="R9201" t="str">
            <v>B23 6DJ</v>
          </cell>
          <cell r="S9201"/>
          <cell r="T9201">
            <v>42166893</v>
          </cell>
        </row>
        <row r="9202">
          <cell r="P9202" t="str">
            <v>G04000093258</v>
          </cell>
          <cell r="Q9202" t="str">
            <v>C&amp;M-GMS PCN DES Participation</v>
          </cell>
          <cell r="R9202" t="str">
            <v>B23 6DJ</v>
          </cell>
          <cell r="S9202"/>
          <cell r="T9202">
            <v>42166893</v>
          </cell>
        </row>
        <row r="9203">
          <cell r="P9203" t="str">
            <v>G04000093258</v>
          </cell>
          <cell r="Q9203" t="str">
            <v>Disposal of Clinical Waste (GMS)</v>
          </cell>
          <cell r="R9203" t="str">
            <v>B23 6DJ</v>
          </cell>
          <cell r="S9203"/>
          <cell r="T9203">
            <v>42166893</v>
          </cell>
        </row>
        <row r="9204">
          <cell r="P9204" t="str">
            <v>G04000093258</v>
          </cell>
          <cell r="Q9204" t="str">
            <v>Health Centre Rent (GMS)</v>
          </cell>
          <cell r="R9204" t="str">
            <v>B23 6DJ</v>
          </cell>
          <cell r="S9204"/>
          <cell r="T9204">
            <v>42166893</v>
          </cell>
        </row>
        <row r="9205">
          <cell r="P9205" t="str">
            <v>G04000093258</v>
          </cell>
          <cell r="Q9205" t="str">
            <v>Premises Other (GMS)</v>
          </cell>
          <cell r="R9205" t="str">
            <v>B23 6DJ</v>
          </cell>
          <cell r="S9205"/>
          <cell r="T9205">
            <v>42166893</v>
          </cell>
        </row>
        <row r="9206">
          <cell r="P9206" t="str">
            <v>G04000093258</v>
          </cell>
          <cell r="Q9206" t="str">
            <v>Rates - non domestic (GMS)</v>
          </cell>
          <cell r="R9206" t="str">
            <v>B23 6DJ</v>
          </cell>
          <cell r="S9206"/>
          <cell r="T9206">
            <v>42166893</v>
          </cell>
        </row>
        <row r="9207">
          <cell r="P9207" t="str">
            <v>G04000093258</v>
          </cell>
          <cell r="Q9207" t="str">
            <v>Rates - Water (GMS)</v>
          </cell>
          <cell r="R9207" t="str">
            <v>B23 6DJ</v>
          </cell>
          <cell r="S9207"/>
          <cell r="T9207">
            <v>42166893</v>
          </cell>
        </row>
        <row r="9208">
          <cell r="P9208" t="str">
            <v>G04000093258</v>
          </cell>
          <cell r="Q9208" t="str">
            <v>Aspiration (GMS)</v>
          </cell>
          <cell r="R9208" t="str">
            <v>B23 6DJ</v>
          </cell>
          <cell r="S9208"/>
          <cell r="T9208">
            <v>42166893</v>
          </cell>
        </row>
        <row r="9209">
          <cell r="P9209" t="str">
            <v>G04000097637</v>
          </cell>
          <cell r="Q9209" t="str">
            <v>Global Sum (GMS)</v>
          </cell>
          <cell r="R9209" t="str">
            <v>B23 6DJ</v>
          </cell>
          <cell r="S9209"/>
          <cell r="T9209">
            <v>42489564</v>
          </cell>
        </row>
        <row r="9210">
          <cell r="P9210" t="str">
            <v>G04000097637</v>
          </cell>
          <cell r="Q9210" t="str">
            <v>C&amp;M-GMS PCN DES Participation</v>
          </cell>
          <cell r="R9210" t="str">
            <v>B23 6DJ</v>
          </cell>
          <cell r="S9210"/>
          <cell r="T9210">
            <v>42489564</v>
          </cell>
        </row>
        <row r="9211">
          <cell r="P9211" t="str">
            <v>G04000097637</v>
          </cell>
          <cell r="Q9211" t="str">
            <v>Disposal of Clinical Waste (GMS)</v>
          </cell>
          <cell r="R9211" t="str">
            <v>B23 6DJ</v>
          </cell>
          <cell r="S9211"/>
          <cell r="T9211">
            <v>42489564</v>
          </cell>
        </row>
        <row r="9212">
          <cell r="P9212" t="str">
            <v>G04000097637</v>
          </cell>
          <cell r="Q9212" t="str">
            <v>Health Centre Rent (GMS)</v>
          </cell>
          <cell r="R9212" t="str">
            <v>B23 6DJ</v>
          </cell>
          <cell r="S9212"/>
          <cell r="T9212">
            <v>42489564</v>
          </cell>
        </row>
        <row r="9213">
          <cell r="P9213" t="str">
            <v>G04000097637</v>
          </cell>
          <cell r="Q9213" t="str">
            <v>Premises Other (GMS)</v>
          </cell>
          <cell r="R9213" t="str">
            <v>B23 6DJ</v>
          </cell>
          <cell r="S9213"/>
          <cell r="T9213">
            <v>42489564</v>
          </cell>
        </row>
        <row r="9214">
          <cell r="P9214" t="str">
            <v>G04000097637</v>
          </cell>
          <cell r="Q9214" t="str">
            <v>Rates - non domestic (GMS)</v>
          </cell>
          <cell r="R9214" t="str">
            <v>B23 6DJ</v>
          </cell>
          <cell r="S9214"/>
          <cell r="T9214">
            <v>42489564</v>
          </cell>
        </row>
        <row r="9215">
          <cell r="P9215" t="str">
            <v>G04000097637</v>
          </cell>
          <cell r="Q9215" t="str">
            <v>Rates - Water (GMS)</v>
          </cell>
          <cell r="R9215" t="str">
            <v>B23 6DJ</v>
          </cell>
          <cell r="S9215"/>
          <cell r="T9215">
            <v>42489564</v>
          </cell>
        </row>
        <row r="9216">
          <cell r="P9216" t="str">
            <v>G04000097637</v>
          </cell>
          <cell r="Q9216" t="str">
            <v>Aspiration (GMS)</v>
          </cell>
          <cell r="R9216" t="str">
            <v>B23 6DJ</v>
          </cell>
          <cell r="S9216"/>
          <cell r="T9216">
            <v>42489564</v>
          </cell>
        </row>
        <row r="9217">
          <cell r="P9217" t="str">
            <v>G04000088265</v>
          </cell>
          <cell r="Q9217"/>
          <cell r="R9217"/>
          <cell r="S9217"/>
          <cell r="T9217"/>
        </row>
        <row r="9218">
          <cell r="P9218" t="str">
            <v>G04000088265</v>
          </cell>
          <cell r="Q9218"/>
          <cell r="R9218"/>
          <cell r="S9218"/>
          <cell r="T9218"/>
        </row>
        <row r="9219">
          <cell r="P9219" t="str">
            <v>G04000088265</v>
          </cell>
          <cell r="Q9219"/>
          <cell r="R9219"/>
          <cell r="S9219"/>
          <cell r="T9219"/>
        </row>
        <row r="9220">
          <cell r="P9220" t="str">
            <v>G04000088265</v>
          </cell>
          <cell r="Q9220"/>
          <cell r="R9220"/>
          <cell r="S9220"/>
          <cell r="T9220"/>
        </row>
        <row r="9221">
          <cell r="P9221" t="str">
            <v>G04000088265</v>
          </cell>
          <cell r="Q9221"/>
          <cell r="R9221"/>
          <cell r="S9221"/>
          <cell r="T9221"/>
        </row>
        <row r="9222">
          <cell r="P9222" t="str">
            <v>G04000088265</v>
          </cell>
          <cell r="Q9222"/>
          <cell r="R9222"/>
          <cell r="S9222"/>
          <cell r="T9222"/>
        </row>
        <row r="9223">
          <cell r="P9223" t="str">
            <v>G04000088265</v>
          </cell>
          <cell r="Q9223"/>
          <cell r="R9223"/>
          <cell r="S9223"/>
          <cell r="T9223"/>
        </row>
        <row r="9224">
          <cell r="P9224" t="str">
            <v>G04000088265</v>
          </cell>
          <cell r="Q9224"/>
          <cell r="R9224"/>
          <cell r="S9224"/>
          <cell r="T9224"/>
        </row>
        <row r="9225">
          <cell r="P9225" t="str">
            <v>G04000088265</v>
          </cell>
          <cell r="Q9225"/>
          <cell r="R9225"/>
          <cell r="S9225"/>
          <cell r="T9225"/>
        </row>
        <row r="9226">
          <cell r="P9226" t="str">
            <v>G04000088267</v>
          </cell>
          <cell r="Q9226"/>
          <cell r="R9226"/>
          <cell r="S9226"/>
          <cell r="T9226"/>
        </row>
        <row r="9227">
          <cell r="P9227" t="str">
            <v>G04000088267</v>
          </cell>
          <cell r="Q9227"/>
          <cell r="R9227"/>
          <cell r="S9227"/>
          <cell r="T9227"/>
        </row>
        <row r="9228">
          <cell r="P9228" t="str">
            <v>G04000088267</v>
          </cell>
          <cell r="Q9228"/>
          <cell r="R9228"/>
          <cell r="S9228"/>
          <cell r="T9228"/>
        </row>
        <row r="9229">
          <cell r="P9229" t="str">
            <v>G04000088267</v>
          </cell>
          <cell r="Q9229"/>
          <cell r="R9229"/>
          <cell r="S9229"/>
          <cell r="T9229"/>
        </row>
        <row r="9230">
          <cell r="P9230" t="str">
            <v>G04000088267</v>
          </cell>
          <cell r="Q9230"/>
          <cell r="R9230"/>
          <cell r="S9230"/>
          <cell r="T9230"/>
        </row>
        <row r="9231">
          <cell r="P9231" t="str">
            <v>G04000088267</v>
          </cell>
          <cell r="Q9231"/>
          <cell r="R9231"/>
          <cell r="S9231"/>
          <cell r="T9231"/>
        </row>
        <row r="9232">
          <cell r="P9232" t="str">
            <v>G04000088267</v>
          </cell>
          <cell r="Q9232"/>
          <cell r="R9232"/>
          <cell r="S9232"/>
          <cell r="T9232"/>
        </row>
        <row r="9233">
          <cell r="P9233" t="str">
            <v>G04000093258</v>
          </cell>
          <cell r="Q9233"/>
          <cell r="R9233"/>
          <cell r="S9233"/>
          <cell r="T9233"/>
        </row>
        <row r="9234">
          <cell r="P9234" t="str">
            <v>G04000093258</v>
          </cell>
          <cell r="Q9234"/>
          <cell r="R9234"/>
          <cell r="S9234"/>
          <cell r="T9234"/>
        </row>
        <row r="9235">
          <cell r="P9235" t="str">
            <v>G04000093258</v>
          </cell>
          <cell r="Q9235"/>
          <cell r="R9235"/>
          <cell r="S9235"/>
          <cell r="T9235"/>
        </row>
        <row r="9236">
          <cell r="P9236" t="str">
            <v>G04000093258</v>
          </cell>
          <cell r="Q9236"/>
          <cell r="R9236"/>
          <cell r="S9236"/>
          <cell r="T9236"/>
        </row>
        <row r="9237">
          <cell r="P9237" t="str">
            <v>G04000093258</v>
          </cell>
          <cell r="Q9237"/>
          <cell r="R9237"/>
          <cell r="S9237"/>
          <cell r="T9237"/>
        </row>
        <row r="9238">
          <cell r="P9238" t="str">
            <v>G04000093258</v>
          </cell>
          <cell r="Q9238"/>
          <cell r="R9238"/>
          <cell r="S9238"/>
          <cell r="T9238"/>
        </row>
        <row r="9239">
          <cell r="P9239" t="str">
            <v>G04000093258</v>
          </cell>
          <cell r="Q9239"/>
          <cell r="R9239"/>
          <cell r="S9239"/>
          <cell r="T9239"/>
        </row>
        <row r="9240">
          <cell r="P9240" t="str">
            <v>G04000093258</v>
          </cell>
          <cell r="Q9240"/>
          <cell r="R9240"/>
          <cell r="S9240"/>
          <cell r="T9240"/>
        </row>
        <row r="9241">
          <cell r="P9241" t="str">
            <v>G04000097637</v>
          </cell>
          <cell r="Q9241"/>
          <cell r="R9241"/>
          <cell r="S9241"/>
          <cell r="T9241"/>
        </row>
        <row r="9242">
          <cell r="P9242" t="str">
            <v>G04000097637</v>
          </cell>
          <cell r="Q9242"/>
          <cell r="R9242"/>
          <cell r="S9242"/>
          <cell r="T9242"/>
        </row>
        <row r="9243">
          <cell r="P9243" t="str">
            <v>G04000097637</v>
          </cell>
          <cell r="Q9243"/>
          <cell r="R9243"/>
          <cell r="S9243"/>
          <cell r="T9243"/>
        </row>
        <row r="9244">
          <cell r="P9244" t="str">
            <v>G04000097637</v>
          </cell>
          <cell r="Q9244"/>
          <cell r="R9244"/>
          <cell r="S9244"/>
          <cell r="T9244"/>
        </row>
        <row r="9245">
          <cell r="P9245" t="str">
            <v>G04000097637</v>
          </cell>
          <cell r="Q9245"/>
          <cell r="R9245"/>
          <cell r="S9245"/>
          <cell r="T9245"/>
        </row>
        <row r="9246">
          <cell r="P9246" t="str">
            <v>G04000097637</v>
          </cell>
          <cell r="Q9246"/>
          <cell r="R9246"/>
          <cell r="S9246"/>
          <cell r="T9246"/>
        </row>
        <row r="9247">
          <cell r="P9247" t="str">
            <v>G04000097637</v>
          </cell>
          <cell r="Q9247"/>
          <cell r="R9247"/>
          <cell r="S9247"/>
          <cell r="T9247"/>
        </row>
        <row r="9248">
          <cell r="P9248" t="str">
            <v>G04000097637</v>
          </cell>
          <cell r="Q9248"/>
          <cell r="R9248"/>
          <cell r="S9248"/>
          <cell r="T9248"/>
        </row>
        <row r="9249">
          <cell r="P9249" t="str">
            <v>G04000103314</v>
          </cell>
          <cell r="Q9249" t="str">
            <v>Learning Disability Hlth Chk DES (GMS)</v>
          </cell>
          <cell r="R9249" t="str">
            <v>B23 6DJ</v>
          </cell>
          <cell r="S9249"/>
          <cell r="T9249">
            <v>42863403</v>
          </cell>
        </row>
        <row r="9250">
          <cell r="P9250" t="str">
            <v>G04000103314</v>
          </cell>
          <cell r="Q9250" t="str">
            <v>Global Sum (GMS)</v>
          </cell>
          <cell r="R9250" t="str">
            <v>B23 6DJ</v>
          </cell>
          <cell r="S9250"/>
          <cell r="T9250">
            <v>42863403</v>
          </cell>
        </row>
        <row r="9251">
          <cell r="P9251" t="str">
            <v>G04000103314</v>
          </cell>
          <cell r="Q9251" t="str">
            <v>C&amp;M LONG COVIDES (Adjustments)</v>
          </cell>
          <cell r="R9251" t="str">
            <v>B23 6DJ</v>
          </cell>
          <cell r="S9251"/>
          <cell r="T9251">
            <v>42863403</v>
          </cell>
        </row>
        <row r="9252">
          <cell r="P9252" t="str">
            <v>G04000103314</v>
          </cell>
          <cell r="Q9252" t="str">
            <v>C&amp;M-GMS PCN DES Participation</v>
          </cell>
          <cell r="R9252" t="str">
            <v>B23 6DJ</v>
          </cell>
          <cell r="S9252"/>
          <cell r="T9252">
            <v>42863403</v>
          </cell>
        </row>
        <row r="9253">
          <cell r="P9253" t="str">
            <v>G04000103314</v>
          </cell>
          <cell r="Q9253" t="str">
            <v>Disposal of Clinical Waste (GMS)</v>
          </cell>
          <cell r="R9253" t="str">
            <v>B23 6DJ</v>
          </cell>
          <cell r="S9253"/>
          <cell r="T9253">
            <v>42863403</v>
          </cell>
        </row>
        <row r="9254">
          <cell r="P9254" t="str">
            <v>G04000103314</v>
          </cell>
          <cell r="Q9254" t="str">
            <v>Health Centre Rent (GMS)</v>
          </cell>
          <cell r="R9254" t="str">
            <v>B23 6DJ</v>
          </cell>
          <cell r="S9254"/>
          <cell r="T9254">
            <v>42863403</v>
          </cell>
        </row>
        <row r="9255">
          <cell r="P9255" t="str">
            <v>G04000103314</v>
          </cell>
          <cell r="Q9255" t="str">
            <v>Premises Other (GMS)</v>
          </cell>
          <cell r="R9255" t="str">
            <v>B23 6DJ</v>
          </cell>
          <cell r="S9255"/>
          <cell r="T9255">
            <v>42863403</v>
          </cell>
        </row>
        <row r="9256">
          <cell r="P9256" t="str">
            <v>G04000103314</v>
          </cell>
          <cell r="Q9256" t="str">
            <v>Rates - non domestic (GMS)</v>
          </cell>
          <cell r="R9256" t="str">
            <v>B23 6DJ</v>
          </cell>
          <cell r="S9256"/>
          <cell r="T9256">
            <v>42863403</v>
          </cell>
        </row>
        <row r="9257">
          <cell r="P9257" t="str">
            <v>G04000103314</v>
          </cell>
          <cell r="Q9257" t="str">
            <v>Rates - Water (GMS)</v>
          </cell>
          <cell r="R9257" t="str">
            <v>B23 6DJ</v>
          </cell>
          <cell r="S9257"/>
          <cell r="T9257">
            <v>42863403</v>
          </cell>
        </row>
        <row r="9258">
          <cell r="P9258" t="str">
            <v>G04000103314</v>
          </cell>
          <cell r="Q9258" t="str">
            <v>Aspiration (GMS)</v>
          </cell>
          <cell r="R9258" t="str">
            <v>B23 6DJ</v>
          </cell>
          <cell r="S9258"/>
          <cell r="T9258">
            <v>42863403</v>
          </cell>
        </row>
        <row r="9259">
          <cell r="P9259" t="str">
            <v>G04000108438</v>
          </cell>
          <cell r="Q9259" t="str">
            <v>Learning Disability Hlth Chk DES (GMS)</v>
          </cell>
          <cell r="R9259" t="str">
            <v>B23 6DJ</v>
          </cell>
          <cell r="S9259"/>
          <cell r="T9259">
            <v>43261525</v>
          </cell>
        </row>
        <row r="9260">
          <cell r="P9260" t="str">
            <v>G04000108438</v>
          </cell>
          <cell r="Q9260" t="str">
            <v>Global Sum (GMS)</v>
          </cell>
          <cell r="R9260" t="str">
            <v>B23 6DJ</v>
          </cell>
          <cell r="S9260"/>
          <cell r="T9260">
            <v>43261525</v>
          </cell>
        </row>
        <row r="9261">
          <cell r="P9261" t="str">
            <v>G04000108438</v>
          </cell>
          <cell r="Q9261" t="str">
            <v>GMS DES Participation in the PCN</v>
          </cell>
          <cell r="R9261" t="str">
            <v>B23 6DJ</v>
          </cell>
          <cell r="S9261"/>
          <cell r="T9261">
            <v>43261525</v>
          </cell>
        </row>
        <row r="9262">
          <cell r="P9262" t="str">
            <v>G04000108438</v>
          </cell>
          <cell r="Q9262" t="str">
            <v>Locum Allow (Mat and Pat) (GMS)</v>
          </cell>
          <cell r="R9262" t="str">
            <v>B23 6DJ</v>
          </cell>
          <cell r="S9262"/>
          <cell r="T9262">
            <v>43261525</v>
          </cell>
        </row>
        <row r="9263">
          <cell r="P9263" t="str">
            <v>G04000108438</v>
          </cell>
          <cell r="Q9263" t="str">
            <v>Disposal of Clinical Waste (GMS)</v>
          </cell>
          <cell r="R9263" t="str">
            <v>B23 6DJ</v>
          </cell>
          <cell r="S9263"/>
          <cell r="T9263">
            <v>43261525</v>
          </cell>
        </row>
        <row r="9264">
          <cell r="P9264" t="str">
            <v>G04000108438</v>
          </cell>
          <cell r="Q9264" t="str">
            <v>Health Centre Rent (GMS)</v>
          </cell>
          <cell r="R9264" t="str">
            <v>B23 6DJ</v>
          </cell>
          <cell r="S9264"/>
          <cell r="T9264">
            <v>43261525</v>
          </cell>
        </row>
        <row r="9265">
          <cell r="P9265" t="str">
            <v>G04000108438</v>
          </cell>
          <cell r="Q9265" t="str">
            <v>Premises Other (GMS)</v>
          </cell>
          <cell r="R9265" t="str">
            <v>B23 6DJ</v>
          </cell>
          <cell r="S9265"/>
          <cell r="T9265">
            <v>43261525</v>
          </cell>
        </row>
        <row r="9266">
          <cell r="P9266" t="str">
            <v>G04000108438</v>
          </cell>
          <cell r="Q9266" t="str">
            <v>Rates - non domestic (GMS)</v>
          </cell>
          <cell r="R9266" t="str">
            <v>B23 6DJ</v>
          </cell>
          <cell r="S9266"/>
          <cell r="T9266">
            <v>43261525</v>
          </cell>
        </row>
        <row r="9267">
          <cell r="P9267" t="str">
            <v>G04000108438</v>
          </cell>
          <cell r="Q9267" t="str">
            <v>Rates - Water (GMS)</v>
          </cell>
          <cell r="R9267" t="str">
            <v>B23 6DJ</v>
          </cell>
          <cell r="S9267"/>
          <cell r="T9267">
            <v>43261525</v>
          </cell>
        </row>
        <row r="9268">
          <cell r="P9268" t="str">
            <v>G04000108438</v>
          </cell>
          <cell r="Q9268" t="str">
            <v>Aspiration (GMS)</v>
          </cell>
          <cell r="R9268" t="str">
            <v>B23 6DJ</v>
          </cell>
          <cell r="S9268"/>
          <cell r="T9268">
            <v>43261525</v>
          </cell>
        </row>
        <row r="9269">
          <cell r="P9269" t="str">
            <v>G04000108438</v>
          </cell>
          <cell r="Q9269" t="str">
            <v>GP Pension EEs (GMS)</v>
          </cell>
          <cell r="R9269" t="str">
            <v>B23 6DJ</v>
          </cell>
          <cell r="S9269"/>
          <cell r="T9269">
            <v>43261525</v>
          </cell>
        </row>
        <row r="9270">
          <cell r="P9270" t="str">
            <v>G04000108438</v>
          </cell>
          <cell r="Q9270" t="str">
            <v>GP Pension ERs (GMS)</v>
          </cell>
          <cell r="R9270" t="str">
            <v>B23 6DJ</v>
          </cell>
          <cell r="S9270"/>
          <cell r="T9270">
            <v>43261525</v>
          </cell>
        </row>
        <row r="9271">
          <cell r="P9271" t="str">
            <v>G04000087778</v>
          </cell>
          <cell r="Q9271" t="str">
            <v>Minor Surgery DES (GMS)</v>
          </cell>
          <cell r="R9271" t="str">
            <v>B38 9TJ</v>
          </cell>
          <cell r="S9271"/>
          <cell r="T9271">
            <v>41735446</v>
          </cell>
        </row>
        <row r="9272">
          <cell r="P9272" t="str">
            <v>G04000087778</v>
          </cell>
          <cell r="Q9272" t="str">
            <v>Global Sum (GMS)</v>
          </cell>
          <cell r="R9272" t="str">
            <v>B38 9TJ</v>
          </cell>
          <cell r="S9272"/>
          <cell r="T9272">
            <v>41735446</v>
          </cell>
        </row>
        <row r="9273">
          <cell r="P9273" t="str">
            <v>G04000087778</v>
          </cell>
          <cell r="Q9273" t="str">
            <v>C&amp;M-GMS PCN DES Participation</v>
          </cell>
          <cell r="R9273" t="str">
            <v>B38 9TJ</v>
          </cell>
          <cell r="S9273"/>
          <cell r="T9273">
            <v>41735446</v>
          </cell>
        </row>
        <row r="9274">
          <cell r="P9274" t="str">
            <v>G04000087778</v>
          </cell>
          <cell r="Q9274" t="str">
            <v>Disposal of Clinical Waste (GMS)</v>
          </cell>
          <cell r="R9274" t="str">
            <v>B38 9TJ</v>
          </cell>
          <cell r="S9274"/>
          <cell r="T9274">
            <v>41735446</v>
          </cell>
        </row>
        <row r="9275">
          <cell r="P9275" t="str">
            <v>G04000087778</v>
          </cell>
          <cell r="Q9275" t="str">
            <v>Health Centre Rent (GMS)</v>
          </cell>
          <cell r="R9275" t="str">
            <v>B38 9TJ</v>
          </cell>
          <cell r="S9275"/>
          <cell r="T9275">
            <v>41735446</v>
          </cell>
        </row>
        <row r="9276">
          <cell r="P9276" t="str">
            <v>G04000087778</v>
          </cell>
          <cell r="Q9276" t="str">
            <v>Premises Other (GMS)</v>
          </cell>
          <cell r="R9276" t="str">
            <v>B38 9TJ</v>
          </cell>
          <cell r="S9276"/>
          <cell r="T9276">
            <v>41735446</v>
          </cell>
        </row>
        <row r="9277">
          <cell r="P9277" t="str">
            <v>G04000087778</v>
          </cell>
          <cell r="Q9277" t="str">
            <v>Rates - non domestic (GMS)</v>
          </cell>
          <cell r="R9277" t="str">
            <v>B38 9TJ</v>
          </cell>
          <cell r="S9277"/>
          <cell r="T9277">
            <v>41735446</v>
          </cell>
        </row>
        <row r="9278">
          <cell r="P9278" t="str">
            <v>G04000087778</v>
          </cell>
          <cell r="Q9278" t="str">
            <v>Rates - Water (GMS)</v>
          </cell>
          <cell r="R9278" t="str">
            <v>B38 9TJ</v>
          </cell>
          <cell r="S9278"/>
          <cell r="T9278">
            <v>41735446</v>
          </cell>
        </row>
        <row r="9279">
          <cell r="P9279" t="str">
            <v>G04000087778</v>
          </cell>
          <cell r="Q9279" t="str">
            <v>Aspiration (GMS)</v>
          </cell>
          <cell r="R9279" t="str">
            <v>B38 9TJ</v>
          </cell>
          <cell r="S9279"/>
          <cell r="T9279">
            <v>41735446</v>
          </cell>
        </row>
        <row r="9280">
          <cell r="P9280" t="str">
            <v>G04000087778</v>
          </cell>
          <cell r="Q9280" t="str">
            <v>Minor Surgery DES (GMS)</v>
          </cell>
          <cell r="R9280" t="str">
            <v>B38 9TJ</v>
          </cell>
          <cell r="S9280"/>
          <cell r="T9280">
            <v>41735446</v>
          </cell>
        </row>
        <row r="9281">
          <cell r="P9281" t="str">
            <v>G04000087778</v>
          </cell>
          <cell r="Q9281" t="str">
            <v>Global Sum (GMS)</v>
          </cell>
          <cell r="R9281" t="str">
            <v>B38 9TJ</v>
          </cell>
          <cell r="S9281"/>
          <cell r="T9281">
            <v>41735446</v>
          </cell>
        </row>
        <row r="9282">
          <cell r="P9282" t="str">
            <v>G04000087778</v>
          </cell>
          <cell r="Q9282" t="str">
            <v>C&amp;M-GMS PCN DES Participation</v>
          </cell>
          <cell r="R9282" t="str">
            <v>B38 9TJ</v>
          </cell>
          <cell r="S9282"/>
          <cell r="T9282">
            <v>41735446</v>
          </cell>
        </row>
        <row r="9283">
          <cell r="P9283" t="str">
            <v>G04000087778</v>
          </cell>
          <cell r="Q9283" t="str">
            <v>Disposal of Clinical Waste (GMS)</v>
          </cell>
          <cell r="R9283" t="str">
            <v>B38 9TJ</v>
          </cell>
          <cell r="S9283"/>
          <cell r="T9283">
            <v>41735446</v>
          </cell>
        </row>
        <row r="9284">
          <cell r="P9284" t="str">
            <v>G04000087778</v>
          </cell>
          <cell r="Q9284" t="str">
            <v>Health Centre Rent (GMS)</v>
          </cell>
          <cell r="R9284" t="str">
            <v>B38 9TJ</v>
          </cell>
          <cell r="S9284"/>
          <cell r="T9284">
            <v>41735446</v>
          </cell>
        </row>
        <row r="9285">
          <cell r="P9285" t="str">
            <v>G04000087778</v>
          </cell>
          <cell r="Q9285" t="str">
            <v>Premises Other (GMS)</v>
          </cell>
          <cell r="R9285" t="str">
            <v>B38 9TJ</v>
          </cell>
          <cell r="S9285"/>
          <cell r="T9285">
            <v>41735446</v>
          </cell>
        </row>
        <row r="9286">
          <cell r="P9286" t="str">
            <v>G04000087778</v>
          </cell>
          <cell r="Q9286" t="str">
            <v>Rates - non domestic (GMS)</v>
          </cell>
          <cell r="R9286" t="str">
            <v>B38 9TJ</v>
          </cell>
          <cell r="S9286"/>
          <cell r="T9286">
            <v>41735446</v>
          </cell>
        </row>
        <row r="9287">
          <cell r="P9287" t="str">
            <v>G04000087778</v>
          </cell>
          <cell r="Q9287" t="str">
            <v>Rates - Water (GMS)</v>
          </cell>
          <cell r="R9287" t="str">
            <v>B38 9TJ</v>
          </cell>
          <cell r="S9287"/>
          <cell r="T9287">
            <v>41735446</v>
          </cell>
        </row>
        <row r="9288">
          <cell r="P9288" t="str">
            <v>G04000087778</v>
          </cell>
          <cell r="Q9288" t="str">
            <v>Aspiration (GMS)</v>
          </cell>
          <cell r="R9288" t="str">
            <v>B38 9TJ</v>
          </cell>
          <cell r="S9288"/>
          <cell r="T9288">
            <v>41735446</v>
          </cell>
        </row>
        <row r="9289">
          <cell r="P9289" t="str">
            <v>G04000092785</v>
          </cell>
          <cell r="Q9289" t="str">
            <v>Global Sum (GMS)</v>
          </cell>
          <cell r="R9289" t="str">
            <v>B38 9TJ</v>
          </cell>
          <cell r="S9289"/>
          <cell r="T9289">
            <v>42182624</v>
          </cell>
        </row>
        <row r="9290">
          <cell r="P9290" t="str">
            <v>G04000092785</v>
          </cell>
          <cell r="Q9290" t="str">
            <v>C&amp;M-GMS PCN DES Participation</v>
          </cell>
          <cell r="R9290" t="str">
            <v>B38 9TJ</v>
          </cell>
          <cell r="S9290"/>
          <cell r="T9290">
            <v>42182624</v>
          </cell>
        </row>
        <row r="9291">
          <cell r="P9291" t="str">
            <v>G04000092785</v>
          </cell>
          <cell r="Q9291" t="str">
            <v>Doctors Retainer Scheme (GMS)</v>
          </cell>
          <cell r="R9291" t="str">
            <v>B38 9TJ</v>
          </cell>
          <cell r="S9291"/>
          <cell r="T9291">
            <v>42182624</v>
          </cell>
        </row>
        <row r="9292">
          <cell r="P9292" t="str">
            <v>G04000092785</v>
          </cell>
          <cell r="Q9292" t="str">
            <v>C&amp;M-GMS PCO - CQC reimbursement</v>
          </cell>
          <cell r="R9292" t="str">
            <v>B38 9TJ</v>
          </cell>
          <cell r="S9292"/>
          <cell r="T9292">
            <v>42182624</v>
          </cell>
        </row>
        <row r="9293">
          <cell r="P9293" t="str">
            <v>G04000092785</v>
          </cell>
          <cell r="Q9293" t="str">
            <v>Aspiration (GMS)</v>
          </cell>
          <cell r="R9293" t="str">
            <v>B38 9TJ</v>
          </cell>
          <cell r="S9293"/>
          <cell r="T9293">
            <v>42182624</v>
          </cell>
        </row>
        <row r="9294">
          <cell r="P9294" t="str">
            <v>G04000092785</v>
          </cell>
          <cell r="Q9294" t="str">
            <v>GMS Weight Management Service</v>
          </cell>
          <cell r="R9294" t="str">
            <v>B38 9TJ</v>
          </cell>
          <cell r="S9294"/>
          <cell r="T9294">
            <v>42182624</v>
          </cell>
        </row>
        <row r="9295">
          <cell r="P9295" t="str">
            <v>G04000098915</v>
          </cell>
          <cell r="Q9295" t="str">
            <v>Learning Disability Hlth Chk DES (GMS)</v>
          </cell>
          <cell r="R9295" t="str">
            <v>B38 9TJ</v>
          </cell>
          <cell r="S9295"/>
          <cell r="T9295">
            <v>42489830</v>
          </cell>
        </row>
        <row r="9296">
          <cell r="P9296" t="str">
            <v>G04000098915</v>
          </cell>
          <cell r="Q9296" t="str">
            <v>Minor Surgery DES (GMS)</v>
          </cell>
          <cell r="R9296" t="str">
            <v>B38 9TJ</v>
          </cell>
          <cell r="S9296"/>
          <cell r="T9296">
            <v>42489830</v>
          </cell>
        </row>
        <row r="9297">
          <cell r="P9297" t="str">
            <v>G04000098915</v>
          </cell>
          <cell r="Q9297" t="str">
            <v>Global Sum (GMS)</v>
          </cell>
          <cell r="R9297" t="str">
            <v>B38 9TJ</v>
          </cell>
          <cell r="S9297"/>
          <cell r="T9297">
            <v>42489830</v>
          </cell>
        </row>
        <row r="9298">
          <cell r="P9298" t="str">
            <v>G04000098915</v>
          </cell>
          <cell r="Q9298" t="str">
            <v>C&amp;M-GMS PCN DES Participation</v>
          </cell>
          <cell r="R9298" t="str">
            <v>B38 9TJ</v>
          </cell>
          <cell r="S9298"/>
          <cell r="T9298">
            <v>42489830</v>
          </cell>
        </row>
        <row r="9299">
          <cell r="P9299" t="str">
            <v>G04000098915</v>
          </cell>
          <cell r="Q9299" t="str">
            <v>Doctors Retainer Scheme (GMS)</v>
          </cell>
          <cell r="R9299" t="str">
            <v>B38 9TJ</v>
          </cell>
          <cell r="S9299"/>
          <cell r="T9299">
            <v>42489830</v>
          </cell>
        </row>
        <row r="9300">
          <cell r="P9300" t="str">
            <v>G04000098915</v>
          </cell>
          <cell r="Q9300" t="str">
            <v>Aspiration (GMS)</v>
          </cell>
          <cell r="R9300" t="str">
            <v>B38 9TJ</v>
          </cell>
          <cell r="S9300"/>
          <cell r="T9300">
            <v>42489830</v>
          </cell>
        </row>
        <row r="9301">
          <cell r="P9301" t="str">
            <v>G04000098915</v>
          </cell>
          <cell r="Q9301" t="str">
            <v>GMS Weight Management Service</v>
          </cell>
          <cell r="R9301" t="str">
            <v>B38 9TJ</v>
          </cell>
          <cell r="S9301"/>
          <cell r="T9301">
            <v>42489830</v>
          </cell>
        </row>
        <row r="9302">
          <cell r="P9302" t="str">
            <v>G04000087778</v>
          </cell>
          <cell r="Q9302"/>
          <cell r="R9302"/>
          <cell r="S9302"/>
          <cell r="T9302"/>
        </row>
        <row r="9303">
          <cell r="P9303" t="str">
            <v>G04000087778</v>
          </cell>
          <cell r="Q9303"/>
          <cell r="R9303"/>
          <cell r="S9303"/>
          <cell r="T9303"/>
        </row>
        <row r="9304">
          <cell r="P9304" t="str">
            <v>G04000087778</v>
          </cell>
          <cell r="Q9304"/>
          <cell r="R9304"/>
          <cell r="S9304"/>
          <cell r="T9304"/>
        </row>
        <row r="9305">
          <cell r="P9305" t="str">
            <v>G04000087778</v>
          </cell>
          <cell r="Q9305"/>
          <cell r="R9305"/>
          <cell r="S9305"/>
          <cell r="T9305"/>
        </row>
        <row r="9306">
          <cell r="P9306" t="str">
            <v>G04000087778</v>
          </cell>
          <cell r="Q9306"/>
          <cell r="R9306"/>
          <cell r="S9306"/>
          <cell r="T9306"/>
        </row>
        <row r="9307">
          <cell r="P9307" t="str">
            <v>G04000087778</v>
          </cell>
          <cell r="Q9307"/>
          <cell r="R9307"/>
          <cell r="S9307"/>
          <cell r="T9307"/>
        </row>
        <row r="9308">
          <cell r="P9308" t="str">
            <v>G04000087778</v>
          </cell>
          <cell r="Q9308"/>
          <cell r="R9308"/>
          <cell r="S9308"/>
          <cell r="T9308"/>
        </row>
        <row r="9309">
          <cell r="P9309" t="str">
            <v>G04000087778</v>
          </cell>
          <cell r="Q9309"/>
          <cell r="R9309"/>
          <cell r="S9309"/>
          <cell r="T9309"/>
        </row>
        <row r="9310">
          <cell r="P9310" t="str">
            <v>G04000087778</v>
          </cell>
          <cell r="Q9310"/>
          <cell r="R9310"/>
          <cell r="S9310"/>
          <cell r="T9310"/>
        </row>
        <row r="9311">
          <cell r="P9311" t="str">
            <v>G04000092785</v>
          </cell>
          <cell r="Q9311"/>
          <cell r="R9311"/>
          <cell r="S9311"/>
          <cell r="T9311"/>
        </row>
        <row r="9312">
          <cell r="P9312" t="str">
            <v>G04000092785</v>
          </cell>
          <cell r="Q9312"/>
          <cell r="R9312"/>
          <cell r="S9312"/>
          <cell r="T9312"/>
        </row>
        <row r="9313">
          <cell r="P9313" t="str">
            <v>G04000092785</v>
          </cell>
          <cell r="Q9313"/>
          <cell r="R9313"/>
          <cell r="S9313"/>
          <cell r="T9313"/>
        </row>
        <row r="9314">
          <cell r="P9314" t="str">
            <v>G04000092785</v>
          </cell>
          <cell r="Q9314"/>
          <cell r="R9314"/>
          <cell r="S9314"/>
          <cell r="T9314"/>
        </row>
        <row r="9315">
          <cell r="P9315" t="str">
            <v>G04000092785</v>
          </cell>
          <cell r="Q9315"/>
          <cell r="R9315"/>
          <cell r="S9315"/>
          <cell r="T9315"/>
        </row>
        <row r="9316">
          <cell r="P9316" t="str">
            <v>G04000092785</v>
          </cell>
          <cell r="Q9316"/>
          <cell r="R9316"/>
          <cell r="S9316"/>
          <cell r="T9316"/>
        </row>
        <row r="9317">
          <cell r="P9317" t="str">
            <v>G04000098915</v>
          </cell>
          <cell r="Q9317"/>
          <cell r="R9317"/>
          <cell r="S9317"/>
          <cell r="T9317"/>
        </row>
        <row r="9318">
          <cell r="P9318" t="str">
            <v>G04000098915</v>
          </cell>
          <cell r="Q9318"/>
          <cell r="R9318"/>
          <cell r="S9318"/>
          <cell r="T9318"/>
        </row>
        <row r="9319">
          <cell r="P9319" t="str">
            <v>G04000098915</v>
          </cell>
          <cell r="Q9319"/>
          <cell r="R9319"/>
          <cell r="S9319"/>
          <cell r="T9319"/>
        </row>
        <row r="9320">
          <cell r="P9320" t="str">
            <v>G04000098915</v>
          </cell>
          <cell r="Q9320"/>
          <cell r="R9320"/>
          <cell r="S9320"/>
          <cell r="T9320"/>
        </row>
        <row r="9321">
          <cell r="P9321" t="str">
            <v>G04000098915</v>
          </cell>
          <cell r="Q9321"/>
          <cell r="R9321"/>
          <cell r="S9321"/>
          <cell r="T9321"/>
        </row>
        <row r="9322">
          <cell r="P9322" t="str">
            <v>G04000098915</v>
          </cell>
          <cell r="Q9322"/>
          <cell r="R9322"/>
          <cell r="S9322"/>
          <cell r="T9322"/>
        </row>
        <row r="9323">
          <cell r="P9323" t="str">
            <v>G04000098915</v>
          </cell>
          <cell r="Q9323"/>
          <cell r="R9323"/>
          <cell r="S9323"/>
          <cell r="T9323"/>
        </row>
        <row r="9324">
          <cell r="P9324" t="str">
            <v>G04000102815</v>
          </cell>
          <cell r="Q9324" t="str">
            <v>Learning Disability Hlth Chk DES (GMS)</v>
          </cell>
          <cell r="R9324" t="str">
            <v>B38 9TJ</v>
          </cell>
          <cell r="S9324"/>
          <cell r="T9324">
            <v>42863293</v>
          </cell>
        </row>
        <row r="9325">
          <cell r="P9325" t="str">
            <v>G04000102815</v>
          </cell>
          <cell r="Q9325" t="str">
            <v>Minor Surgery DES (GMS)</v>
          </cell>
          <cell r="R9325" t="str">
            <v>B38 9TJ</v>
          </cell>
          <cell r="S9325"/>
          <cell r="T9325">
            <v>42863293</v>
          </cell>
        </row>
        <row r="9326">
          <cell r="P9326" t="str">
            <v>G04000102815</v>
          </cell>
          <cell r="Q9326" t="str">
            <v>Global Sum (GMS)</v>
          </cell>
          <cell r="R9326" t="str">
            <v>B38 9TJ</v>
          </cell>
          <cell r="S9326"/>
          <cell r="T9326">
            <v>42863293</v>
          </cell>
        </row>
        <row r="9327">
          <cell r="P9327" t="str">
            <v>G04000102815</v>
          </cell>
          <cell r="Q9327" t="str">
            <v>C&amp;M LONG COVIDES (Adjustments)</v>
          </cell>
          <cell r="R9327" t="str">
            <v>B38 9TJ</v>
          </cell>
          <cell r="S9327"/>
          <cell r="T9327">
            <v>42863293</v>
          </cell>
        </row>
        <row r="9328">
          <cell r="P9328" t="str">
            <v>G04000102815</v>
          </cell>
          <cell r="Q9328" t="str">
            <v>C&amp;M-GMS PCN DES Participation</v>
          </cell>
          <cell r="R9328" t="str">
            <v>B38 9TJ</v>
          </cell>
          <cell r="S9328"/>
          <cell r="T9328">
            <v>42863293</v>
          </cell>
        </row>
        <row r="9329">
          <cell r="P9329" t="str">
            <v>G04000102815</v>
          </cell>
          <cell r="Q9329" t="str">
            <v>Doctors Retainer Scheme (GMS)</v>
          </cell>
          <cell r="R9329" t="str">
            <v>B38 9TJ</v>
          </cell>
          <cell r="S9329"/>
          <cell r="T9329">
            <v>42863293</v>
          </cell>
        </row>
        <row r="9330">
          <cell r="P9330" t="str">
            <v>G04000102815</v>
          </cell>
          <cell r="Q9330" t="str">
            <v>Disposal of Clinical Waste (GMS)</v>
          </cell>
          <cell r="R9330" t="str">
            <v>B38 9TJ</v>
          </cell>
          <cell r="S9330"/>
          <cell r="T9330">
            <v>42863293</v>
          </cell>
        </row>
        <row r="9331">
          <cell r="P9331" t="str">
            <v>G04000102815</v>
          </cell>
          <cell r="Q9331" t="str">
            <v>Health Centre Rent (GMS)</v>
          </cell>
          <cell r="R9331" t="str">
            <v>B38 9TJ</v>
          </cell>
          <cell r="S9331"/>
          <cell r="T9331">
            <v>42863293</v>
          </cell>
        </row>
        <row r="9332">
          <cell r="P9332" t="str">
            <v>G04000102815</v>
          </cell>
          <cell r="Q9332" t="str">
            <v>Premises Other (GMS)</v>
          </cell>
          <cell r="R9332" t="str">
            <v>B38 9TJ</v>
          </cell>
          <cell r="S9332"/>
          <cell r="T9332">
            <v>42863293</v>
          </cell>
        </row>
        <row r="9333">
          <cell r="P9333" t="str">
            <v>G04000102815</v>
          </cell>
          <cell r="Q9333" t="str">
            <v>Rates - non domestic (GMS)</v>
          </cell>
          <cell r="R9333" t="str">
            <v>B38 9TJ</v>
          </cell>
          <cell r="S9333"/>
          <cell r="T9333">
            <v>42863293</v>
          </cell>
        </row>
        <row r="9334">
          <cell r="P9334" t="str">
            <v>G04000102815</v>
          </cell>
          <cell r="Q9334" t="str">
            <v>Rates - Water (GMS)</v>
          </cell>
          <cell r="R9334" t="str">
            <v>B38 9TJ</v>
          </cell>
          <cell r="S9334"/>
          <cell r="T9334">
            <v>42863293</v>
          </cell>
        </row>
        <row r="9335">
          <cell r="P9335" t="str">
            <v>G04000102815</v>
          </cell>
          <cell r="Q9335" t="str">
            <v>Aspiration (GMS)</v>
          </cell>
          <cell r="R9335" t="str">
            <v>B38 9TJ</v>
          </cell>
          <cell r="S9335"/>
          <cell r="T9335">
            <v>42863293</v>
          </cell>
        </row>
        <row r="9336">
          <cell r="P9336" t="str">
            <v>G04000108380</v>
          </cell>
          <cell r="Q9336" t="str">
            <v>Learning Disability Hlth Chk DES (GMS)</v>
          </cell>
          <cell r="R9336" t="str">
            <v>B38 9TJ</v>
          </cell>
          <cell r="S9336"/>
          <cell r="T9336">
            <v>43244069</v>
          </cell>
        </row>
        <row r="9337">
          <cell r="P9337" t="str">
            <v>G04000108380</v>
          </cell>
          <cell r="Q9337" t="str">
            <v>Minor Surgery DES (GMS)</v>
          </cell>
          <cell r="R9337" t="str">
            <v>B38 9TJ</v>
          </cell>
          <cell r="S9337"/>
          <cell r="T9337">
            <v>43244069</v>
          </cell>
        </row>
        <row r="9338">
          <cell r="P9338" t="str">
            <v>G04000108380</v>
          </cell>
          <cell r="Q9338" t="str">
            <v>Global Sum (GMS)</v>
          </cell>
          <cell r="R9338" t="str">
            <v>B38 9TJ</v>
          </cell>
          <cell r="S9338"/>
          <cell r="T9338">
            <v>43244069</v>
          </cell>
        </row>
        <row r="9339">
          <cell r="P9339" t="str">
            <v>G04000108380</v>
          </cell>
          <cell r="Q9339" t="str">
            <v>GMS DES Participation in the PCN</v>
          </cell>
          <cell r="R9339" t="str">
            <v>B38 9TJ</v>
          </cell>
          <cell r="S9339"/>
          <cell r="T9339">
            <v>43244069</v>
          </cell>
        </row>
        <row r="9340">
          <cell r="P9340" t="str">
            <v>G04000108380</v>
          </cell>
          <cell r="Q9340" t="str">
            <v>Doctors Retainer Scheme (GMS)</v>
          </cell>
          <cell r="R9340" t="str">
            <v>B38 9TJ</v>
          </cell>
          <cell r="S9340"/>
          <cell r="T9340">
            <v>43244069</v>
          </cell>
        </row>
        <row r="9341">
          <cell r="P9341" t="str">
            <v>G04000108380</v>
          </cell>
          <cell r="Q9341" t="str">
            <v>Aspiration (GMS)</v>
          </cell>
          <cell r="R9341" t="str">
            <v>B38 9TJ</v>
          </cell>
          <cell r="S9341"/>
          <cell r="T9341">
            <v>43244069</v>
          </cell>
        </row>
        <row r="9342">
          <cell r="P9342" t="str">
            <v>G04000087716</v>
          </cell>
          <cell r="Q9342" t="str">
            <v>Minor Surgery DES (GMS)</v>
          </cell>
          <cell r="R9342" t="str">
            <v>B36 0BU</v>
          </cell>
          <cell r="S9342"/>
          <cell r="T9342">
            <v>41746079</v>
          </cell>
        </row>
        <row r="9343">
          <cell r="P9343" t="str">
            <v>G04000087716</v>
          </cell>
          <cell r="Q9343" t="str">
            <v>Global Sum (GMS)</v>
          </cell>
          <cell r="R9343" t="str">
            <v>B36 0BU</v>
          </cell>
          <cell r="S9343"/>
          <cell r="T9343">
            <v>41746079</v>
          </cell>
        </row>
        <row r="9344">
          <cell r="P9344" t="str">
            <v>G04000087716</v>
          </cell>
          <cell r="Q9344" t="str">
            <v>C&amp;M-GMS PCN DES Participation</v>
          </cell>
          <cell r="R9344" t="str">
            <v>B36 0BU</v>
          </cell>
          <cell r="S9344"/>
          <cell r="T9344">
            <v>41746079</v>
          </cell>
        </row>
        <row r="9345">
          <cell r="P9345" t="str">
            <v>G04000087716</v>
          </cell>
          <cell r="Q9345" t="str">
            <v>Actual Rents (GMS)</v>
          </cell>
          <cell r="R9345" t="str">
            <v>B36 0BU</v>
          </cell>
          <cell r="S9345"/>
          <cell r="T9345">
            <v>41746079</v>
          </cell>
        </row>
        <row r="9346">
          <cell r="P9346" t="str">
            <v>G04000087716</v>
          </cell>
          <cell r="Q9346" t="str">
            <v>Notional Rent (GMS)</v>
          </cell>
          <cell r="R9346" t="str">
            <v>B36 0BU</v>
          </cell>
          <cell r="S9346"/>
          <cell r="T9346">
            <v>41746079</v>
          </cell>
        </row>
        <row r="9347">
          <cell r="P9347" t="str">
            <v>G04000087716</v>
          </cell>
          <cell r="Q9347" t="str">
            <v>Aspiration (GMS)</v>
          </cell>
          <cell r="R9347" t="str">
            <v>B36 0BU</v>
          </cell>
          <cell r="S9347"/>
          <cell r="T9347">
            <v>41746079</v>
          </cell>
        </row>
        <row r="9348">
          <cell r="P9348" t="str">
            <v>G04000087716</v>
          </cell>
          <cell r="Q9348" t="str">
            <v>Minor Surgery DES (GMS)</v>
          </cell>
          <cell r="R9348" t="str">
            <v>B36 0BU</v>
          </cell>
          <cell r="S9348"/>
          <cell r="T9348">
            <v>41746079</v>
          </cell>
        </row>
        <row r="9349">
          <cell r="P9349" t="str">
            <v>G04000087716</v>
          </cell>
          <cell r="Q9349" t="str">
            <v>Global Sum (GMS)</v>
          </cell>
          <cell r="R9349" t="str">
            <v>B36 0BU</v>
          </cell>
          <cell r="S9349"/>
          <cell r="T9349">
            <v>41746079</v>
          </cell>
        </row>
        <row r="9350">
          <cell r="P9350" t="str">
            <v>G04000087716</v>
          </cell>
          <cell r="Q9350" t="str">
            <v>C&amp;M-GMS PCN DES Participation</v>
          </cell>
          <cell r="R9350" t="str">
            <v>B36 0BU</v>
          </cell>
          <cell r="S9350"/>
          <cell r="T9350">
            <v>41746079</v>
          </cell>
        </row>
        <row r="9351">
          <cell r="P9351" t="str">
            <v>G04000087716</v>
          </cell>
          <cell r="Q9351" t="str">
            <v>Actual Rents (GMS)</v>
          </cell>
          <cell r="R9351" t="str">
            <v>B36 0BU</v>
          </cell>
          <cell r="S9351"/>
          <cell r="T9351">
            <v>41746079</v>
          </cell>
        </row>
        <row r="9352">
          <cell r="P9352" t="str">
            <v>G04000087716</v>
          </cell>
          <cell r="Q9352" t="str">
            <v>Notional Rent (GMS)</v>
          </cell>
          <cell r="R9352" t="str">
            <v>B36 0BU</v>
          </cell>
          <cell r="S9352"/>
          <cell r="T9352">
            <v>41746079</v>
          </cell>
        </row>
        <row r="9353">
          <cell r="P9353" t="str">
            <v>G04000087716</v>
          </cell>
          <cell r="Q9353" t="str">
            <v>Aspiration (GMS)</v>
          </cell>
          <cell r="R9353" t="str">
            <v>B36 0BU</v>
          </cell>
          <cell r="S9353"/>
          <cell r="T9353">
            <v>41746079</v>
          </cell>
        </row>
        <row r="9354">
          <cell r="P9354" t="str">
            <v>G04000092726</v>
          </cell>
          <cell r="Q9354" t="str">
            <v>Learning Disability Hlth Chk DES (GMS)</v>
          </cell>
          <cell r="R9354" t="str">
            <v>B36 0BU</v>
          </cell>
          <cell r="S9354"/>
          <cell r="T9354">
            <v>42166811</v>
          </cell>
        </row>
        <row r="9355">
          <cell r="P9355" t="str">
            <v>G04000092726</v>
          </cell>
          <cell r="Q9355" t="str">
            <v>Global Sum (GMS)</v>
          </cell>
          <cell r="R9355" t="str">
            <v>B36 0BU</v>
          </cell>
          <cell r="S9355"/>
          <cell r="T9355">
            <v>42166811</v>
          </cell>
        </row>
        <row r="9356">
          <cell r="P9356" t="str">
            <v>G04000092726</v>
          </cell>
          <cell r="Q9356" t="str">
            <v>C&amp;M-GMS PCN DES Participation</v>
          </cell>
          <cell r="R9356" t="str">
            <v>B36 0BU</v>
          </cell>
          <cell r="S9356"/>
          <cell r="T9356">
            <v>42166811</v>
          </cell>
        </row>
        <row r="9357">
          <cell r="P9357" t="str">
            <v>G04000092726</v>
          </cell>
          <cell r="Q9357" t="str">
            <v>C&amp;M-GMS PCO - CQC reimbursement</v>
          </cell>
          <cell r="R9357" t="str">
            <v>B36 0BU</v>
          </cell>
          <cell r="S9357"/>
          <cell r="T9357">
            <v>42166811</v>
          </cell>
        </row>
        <row r="9358">
          <cell r="P9358" t="str">
            <v>G04000092726</v>
          </cell>
          <cell r="Q9358" t="str">
            <v>Actual Rents (GMS)</v>
          </cell>
          <cell r="R9358" t="str">
            <v>B36 0BU</v>
          </cell>
          <cell r="S9358"/>
          <cell r="T9358">
            <v>42166811</v>
          </cell>
        </row>
        <row r="9359">
          <cell r="P9359" t="str">
            <v>G04000092726</v>
          </cell>
          <cell r="Q9359" t="str">
            <v>Notional Rent (GMS)</v>
          </cell>
          <cell r="R9359" t="str">
            <v>B36 0BU</v>
          </cell>
          <cell r="S9359"/>
          <cell r="T9359">
            <v>42166811</v>
          </cell>
        </row>
        <row r="9360">
          <cell r="P9360" t="str">
            <v>G04000092726</v>
          </cell>
          <cell r="Q9360" t="str">
            <v>Aspiration (GMS)</v>
          </cell>
          <cell r="R9360" t="str">
            <v>B36 0BU</v>
          </cell>
          <cell r="S9360"/>
          <cell r="T9360">
            <v>42166811</v>
          </cell>
        </row>
        <row r="9361">
          <cell r="P9361" t="str">
            <v>G04000092726</v>
          </cell>
          <cell r="Q9361" t="str">
            <v>GMS Weight Management Service</v>
          </cell>
          <cell r="R9361" t="str">
            <v>B36 0BU</v>
          </cell>
          <cell r="S9361"/>
          <cell r="T9361">
            <v>42166811</v>
          </cell>
        </row>
        <row r="9362">
          <cell r="P9362" t="str">
            <v>G04000097928</v>
          </cell>
          <cell r="Q9362" t="str">
            <v>Learning Disability Hlth Chk DES (GMS)</v>
          </cell>
          <cell r="R9362" t="str">
            <v>B36 0BU</v>
          </cell>
          <cell r="S9362"/>
          <cell r="T9362">
            <v>42489620</v>
          </cell>
        </row>
        <row r="9363">
          <cell r="P9363" t="str">
            <v>G04000097928</v>
          </cell>
          <cell r="Q9363" t="str">
            <v>Minor Surgery DES (GMS)</v>
          </cell>
          <cell r="R9363" t="str">
            <v>B36 0BU</v>
          </cell>
          <cell r="S9363"/>
          <cell r="T9363">
            <v>42489620</v>
          </cell>
        </row>
        <row r="9364">
          <cell r="P9364" t="str">
            <v>G04000097928</v>
          </cell>
          <cell r="Q9364" t="str">
            <v>Global Sum (GMS)</v>
          </cell>
          <cell r="R9364" t="str">
            <v>B36 0BU</v>
          </cell>
          <cell r="S9364"/>
          <cell r="T9364">
            <v>42489620</v>
          </cell>
        </row>
        <row r="9365">
          <cell r="P9365" t="str">
            <v>G04000097928</v>
          </cell>
          <cell r="Q9365" t="str">
            <v>C&amp;M-GMS PCN DES Participation</v>
          </cell>
          <cell r="R9365" t="str">
            <v>B36 0BU</v>
          </cell>
          <cell r="S9365"/>
          <cell r="T9365">
            <v>42489620</v>
          </cell>
        </row>
        <row r="9366">
          <cell r="P9366" t="str">
            <v>G04000097928</v>
          </cell>
          <cell r="Q9366" t="str">
            <v>Actual Rents (GMS)</v>
          </cell>
          <cell r="R9366" t="str">
            <v>B36 0BU</v>
          </cell>
          <cell r="S9366"/>
          <cell r="T9366">
            <v>42489620</v>
          </cell>
        </row>
        <row r="9367">
          <cell r="P9367" t="str">
            <v>G04000097928</v>
          </cell>
          <cell r="Q9367" t="str">
            <v>Notional Rent (GMS)</v>
          </cell>
          <cell r="R9367" t="str">
            <v>B36 0BU</v>
          </cell>
          <cell r="S9367"/>
          <cell r="T9367">
            <v>42489620</v>
          </cell>
        </row>
        <row r="9368">
          <cell r="P9368" t="str">
            <v>G04000097928</v>
          </cell>
          <cell r="Q9368" t="str">
            <v>Aspiration (GMS)</v>
          </cell>
          <cell r="R9368" t="str">
            <v>B36 0BU</v>
          </cell>
          <cell r="S9368"/>
          <cell r="T9368">
            <v>42489620</v>
          </cell>
        </row>
        <row r="9369">
          <cell r="P9369" t="str">
            <v>G04000097928</v>
          </cell>
          <cell r="Q9369" t="str">
            <v>GMS Weight Management Service</v>
          </cell>
          <cell r="R9369" t="str">
            <v>B36 0BU</v>
          </cell>
          <cell r="S9369"/>
          <cell r="T9369">
            <v>42489620</v>
          </cell>
        </row>
        <row r="9370">
          <cell r="P9370" t="str">
            <v>G04000087716</v>
          </cell>
          <cell r="Q9370"/>
          <cell r="R9370"/>
          <cell r="S9370"/>
          <cell r="T9370"/>
        </row>
        <row r="9371">
          <cell r="P9371" t="str">
            <v>G04000087716</v>
          </cell>
          <cell r="Q9371"/>
          <cell r="R9371"/>
          <cell r="S9371"/>
          <cell r="T9371"/>
        </row>
        <row r="9372">
          <cell r="P9372" t="str">
            <v>G04000087716</v>
          </cell>
          <cell r="Q9372"/>
          <cell r="R9372"/>
          <cell r="S9372"/>
          <cell r="T9372"/>
        </row>
        <row r="9373">
          <cell r="P9373" t="str">
            <v>G04000087716</v>
          </cell>
          <cell r="Q9373"/>
          <cell r="R9373"/>
          <cell r="S9373"/>
          <cell r="T9373"/>
        </row>
        <row r="9374">
          <cell r="P9374" t="str">
            <v>G04000087716</v>
          </cell>
          <cell r="Q9374"/>
          <cell r="R9374"/>
          <cell r="S9374"/>
          <cell r="T9374"/>
        </row>
        <row r="9375">
          <cell r="P9375" t="str">
            <v>G04000087716</v>
          </cell>
          <cell r="Q9375"/>
          <cell r="R9375"/>
          <cell r="S9375"/>
          <cell r="T9375"/>
        </row>
        <row r="9376">
          <cell r="P9376" t="str">
            <v>G04000092726</v>
          </cell>
          <cell r="Q9376"/>
          <cell r="R9376"/>
          <cell r="S9376"/>
          <cell r="T9376"/>
        </row>
        <row r="9377">
          <cell r="P9377" t="str">
            <v>G04000092726</v>
          </cell>
          <cell r="Q9377"/>
          <cell r="R9377"/>
          <cell r="S9377"/>
          <cell r="T9377"/>
        </row>
        <row r="9378">
          <cell r="P9378" t="str">
            <v>G04000092726</v>
          </cell>
          <cell r="Q9378"/>
          <cell r="R9378"/>
          <cell r="S9378"/>
          <cell r="T9378"/>
        </row>
        <row r="9379">
          <cell r="P9379" t="str">
            <v>G04000092726</v>
          </cell>
          <cell r="Q9379"/>
          <cell r="R9379"/>
          <cell r="S9379"/>
          <cell r="T9379"/>
        </row>
        <row r="9380">
          <cell r="P9380" t="str">
            <v>G04000092726</v>
          </cell>
          <cell r="Q9380"/>
          <cell r="R9380"/>
          <cell r="S9380"/>
          <cell r="T9380"/>
        </row>
        <row r="9381">
          <cell r="P9381" t="str">
            <v>G04000092726</v>
          </cell>
          <cell r="Q9381"/>
          <cell r="R9381"/>
          <cell r="S9381"/>
          <cell r="T9381"/>
        </row>
        <row r="9382">
          <cell r="P9382" t="str">
            <v>G04000092726</v>
          </cell>
          <cell r="Q9382"/>
          <cell r="R9382"/>
          <cell r="S9382"/>
          <cell r="T9382"/>
        </row>
        <row r="9383">
          <cell r="P9383" t="str">
            <v>G04000092726</v>
          </cell>
          <cell r="Q9383"/>
          <cell r="R9383"/>
          <cell r="S9383"/>
          <cell r="T9383"/>
        </row>
        <row r="9384">
          <cell r="P9384" t="str">
            <v>G04000097928</v>
          </cell>
          <cell r="Q9384"/>
          <cell r="R9384"/>
          <cell r="S9384"/>
          <cell r="T9384"/>
        </row>
        <row r="9385">
          <cell r="P9385" t="str">
            <v>G04000097928</v>
          </cell>
          <cell r="Q9385"/>
          <cell r="R9385"/>
          <cell r="S9385"/>
          <cell r="T9385"/>
        </row>
        <row r="9386">
          <cell r="P9386" t="str">
            <v>G04000097928</v>
          </cell>
          <cell r="Q9386"/>
          <cell r="R9386"/>
          <cell r="S9386"/>
          <cell r="T9386"/>
        </row>
        <row r="9387">
          <cell r="P9387" t="str">
            <v>G04000097928</v>
          </cell>
          <cell r="Q9387"/>
          <cell r="R9387"/>
          <cell r="S9387"/>
          <cell r="T9387"/>
        </row>
        <row r="9388">
          <cell r="P9388" t="str">
            <v>G04000097928</v>
          </cell>
          <cell r="Q9388"/>
          <cell r="R9388"/>
          <cell r="S9388"/>
          <cell r="T9388"/>
        </row>
        <row r="9389">
          <cell r="P9389" t="str">
            <v>G04000097928</v>
          </cell>
          <cell r="Q9389"/>
          <cell r="R9389"/>
          <cell r="S9389"/>
          <cell r="T9389"/>
        </row>
        <row r="9390">
          <cell r="P9390" t="str">
            <v>G04000097928</v>
          </cell>
          <cell r="Q9390"/>
          <cell r="R9390"/>
          <cell r="S9390"/>
          <cell r="T9390"/>
        </row>
        <row r="9391">
          <cell r="P9391" t="str">
            <v>G04000097928</v>
          </cell>
          <cell r="Q9391"/>
          <cell r="R9391"/>
          <cell r="S9391"/>
          <cell r="T9391"/>
        </row>
        <row r="9392">
          <cell r="P9392" t="str">
            <v>G04000102757</v>
          </cell>
          <cell r="Q9392" t="str">
            <v>Learning Disability Hlth Chk DES (GMS)</v>
          </cell>
          <cell r="R9392" t="str">
            <v>B36 0BU</v>
          </cell>
          <cell r="S9392"/>
          <cell r="T9392">
            <v>42863272</v>
          </cell>
        </row>
        <row r="9393">
          <cell r="P9393" t="str">
            <v>G04000102757</v>
          </cell>
          <cell r="Q9393" t="str">
            <v>Global Sum (GMS)</v>
          </cell>
          <cell r="R9393" t="str">
            <v>B36 0BU</v>
          </cell>
          <cell r="S9393"/>
          <cell r="T9393">
            <v>42863272</v>
          </cell>
        </row>
        <row r="9394">
          <cell r="P9394" t="str">
            <v>G04000102757</v>
          </cell>
          <cell r="Q9394" t="str">
            <v>C&amp;M LONG COVIDES (Adjustments)</v>
          </cell>
          <cell r="R9394" t="str">
            <v>B36 0BU</v>
          </cell>
          <cell r="S9394"/>
          <cell r="T9394">
            <v>42863272</v>
          </cell>
        </row>
        <row r="9395">
          <cell r="P9395" t="str">
            <v>G04000102757</v>
          </cell>
          <cell r="Q9395" t="str">
            <v>C&amp;M-GMS PCN DES Participation</v>
          </cell>
          <cell r="R9395" t="str">
            <v>B36 0BU</v>
          </cell>
          <cell r="S9395"/>
          <cell r="T9395">
            <v>42863272</v>
          </cell>
        </row>
        <row r="9396">
          <cell r="P9396" t="str">
            <v>G04000102757</v>
          </cell>
          <cell r="Q9396" t="str">
            <v>Actual Rents (GMS)</v>
          </cell>
          <cell r="R9396" t="str">
            <v>B36 0BU</v>
          </cell>
          <cell r="S9396"/>
          <cell r="T9396">
            <v>42863272</v>
          </cell>
        </row>
        <row r="9397">
          <cell r="P9397" t="str">
            <v>G04000102757</v>
          </cell>
          <cell r="Q9397" t="str">
            <v>Notional Rent (GMS)</v>
          </cell>
          <cell r="R9397" t="str">
            <v>B36 0BU</v>
          </cell>
          <cell r="S9397"/>
          <cell r="T9397">
            <v>42863272</v>
          </cell>
        </row>
        <row r="9398">
          <cell r="P9398" t="str">
            <v>G04000102757</v>
          </cell>
          <cell r="Q9398" t="str">
            <v>Aspiration (GMS)</v>
          </cell>
          <cell r="R9398" t="str">
            <v>B36 0BU</v>
          </cell>
          <cell r="S9398"/>
          <cell r="T9398">
            <v>42863272</v>
          </cell>
        </row>
        <row r="9399">
          <cell r="P9399" t="str">
            <v>G04000109466</v>
          </cell>
          <cell r="Q9399" t="str">
            <v>Learning Disability Hlth Chk DES (GMS)</v>
          </cell>
          <cell r="R9399" t="str">
            <v>B36 0BU</v>
          </cell>
          <cell r="S9399"/>
          <cell r="T9399">
            <v>43244441</v>
          </cell>
        </row>
        <row r="9400">
          <cell r="P9400" t="str">
            <v>G04000109466</v>
          </cell>
          <cell r="Q9400" t="str">
            <v>Minor Surgery DES (GMS)</v>
          </cell>
          <cell r="R9400" t="str">
            <v>B36 0BU</v>
          </cell>
          <cell r="S9400"/>
          <cell r="T9400">
            <v>43244441</v>
          </cell>
        </row>
        <row r="9401">
          <cell r="P9401" t="str">
            <v>G04000109466</v>
          </cell>
          <cell r="Q9401" t="str">
            <v>Global Sum (GMS)</v>
          </cell>
          <cell r="R9401" t="str">
            <v>B36 0BU</v>
          </cell>
          <cell r="S9401"/>
          <cell r="T9401">
            <v>43244441</v>
          </cell>
        </row>
        <row r="9402">
          <cell r="P9402" t="str">
            <v>G04000109466</v>
          </cell>
          <cell r="Q9402" t="str">
            <v>GMS DES Participation in the PCN</v>
          </cell>
          <cell r="R9402" t="str">
            <v>B36 0BU</v>
          </cell>
          <cell r="S9402"/>
          <cell r="T9402">
            <v>43244441</v>
          </cell>
        </row>
        <row r="9403">
          <cell r="P9403" t="str">
            <v>G04000109466</v>
          </cell>
          <cell r="Q9403" t="str">
            <v>Actual Rents (GMS)</v>
          </cell>
          <cell r="R9403" t="str">
            <v>B36 0BU</v>
          </cell>
          <cell r="S9403"/>
          <cell r="T9403">
            <v>43244441</v>
          </cell>
        </row>
        <row r="9404">
          <cell r="P9404" t="str">
            <v>G04000109466</v>
          </cell>
          <cell r="Q9404" t="str">
            <v>Notional Rent (GMS)</v>
          </cell>
          <cell r="R9404" t="str">
            <v>B36 0BU</v>
          </cell>
          <cell r="S9404"/>
          <cell r="T9404">
            <v>43244441</v>
          </cell>
        </row>
        <row r="9405">
          <cell r="P9405" t="str">
            <v>G04000109466</v>
          </cell>
          <cell r="Q9405" t="str">
            <v>Aspiration (GMS)</v>
          </cell>
          <cell r="R9405" t="str">
            <v>B36 0BU</v>
          </cell>
          <cell r="S9405"/>
          <cell r="T9405">
            <v>43244441</v>
          </cell>
        </row>
        <row r="9406">
          <cell r="P9406" t="str">
            <v>G04000109466</v>
          </cell>
          <cell r="Q9406" t="str">
            <v>GMS Weight Management Service</v>
          </cell>
          <cell r="R9406" t="str">
            <v>B36 0BU</v>
          </cell>
          <cell r="S9406"/>
          <cell r="T9406">
            <v>43244441</v>
          </cell>
        </row>
        <row r="9407">
          <cell r="P9407" t="str">
            <v>G04000088361</v>
          </cell>
          <cell r="Q9407" t="str">
            <v>Learning Disability Hlth Chk DES (GMS)</v>
          </cell>
          <cell r="R9407" t="str">
            <v>B29 4HH</v>
          </cell>
          <cell r="S9407"/>
          <cell r="T9407">
            <v>41746470</v>
          </cell>
        </row>
        <row r="9408">
          <cell r="P9408" t="str">
            <v>G04000088361</v>
          </cell>
          <cell r="Q9408" t="str">
            <v>Minor Surgery DES (GMS)</v>
          </cell>
          <cell r="R9408" t="str">
            <v>B29 4HH</v>
          </cell>
          <cell r="S9408"/>
          <cell r="T9408">
            <v>41746470</v>
          </cell>
        </row>
        <row r="9409">
          <cell r="P9409" t="str">
            <v>G04000088361</v>
          </cell>
          <cell r="Q9409" t="str">
            <v>Global Sum (GMS)</v>
          </cell>
          <cell r="R9409" t="str">
            <v>B29 4HH</v>
          </cell>
          <cell r="S9409"/>
          <cell r="T9409">
            <v>41746470</v>
          </cell>
        </row>
        <row r="9410">
          <cell r="P9410" t="str">
            <v>G04000088361</v>
          </cell>
          <cell r="Q9410" t="str">
            <v>C&amp;M-GMS PCN DES Participation</v>
          </cell>
          <cell r="R9410" t="str">
            <v>B29 4HH</v>
          </cell>
          <cell r="S9410"/>
          <cell r="T9410">
            <v>41746470</v>
          </cell>
        </row>
        <row r="9411">
          <cell r="P9411" t="str">
            <v>G04000088361</v>
          </cell>
          <cell r="Q9411" t="str">
            <v>Actual Rents (GMS)</v>
          </cell>
          <cell r="R9411" t="str">
            <v>B29 4HH</v>
          </cell>
          <cell r="S9411"/>
          <cell r="T9411">
            <v>41746470</v>
          </cell>
        </row>
        <row r="9412">
          <cell r="P9412" t="str">
            <v>G04000088361</v>
          </cell>
          <cell r="Q9412" t="str">
            <v>Aspiration (GMS)</v>
          </cell>
          <cell r="R9412" t="str">
            <v>B29 4HH</v>
          </cell>
          <cell r="S9412"/>
          <cell r="T9412">
            <v>41746470</v>
          </cell>
        </row>
        <row r="9413">
          <cell r="P9413" t="str">
            <v>G04000088361</v>
          </cell>
          <cell r="Q9413" t="str">
            <v>Learning Disability Hlth Chk DES (GMS)</v>
          </cell>
          <cell r="R9413" t="str">
            <v>B29 4HH</v>
          </cell>
          <cell r="S9413"/>
          <cell r="T9413">
            <v>41746470</v>
          </cell>
        </row>
        <row r="9414">
          <cell r="P9414" t="str">
            <v>G04000088361</v>
          </cell>
          <cell r="Q9414" t="str">
            <v>Minor Surgery DES (GMS)</v>
          </cell>
          <cell r="R9414" t="str">
            <v>B29 4HH</v>
          </cell>
          <cell r="S9414"/>
          <cell r="T9414">
            <v>41746470</v>
          </cell>
        </row>
        <row r="9415">
          <cell r="P9415" t="str">
            <v>G04000088361</v>
          </cell>
          <cell r="Q9415" t="str">
            <v>Global Sum (GMS)</v>
          </cell>
          <cell r="R9415" t="str">
            <v>B29 4HH</v>
          </cell>
          <cell r="S9415"/>
          <cell r="T9415">
            <v>41746470</v>
          </cell>
        </row>
        <row r="9416">
          <cell r="P9416" t="str">
            <v>G04000088361</v>
          </cell>
          <cell r="Q9416" t="str">
            <v>C&amp;M-GMS PCN DES Participation</v>
          </cell>
          <cell r="R9416" t="str">
            <v>B29 4HH</v>
          </cell>
          <cell r="S9416"/>
          <cell r="T9416">
            <v>41746470</v>
          </cell>
        </row>
        <row r="9417">
          <cell r="P9417" t="str">
            <v>G04000088361</v>
          </cell>
          <cell r="Q9417" t="str">
            <v>Actual Rents (GMS)</v>
          </cell>
          <cell r="R9417" t="str">
            <v>B29 4HH</v>
          </cell>
          <cell r="S9417"/>
          <cell r="T9417">
            <v>41746470</v>
          </cell>
        </row>
        <row r="9418">
          <cell r="P9418" t="str">
            <v>G04000088361</v>
          </cell>
          <cell r="Q9418" t="str">
            <v>Aspiration (GMS)</v>
          </cell>
          <cell r="R9418" t="str">
            <v>B29 4HH</v>
          </cell>
          <cell r="S9418"/>
          <cell r="T9418">
            <v>41746470</v>
          </cell>
        </row>
        <row r="9419">
          <cell r="P9419" t="str">
            <v>G04000093355</v>
          </cell>
          <cell r="Q9419" t="str">
            <v>Learning Disability Hlth Chk DES (GMS)</v>
          </cell>
          <cell r="R9419" t="str">
            <v>B29 4HH</v>
          </cell>
          <cell r="S9419"/>
          <cell r="T9419">
            <v>42166911</v>
          </cell>
        </row>
        <row r="9420">
          <cell r="P9420" t="str">
            <v>G04000093355</v>
          </cell>
          <cell r="Q9420" t="str">
            <v>Global Sum (GMS)</v>
          </cell>
          <cell r="R9420" t="str">
            <v>B29 4HH</v>
          </cell>
          <cell r="S9420"/>
          <cell r="T9420">
            <v>42166911</v>
          </cell>
        </row>
        <row r="9421">
          <cell r="P9421" t="str">
            <v>G04000093355</v>
          </cell>
          <cell r="Q9421" t="str">
            <v>C&amp;M-GMS PCN DES Participation</v>
          </cell>
          <cell r="R9421" t="str">
            <v>B29 4HH</v>
          </cell>
          <cell r="S9421"/>
          <cell r="T9421">
            <v>42166911</v>
          </cell>
        </row>
        <row r="9422">
          <cell r="P9422" t="str">
            <v>G04000093355</v>
          </cell>
          <cell r="Q9422" t="str">
            <v>Actual Rents (GMS)</v>
          </cell>
          <cell r="R9422" t="str">
            <v>B29 4HH</v>
          </cell>
          <cell r="S9422"/>
          <cell r="T9422">
            <v>42166911</v>
          </cell>
        </row>
        <row r="9423">
          <cell r="P9423" t="str">
            <v>G04000093355</v>
          </cell>
          <cell r="Q9423" t="str">
            <v>Aspiration (GMS)</v>
          </cell>
          <cell r="R9423" t="str">
            <v>B29 4HH</v>
          </cell>
          <cell r="S9423"/>
          <cell r="T9423">
            <v>42166911</v>
          </cell>
        </row>
        <row r="9424">
          <cell r="P9424" t="str">
            <v>G04000099017</v>
          </cell>
          <cell r="Q9424" t="str">
            <v>Global Sum (GMS)</v>
          </cell>
          <cell r="R9424" t="str">
            <v>B29 4HH</v>
          </cell>
          <cell r="S9424"/>
          <cell r="T9424">
            <v>42489849</v>
          </cell>
        </row>
        <row r="9425">
          <cell r="P9425" t="str">
            <v>G04000099017</v>
          </cell>
          <cell r="Q9425" t="str">
            <v>C&amp;M-GMS PCN DES Participation</v>
          </cell>
          <cell r="R9425" t="str">
            <v>B29 4HH</v>
          </cell>
          <cell r="S9425"/>
          <cell r="T9425">
            <v>42489849</v>
          </cell>
        </row>
        <row r="9426">
          <cell r="P9426" t="str">
            <v>G04000099017</v>
          </cell>
          <cell r="Q9426" t="str">
            <v>Actual Rents (GMS)</v>
          </cell>
          <cell r="R9426" t="str">
            <v>B29 4HH</v>
          </cell>
          <cell r="S9426"/>
          <cell r="T9426">
            <v>42489849</v>
          </cell>
        </row>
        <row r="9427">
          <cell r="P9427" t="str">
            <v>G04000099017</v>
          </cell>
          <cell r="Q9427" t="str">
            <v>Aspiration (GMS)</v>
          </cell>
          <cell r="R9427" t="str">
            <v>B29 4HH</v>
          </cell>
          <cell r="S9427"/>
          <cell r="T9427">
            <v>42489849</v>
          </cell>
        </row>
        <row r="9428">
          <cell r="P9428" t="str">
            <v>G04000088361</v>
          </cell>
          <cell r="Q9428"/>
          <cell r="R9428"/>
          <cell r="S9428"/>
          <cell r="T9428"/>
        </row>
        <row r="9429">
          <cell r="P9429" t="str">
            <v>G04000088361</v>
          </cell>
          <cell r="Q9429"/>
          <cell r="R9429"/>
          <cell r="S9429"/>
          <cell r="T9429"/>
        </row>
        <row r="9430">
          <cell r="P9430" t="str">
            <v>G04000088361</v>
          </cell>
          <cell r="Q9430"/>
          <cell r="R9430"/>
          <cell r="S9430"/>
          <cell r="T9430"/>
        </row>
        <row r="9431">
          <cell r="P9431" t="str">
            <v>G04000088361</v>
          </cell>
          <cell r="Q9431"/>
          <cell r="R9431"/>
          <cell r="S9431"/>
          <cell r="T9431"/>
        </row>
        <row r="9432">
          <cell r="P9432" t="str">
            <v>G04000088361</v>
          </cell>
          <cell r="Q9432"/>
          <cell r="R9432"/>
          <cell r="S9432"/>
          <cell r="T9432"/>
        </row>
        <row r="9433">
          <cell r="P9433" t="str">
            <v>G04000088361</v>
          </cell>
          <cell r="Q9433"/>
          <cell r="R9433"/>
          <cell r="S9433"/>
          <cell r="T9433"/>
        </row>
        <row r="9434">
          <cell r="P9434" t="str">
            <v>G04000093355</v>
          </cell>
          <cell r="Q9434"/>
          <cell r="R9434"/>
          <cell r="S9434"/>
          <cell r="T9434"/>
        </row>
        <row r="9435">
          <cell r="P9435" t="str">
            <v>G04000093355</v>
          </cell>
          <cell r="Q9435"/>
          <cell r="R9435"/>
          <cell r="S9435"/>
          <cell r="T9435"/>
        </row>
        <row r="9436">
          <cell r="P9436" t="str">
            <v>G04000093355</v>
          </cell>
          <cell r="Q9436"/>
          <cell r="R9436"/>
          <cell r="S9436"/>
          <cell r="T9436"/>
        </row>
        <row r="9437">
          <cell r="P9437" t="str">
            <v>G04000093355</v>
          </cell>
          <cell r="Q9437"/>
          <cell r="R9437"/>
          <cell r="S9437"/>
          <cell r="T9437"/>
        </row>
        <row r="9438">
          <cell r="P9438" t="str">
            <v>G04000093355</v>
          </cell>
          <cell r="Q9438"/>
          <cell r="R9438"/>
          <cell r="S9438"/>
          <cell r="T9438"/>
        </row>
        <row r="9439">
          <cell r="P9439" t="str">
            <v>G04000099017</v>
          </cell>
          <cell r="Q9439"/>
          <cell r="R9439"/>
          <cell r="S9439"/>
          <cell r="T9439"/>
        </row>
        <row r="9440">
          <cell r="P9440" t="str">
            <v>G04000099017</v>
          </cell>
          <cell r="Q9440"/>
          <cell r="R9440"/>
          <cell r="S9440"/>
          <cell r="T9440"/>
        </row>
        <row r="9441">
          <cell r="P9441" t="str">
            <v>G04000099017</v>
          </cell>
          <cell r="Q9441"/>
          <cell r="R9441"/>
          <cell r="S9441"/>
          <cell r="T9441"/>
        </row>
        <row r="9442">
          <cell r="P9442" t="str">
            <v>G04000099017</v>
          </cell>
          <cell r="Q9442"/>
          <cell r="R9442"/>
          <cell r="S9442"/>
          <cell r="T9442"/>
        </row>
        <row r="9443">
          <cell r="P9443" t="str">
            <v>G04000103415</v>
          </cell>
          <cell r="Q9443" t="str">
            <v>Learning Disability Hlth Chk DES (GMS)</v>
          </cell>
          <cell r="R9443" t="str">
            <v>B29 4HH</v>
          </cell>
          <cell r="S9443"/>
          <cell r="T9443">
            <v>42863431</v>
          </cell>
        </row>
        <row r="9444">
          <cell r="P9444" t="str">
            <v>G04000103415</v>
          </cell>
          <cell r="Q9444" t="str">
            <v>Global Sum (GMS)</v>
          </cell>
          <cell r="R9444" t="str">
            <v>B29 4HH</v>
          </cell>
          <cell r="S9444"/>
          <cell r="T9444">
            <v>42863431</v>
          </cell>
        </row>
        <row r="9445">
          <cell r="P9445" t="str">
            <v>G04000103415</v>
          </cell>
          <cell r="Q9445" t="str">
            <v>C&amp;M-GMS PCN DES Participation</v>
          </cell>
          <cell r="R9445" t="str">
            <v>B29 4HH</v>
          </cell>
          <cell r="S9445"/>
          <cell r="T9445">
            <v>42863431</v>
          </cell>
        </row>
        <row r="9446">
          <cell r="P9446" t="str">
            <v>G04000103415</v>
          </cell>
          <cell r="Q9446" t="str">
            <v>Actual Rents (GMS)</v>
          </cell>
          <cell r="R9446" t="str">
            <v>B29 4HH</v>
          </cell>
          <cell r="S9446"/>
          <cell r="T9446">
            <v>42863431</v>
          </cell>
        </row>
        <row r="9447">
          <cell r="P9447" t="str">
            <v>G04000103415</v>
          </cell>
          <cell r="Q9447" t="str">
            <v>Aspiration (GMS)</v>
          </cell>
          <cell r="R9447" t="str">
            <v>B29 4HH</v>
          </cell>
          <cell r="S9447"/>
          <cell r="T9447">
            <v>42863431</v>
          </cell>
        </row>
        <row r="9448">
          <cell r="P9448" t="str">
            <v>G04000108418</v>
          </cell>
          <cell r="Q9448" t="str">
            <v>Learning Disability Hlth Chk DES (GMS)</v>
          </cell>
          <cell r="R9448" t="str">
            <v>B29 4HH</v>
          </cell>
          <cell r="S9448"/>
          <cell r="T9448">
            <v>43244094</v>
          </cell>
        </row>
        <row r="9449">
          <cell r="P9449" t="str">
            <v>G04000108418</v>
          </cell>
          <cell r="Q9449" t="str">
            <v>Minor Surgery DES (GMS)</v>
          </cell>
          <cell r="R9449" t="str">
            <v>B29 4HH</v>
          </cell>
          <cell r="S9449"/>
          <cell r="T9449">
            <v>43244094</v>
          </cell>
        </row>
        <row r="9450">
          <cell r="P9450" t="str">
            <v>G04000108418</v>
          </cell>
          <cell r="Q9450" t="str">
            <v>Global Sum (GMS)</v>
          </cell>
          <cell r="R9450" t="str">
            <v>B29 4HH</v>
          </cell>
          <cell r="S9450"/>
          <cell r="T9450">
            <v>43244094</v>
          </cell>
        </row>
        <row r="9451">
          <cell r="P9451" t="str">
            <v>G04000108418</v>
          </cell>
          <cell r="Q9451" t="str">
            <v>GMS DES Participation in the PCN</v>
          </cell>
          <cell r="R9451" t="str">
            <v>B29 4HH</v>
          </cell>
          <cell r="S9451"/>
          <cell r="T9451">
            <v>43244094</v>
          </cell>
        </row>
        <row r="9452">
          <cell r="P9452" t="str">
            <v>G04000108418</v>
          </cell>
          <cell r="Q9452" t="str">
            <v>Actual Rents (GMS)</v>
          </cell>
          <cell r="R9452" t="str">
            <v>B29 4HH</v>
          </cell>
          <cell r="S9452"/>
          <cell r="T9452">
            <v>43244094</v>
          </cell>
        </row>
        <row r="9453">
          <cell r="P9453" t="str">
            <v>G04000108418</v>
          </cell>
          <cell r="Q9453" t="str">
            <v>Aspiration (GMS)</v>
          </cell>
          <cell r="R9453" t="str">
            <v>B29 4HH</v>
          </cell>
          <cell r="S9453"/>
          <cell r="T9453">
            <v>43244094</v>
          </cell>
        </row>
        <row r="9454">
          <cell r="P9454" t="str">
            <v>G04000089086</v>
          </cell>
          <cell r="Q9454" t="str">
            <v>Learning Disability Hlth Chk DES (GMS)</v>
          </cell>
          <cell r="R9454" t="str">
            <v>B29 5HA</v>
          </cell>
          <cell r="S9454"/>
          <cell r="T9454">
            <v>41736548</v>
          </cell>
        </row>
        <row r="9455">
          <cell r="P9455" t="str">
            <v>G04000089086</v>
          </cell>
          <cell r="Q9455" t="str">
            <v>Minor Surgery DES (GMS)</v>
          </cell>
          <cell r="R9455" t="str">
            <v>B29 5HA</v>
          </cell>
          <cell r="S9455"/>
          <cell r="T9455">
            <v>41736548</v>
          </cell>
        </row>
        <row r="9456">
          <cell r="P9456" t="str">
            <v>G04000089086</v>
          </cell>
          <cell r="Q9456" t="str">
            <v>Global Sum (GMS)</v>
          </cell>
          <cell r="R9456" t="str">
            <v>B29 5HA</v>
          </cell>
          <cell r="S9456"/>
          <cell r="T9456">
            <v>41736548</v>
          </cell>
        </row>
        <row r="9457">
          <cell r="P9457" t="str">
            <v>G04000089086</v>
          </cell>
          <cell r="Q9457" t="str">
            <v>C&amp;M-GMS PCN DES Participation</v>
          </cell>
          <cell r="R9457" t="str">
            <v>B29 5HA</v>
          </cell>
          <cell r="S9457"/>
          <cell r="T9457">
            <v>41736548</v>
          </cell>
        </row>
        <row r="9458">
          <cell r="P9458" t="str">
            <v>G04000089086</v>
          </cell>
          <cell r="Q9458" t="str">
            <v>Notional Rent (GMS)</v>
          </cell>
          <cell r="R9458" t="str">
            <v>B29 5HA</v>
          </cell>
          <cell r="S9458"/>
          <cell r="T9458">
            <v>41736548</v>
          </cell>
        </row>
        <row r="9459">
          <cell r="P9459" t="str">
            <v>G04000089086</v>
          </cell>
          <cell r="Q9459" t="str">
            <v>Rates - Water (GMS)</v>
          </cell>
          <cell r="R9459" t="str">
            <v>B29 5HA</v>
          </cell>
          <cell r="S9459"/>
          <cell r="T9459">
            <v>41736548</v>
          </cell>
        </row>
        <row r="9460">
          <cell r="P9460" t="str">
            <v>G04000089086</v>
          </cell>
          <cell r="Q9460" t="str">
            <v>Aspiration (GMS)</v>
          </cell>
          <cell r="R9460" t="str">
            <v>B29 5HA</v>
          </cell>
          <cell r="S9460"/>
          <cell r="T9460">
            <v>41736548</v>
          </cell>
        </row>
        <row r="9461">
          <cell r="P9461" t="str">
            <v>G04000089086</v>
          </cell>
          <cell r="Q9461" t="str">
            <v>GP Prior Year ERs (GMS)</v>
          </cell>
          <cell r="R9461" t="str">
            <v>B29 5HA</v>
          </cell>
          <cell r="S9461"/>
          <cell r="T9461">
            <v>41736548</v>
          </cell>
        </row>
        <row r="9462">
          <cell r="P9462" t="str">
            <v>G04000089086</v>
          </cell>
          <cell r="Q9462" t="str">
            <v>Learning Disability Hlth Chk DES (GMS)</v>
          </cell>
          <cell r="R9462" t="str">
            <v>B29 5HA</v>
          </cell>
          <cell r="S9462"/>
          <cell r="T9462">
            <v>41736548</v>
          </cell>
        </row>
        <row r="9463">
          <cell r="P9463" t="str">
            <v>G04000089086</v>
          </cell>
          <cell r="Q9463" t="str">
            <v>Minor Surgery DES (GMS)</v>
          </cell>
          <cell r="R9463" t="str">
            <v>B29 5HA</v>
          </cell>
          <cell r="S9463"/>
          <cell r="T9463">
            <v>41736548</v>
          </cell>
        </row>
        <row r="9464">
          <cell r="P9464" t="str">
            <v>G04000089086</v>
          </cell>
          <cell r="Q9464" t="str">
            <v>Global Sum (GMS)</v>
          </cell>
          <cell r="R9464" t="str">
            <v>B29 5HA</v>
          </cell>
          <cell r="S9464"/>
          <cell r="T9464">
            <v>41736548</v>
          </cell>
        </row>
        <row r="9465">
          <cell r="P9465" t="str">
            <v>G04000089086</v>
          </cell>
          <cell r="Q9465" t="str">
            <v>C&amp;M-GMS PCN DES Participation</v>
          </cell>
          <cell r="R9465" t="str">
            <v>B29 5HA</v>
          </cell>
          <cell r="S9465"/>
          <cell r="T9465">
            <v>41736548</v>
          </cell>
        </row>
        <row r="9466">
          <cell r="P9466" t="str">
            <v>G04000089086</v>
          </cell>
          <cell r="Q9466" t="str">
            <v>Notional Rent (GMS)</v>
          </cell>
          <cell r="R9466" t="str">
            <v>B29 5HA</v>
          </cell>
          <cell r="S9466"/>
          <cell r="T9466">
            <v>41736548</v>
          </cell>
        </row>
        <row r="9467">
          <cell r="P9467" t="str">
            <v>G04000089086</v>
          </cell>
          <cell r="Q9467" t="str">
            <v>Rates - Water (GMS)</v>
          </cell>
          <cell r="R9467" t="str">
            <v>B29 5HA</v>
          </cell>
          <cell r="S9467"/>
          <cell r="T9467">
            <v>41736548</v>
          </cell>
        </row>
        <row r="9468">
          <cell r="P9468" t="str">
            <v>G04000089086</v>
          </cell>
          <cell r="Q9468" t="str">
            <v>Aspiration (GMS)</v>
          </cell>
          <cell r="R9468" t="str">
            <v>B29 5HA</v>
          </cell>
          <cell r="S9468"/>
          <cell r="T9468">
            <v>41736548</v>
          </cell>
        </row>
        <row r="9469">
          <cell r="P9469" t="str">
            <v>G04000089086</v>
          </cell>
          <cell r="Q9469" t="str">
            <v>GP Prior Year ERs (GMS)</v>
          </cell>
          <cell r="R9469" t="str">
            <v>B29 5HA</v>
          </cell>
          <cell r="S9469"/>
          <cell r="T9469">
            <v>41736548</v>
          </cell>
        </row>
        <row r="9470">
          <cell r="P9470" t="str">
            <v>G04000094051</v>
          </cell>
          <cell r="Q9470" t="str">
            <v>Global Sum (GMS)</v>
          </cell>
          <cell r="R9470" t="str">
            <v>B29 5HA</v>
          </cell>
          <cell r="S9470"/>
          <cell r="T9470">
            <v>42182764</v>
          </cell>
        </row>
        <row r="9471">
          <cell r="P9471" t="str">
            <v>G04000094051</v>
          </cell>
          <cell r="Q9471" t="str">
            <v>C&amp;M-GMS PCN DES Participation</v>
          </cell>
          <cell r="R9471" t="str">
            <v>B29 5HA</v>
          </cell>
          <cell r="S9471"/>
          <cell r="T9471">
            <v>42182764</v>
          </cell>
        </row>
        <row r="9472">
          <cell r="P9472" t="str">
            <v>G04000094051</v>
          </cell>
          <cell r="Q9472" t="str">
            <v>Notional Rent (GMS)</v>
          </cell>
          <cell r="R9472" t="str">
            <v>B29 5HA</v>
          </cell>
          <cell r="S9472"/>
          <cell r="T9472">
            <v>42182764</v>
          </cell>
        </row>
        <row r="9473">
          <cell r="P9473" t="str">
            <v>G04000094051</v>
          </cell>
          <cell r="Q9473" t="str">
            <v>Rates - Water (GMS)</v>
          </cell>
          <cell r="R9473" t="str">
            <v>B29 5HA</v>
          </cell>
          <cell r="S9473"/>
          <cell r="T9473">
            <v>42182764</v>
          </cell>
        </row>
        <row r="9474">
          <cell r="P9474" t="str">
            <v>G04000094051</v>
          </cell>
          <cell r="Q9474" t="str">
            <v>Aspiration (GMS)</v>
          </cell>
          <cell r="R9474" t="str">
            <v>B29 5HA</v>
          </cell>
          <cell r="S9474"/>
          <cell r="T9474">
            <v>42182764</v>
          </cell>
        </row>
        <row r="9475">
          <cell r="P9475" t="str">
            <v>G04000094051</v>
          </cell>
          <cell r="Q9475" t="str">
            <v>GMS Weight Management Service</v>
          </cell>
          <cell r="R9475" t="str">
            <v>B29 5HA</v>
          </cell>
          <cell r="S9475"/>
          <cell r="T9475">
            <v>42182764</v>
          </cell>
        </row>
        <row r="9476">
          <cell r="P9476" t="str">
            <v>G04000097577</v>
          </cell>
          <cell r="Q9476" t="str">
            <v>Learning Disability Hlth Chk DES (GMS)</v>
          </cell>
          <cell r="R9476" t="str">
            <v>B29 5HA</v>
          </cell>
          <cell r="S9476"/>
          <cell r="T9476">
            <v>42489550</v>
          </cell>
        </row>
        <row r="9477">
          <cell r="P9477" t="str">
            <v>G04000097577</v>
          </cell>
          <cell r="Q9477" t="str">
            <v>Minor Surgery DES (GMS)</v>
          </cell>
          <cell r="R9477" t="str">
            <v>B29 5HA</v>
          </cell>
          <cell r="S9477"/>
          <cell r="T9477">
            <v>42489550</v>
          </cell>
        </row>
        <row r="9478">
          <cell r="P9478" t="str">
            <v>G04000097577</v>
          </cell>
          <cell r="Q9478" t="str">
            <v>Global Sum (GMS)</v>
          </cell>
          <cell r="R9478" t="str">
            <v>B29 5HA</v>
          </cell>
          <cell r="S9478"/>
          <cell r="T9478">
            <v>42489550</v>
          </cell>
        </row>
        <row r="9479">
          <cell r="P9479" t="str">
            <v>G04000097577</v>
          </cell>
          <cell r="Q9479" t="str">
            <v>C&amp;M-GMS PCN DES Participation</v>
          </cell>
          <cell r="R9479" t="str">
            <v>B29 5HA</v>
          </cell>
          <cell r="S9479"/>
          <cell r="T9479">
            <v>42489550</v>
          </cell>
        </row>
        <row r="9480">
          <cell r="P9480" t="str">
            <v>G04000097577</v>
          </cell>
          <cell r="Q9480" t="str">
            <v>Notional Rent (GMS)</v>
          </cell>
          <cell r="R9480" t="str">
            <v>B29 5HA</v>
          </cell>
          <cell r="S9480"/>
          <cell r="T9480">
            <v>42489550</v>
          </cell>
        </row>
        <row r="9481">
          <cell r="P9481" t="str">
            <v>G04000097577</v>
          </cell>
          <cell r="Q9481" t="str">
            <v>Aspiration (GMS)</v>
          </cell>
          <cell r="R9481" t="str">
            <v>B29 5HA</v>
          </cell>
          <cell r="S9481"/>
          <cell r="T9481">
            <v>42489550</v>
          </cell>
        </row>
        <row r="9482">
          <cell r="P9482" t="str">
            <v>G04000089086</v>
          </cell>
          <cell r="Q9482"/>
          <cell r="R9482"/>
          <cell r="S9482"/>
          <cell r="T9482"/>
        </row>
        <row r="9483">
          <cell r="P9483" t="str">
            <v>G04000089086</v>
          </cell>
          <cell r="Q9483"/>
          <cell r="R9483"/>
          <cell r="S9483"/>
          <cell r="T9483"/>
        </row>
        <row r="9484">
          <cell r="P9484" t="str">
            <v>G04000089086</v>
          </cell>
          <cell r="Q9484"/>
          <cell r="R9484"/>
          <cell r="S9484"/>
          <cell r="T9484"/>
        </row>
        <row r="9485">
          <cell r="P9485" t="str">
            <v>G04000089086</v>
          </cell>
          <cell r="Q9485"/>
          <cell r="R9485"/>
          <cell r="S9485"/>
          <cell r="T9485"/>
        </row>
        <row r="9486">
          <cell r="P9486" t="str">
            <v>G04000089086</v>
          </cell>
          <cell r="Q9486"/>
          <cell r="R9486"/>
          <cell r="S9486"/>
          <cell r="T9486"/>
        </row>
        <row r="9487">
          <cell r="P9487" t="str">
            <v>G04000089086</v>
          </cell>
          <cell r="Q9487"/>
          <cell r="R9487"/>
          <cell r="S9487"/>
          <cell r="T9487"/>
        </row>
        <row r="9488">
          <cell r="P9488" t="str">
            <v>G04000089086</v>
          </cell>
          <cell r="Q9488"/>
          <cell r="R9488"/>
          <cell r="S9488"/>
          <cell r="T9488"/>
        </row>
        <row r="9489">
          <cell r="P9489" t="str">
            <v>G04000089086</v>
          </cell>
          <cell r="Q9489"/>
          <cell r="R9489"/>
          <cell r="S9489"/>
          <cell r="T9489"/>
        </row>
        <row r="9490">
          <cell r="P9490" t="str">
            <v>G04000094051</v>
          </cell>
          <cell r="Q9490"/>
          <cell r="R9490"/>
          <cell r="S9490"/>
          <cell r="T9490"/>
        </row>
        <row r="9491">
          <cell r="P9491" t="str">
            <v>G04000094051</v>
          </cell>
          <cell r="Q9491"/>
          <cell r="R9491"/>
          <cell r="S9491"/>
          <cell r="T9491"/>
        </row>
        <row r="9492">
          <cell r="P9492" t="str">
            <v>G04000094051</v>
          </cell>
          <cell r="Q9492"/>
          <cell r="R9492"/>
          <cell r="S9492"/>
          <cell r="T9492"/>
        </row>
        <row r="9493">
          <cell r="P9493" t="str">
            <v>G04000094051</v>
          </cell>
          <cell r="Q9493"/>
          <cell r="R9493"/>
          <cell r="S9493"/>
          <cell r="T9493"/>
        </row>
        <row r="9494">
          <cell r="P9494" t="str">
            <v>G04000094051</v>
          </cell>
          <cell r="Q9494"/>
          <cell r="R9494"/>
          <cell r="S9494"/>
          <cell r="T9494"/>
        </row>
        <row r="9495">
          <cell r="P9495" t="str">
            <v>G04000094051</v>
          </cell>
          <cell r="Q9495"/>
          <cell r="R9495"/>
          <cell r="S9495"/>
          <cell r="T9495"/>
        </row>
        <row r="9496">
          <cell r="P9496" t="str">
            <v>G04000097577</v>
          </cell>
          <cell r="Q9496"/>
          <cell r="R9496"/>
          <cell r="S9496"/>
          <cell r="T9496"/>
        </row>
        <row r="9497">
          <cell r="P9497" t="str">
            <v>G04000097577</v>
          </cell>
          <cell r="Q9497"/>
          <cell r="R9497"/>
          <cell r="S9497"/>
          <cell r="T9497"/>
        </row>
        <row r="9498">
          <cell r="P9498" t="str">
            <v>G04000097577</v>
          </cell>
          <cell r="Q9498"/>
          <cell r="R9498"/>
          <cell r="S9498"/>
          <cell r="T9498"/>
        </row>
        <row r="9499">
          <cell r="P9499" t="str">
            <v>G04000097577</v>
          </cell>
          <cell r="Q9499"/>
          <cell r="R9499"/>
          <cell r="S9499"/>
          <cell r="T9499"/>
        </row>
        <row r="9500">
          <cell r="P9500" t="str">
            <v>G04000097577</v>
          </cell>
          <cell r="Q9500"/>
          <cell r="R9500"/>
          <cell r="S9500"/>
          <cell r="T9500"/>
        </row>
        <row r="9501">
          <cell r="P9501" t="str">
            <v>G04000097577</v>
          </cell>
          <cell r="Q9501"/>
          <cell r="R9501"/>
          <cell r="S9501"/>
          <cell r="T9501"/>
        </row>
        <row r="9502">
          <cell r="P9502" t="str">
            <v>G04000104150</v>
          </cell>
          <cell r="Q9502" t="str">
            <v>Learning Disability Hlth Chk DES (GMS)</v>
          </cell>
          <cell r="R9502" t="str">
            <v>B29 5HA</v>
          </cell>
          <cell r="S9502"/>
          <cell r="T9502">
            <v>42863605</v>
          </cell>
        </row>
        <row r="9503">
          <cell r="P9503" t="str">
            <v>G04000104150</v>
          </cell>
          <cell r="Q9503" t="str">
            <v>Global Sum (GMS)</v>
          </cell>
          <cell r="R9503" t="str">
            <v>B29 5HA</v>
          </cell>
          <cell r="S9503"/>
          <cell r="T9503">
            <v>42863605</v>
          </cell>
        </row>
        <row r="9504">
          <cell r="P9504" t="str">
            <v>G04000104150</v>
          </cell>
          <cell r="Q9504" t="str">
            <v>C&amp;M LONG COVIDES (Adjustments)</v>
          </cell>
          <cell r="R9504" t="str">
            <v>B29 5HA</v>
          </cell>
          <cell r="S9504"/>
          <cell r="T9504">
            <v>42863605</v>
          </cell>
        </row>
        <row r="9505">
          <cell r="P9505" t="str">
            <v>G04000104150</v>
          </cell>
          <cell r="Q9505" t="str">
            <v>C&amp;M-GMS PCN DES Participation</v>
          </cell>
          <cell r="R9505" t="str">
            <v>B29 5HA</v>
          </cell>
          <cell r="S9505"/>
          <cell r="T9505">
            <v>42863605</v>
          </cell>
        </row>
        <row r="9506">
          <cell r="P9506" t="str">
            <v>G04000104150</v>
          </cell>
          <cell r="Q9506" t="str">
            <v>Notional Rent (GMS)</v>
          </cell>
          <cell r="R9506" t="str">
            <v>B29 5HA</v>
          </cell>
          <cell r="S9506"/>
          <cell r="T9506">
            <v>42863605</v>
          </cell>
        </row>
        <row r="9507">
          <cell r="P9507" t="str">
            <v>G04000104150</v>
          </cell>
          <cell r="Q9507" t="str">
            <v>Rates - Water (GMS)</v>
          </cell>
          <cell r="R9507" t="str">
            <v>B29 5HA</v>
          </cell>
          <cell r="S9507"/>
          <cell r="T9507">
            <v>42863605</v>
          </cell>
        </row>
        <row r="9508">
          <cell r="P9508" t="str">
            <v>G04000104150</v>
          </cell>
          <cell r="Q9508" t="str">
            <v>Aspiration (GMS)</v>
          </cell>
          <cell r="R9508" t="str">
            <v>B29 5HA</v>
          </cell>
          <cell r="S9508"/>
          <cell r="T9508">
            <v>42863605</v>
          </cell>
        </row>
        <row r="9509">
          <cell r="P9509" t="str">
            <v>G04000108405</v>
          </cell>
          <cell r="Q9509" t="str">
            <v>Learning Disability Hlth Chk DES (GMS)</v>
          </cell>
          <cell r="R9509" t="str">
            <v>B29 5HA</v>
          </cell>
          <cell r="S9509"/>
          <cell r="T9509">
            <v>43244088</v>
          </cell>
        </row>
        <row r="9510">
          <cell r="P9510" t="str">
            <v>G04000108405</v>
          </cell>
          <cell r="Q9510" t="str">
            <v>Minor Surgery DES (GMS)</v>
          </cell>
          <cell r="R9510" t="str">
            <v>B29 5HA</v>
          </cell>
          <cell r="S9510"/>
          <cell r="T9510">
            <v>43244088</v>
          </cell>
        </row>
        <row r="9511">
          <cell r="P9511" t="str">
            <v>G04000108405</v>
          </cell>
          <cell r="Q9511" t="str">
            <v>Global Sum (GMS)</v>
          </cell>
          <cell r="R9511" t="str">
            <v>B29 5HA</v>
          </cell>
          <cell r="S9511"/>
          <cell r="T9511">
            <v>43244088</v>
          </cell>
        </row>
        <row r="9512">
          <cell r="P9512" t="str">
            <v>G04000108405</v>
          </cell>
          <cell r="Q9512" t="str">
            <v>GMS DES Participation in the PCN</v>
          </cell>
          <cell r="R9512" t="str">
            <v>B29 5HA</v>
          </cell>
          <cell r="S9512"/>
          <cell r="T9512">
            <v>43244088</v>
          </cell>
        </row>
        <row r="9513">
          <cell r="P9513" t="str">
            <v>G04000108405</v>
          </cell>
          <cell r="Q9513" t="str">
            <v>Notional Rent (GMS)</v>
          </cell>
          <cell r="R9513" t="str">
            <v>B29 5HA</v>
          </cell>
          <cell r="S9513"/>
          <cell r="T9513">
            <v>43244088</v>
          </cell>
        </row>
        <row r="9514">
          <cell r="P9514" t="str">
            <v>G04000108405</v>
          </cell>
          <cell r="Q9514" t="str">
            <v>Rates - Water (GMS)</v>
          </cell>
          <cell r="R9514" t="str">
            <v>B29 5HA</v>
          </cell>
          <cell r="S9514"/>
          <cell r="T9514">
            <v>43244088</v>
          </cell>
        </row>
        <row r="9515">
          <cell r="P9515" t="str">
            <v>G04000108405</v>
          </cell>
          <cell r="Q9515" t="str">
            <v>Aspiration (GMS)</v>
          </cell>
          <cell r="R9515" t="str">
            <v>B29 5HA</v>
          </cell>
          <cell r="S9515"/>
          <cell r="T9515">
            <v>43244088</v>
          </cell>
        </row>
        <row r="9516">
          <cell r="P9516" t="str">
            <v>G04000089120</v>
          </cell>
          <cell r="Q9516" t="str">
            <v>Global Sum (GMS)</v>
          </cell>
          <cell r="R9516" t="str">
            <v>B6 5HP</v>
          </cell>
          <cell r="S9516"/>
          <cell r="T9516">
            <v>41746734</v>
          </cell>
        </row>
        <row r="9517">
          <cell r="P9517" t="str">
            <v>G04000089120</v>
          </cell>
          <cell r="Q9517" t="str">
            <v>Basket Of Procedures Quarter 1</v>
          </cell>
          <cell r="R9517" t="str">
            <v>B6 5HP</v>
          </cell>
          <cell r="S9517"/>
          <cell r="T9517">
            <v>41746734</v>
          </cell>
        </row>
        <row r="9518">
          <cell r="P9518" t="str">
            <v>G04000089120</v>
          </cell>
          <cell r="Q9518" t="str">
            <v>Basket Of Procedures Quarter 2</v>
          </cell>
          <cell r="R9518" t="str">
            <v>B6 5HP</v>
          </cell>
          <cell r="S9518"/>
          <cell r="T9518">
            <v>41746734</v>
          </cell>
        </row>
        <row r="9519">
          <cell r="P9519" t="str">
            <v>G04000089120</v>
          </cell>
          <cell r="Q9519" t="str">
            <v>C&amp;M-GMS PCN DES Participation</v>
          </cell>
          <cell r="R9519" t="str">
            <v>B6 5HP</v>
          </cell>
          <cell r="S9519"/>
          <cell r="T9519">
            <v>41746734</v>
          </cell>
        </row>
        <row r="9520">
          <cell r="P9520" t="str">
            <v>G04000089120</v>
          </cell>
          <cell r="Q9520" t="str">
            <v>Notional Rent (GMS)</v>
          </cell>
          <cell r="R9520" t="str">
            <v>B6 5HP</v>
          </cell>
          <cell r="S9520"/>
          <cell r="T9520">
            <v>41746734</v>
          </cell>
        </row>
        <row r="9521">
          <cell r="P9521" t="str">
            <v>G04000089120</v>
          </cell>
          <cell r="Q9521" t="str">
            <v>Rates - Water (GMS)</v>
          </cell>
          <cell r="R9521" t="str">
            <v>B6 5HP</v>
          </cell>
          <cell r="S9521"/>
          <cell r="T9521">
            <v>41746734</v>
          </cell>
        </row>
        <row r="9522">
          <cell r="P9522" t="str">
            <v>G04000089120</v>
          </cell>
          <cell r="Q9522" t="str">
            <v>Aspiration (GMS)</v>
          </cell>
          <cell r="R9522" t="str">
            <v>B6 5HP</v>
          </cell>
          <cell r="S9522"/>
          <cell r="T9522">
            <v>41746734</v>
          </cell>
        </row>
        <row r="9523">
          <cell r="P9523" t="str">
            <v>G04000089120</v>
          </cell>
          <cell r="Q9523" t="str">
            <v>Global Sum (GMS)</v>
          </cell>
          <cell r="R9523" t="str">
            <v>B6 5HP</v>
          </cell>
          <cell r="S9523"/>
          <cell r="T9523">
            <v>41746734</v>
          </cell>
        </row>
        <row r="9524">
          <cell r="P9524" t="str">
            <v>G04000089120</v>
          </cell>
          <cell r="Q9524" t="str">
            <v>Basket Of Procedures Quarter 1</v>
          </cell>
          <cell r="R9524" t="str">
            <v>B6 5HP</v>
          </cell>
          <cell r="S9524"/>
          <cell r="T9524">
            <v>41746734</v>
          </cell>
        </row>
        <row r="9525">
          <cell r="P9525" t="str">
            <v>G04000089120</v>
          </cell>
          <cell r="Q9525" t="str">
            <v>Basket Of Procedures Quarter 2</v>
          </cell>
          <cell r="R9525" t="str">
            <v>B6 5HP</v>
          </cell>
          <cell r="S9525"/>
          <cell r="T9525">
            <v>41746734</v>
          </cell>
        </row>
        <row r="9526">
          <cell r="P9526" t="str">
            <v>G04000089120</v>
          </cell>
          <cell r="Q9526" t="str">
            <v>C&amp;M-GMS PCN DES Participation</v>
          </cell>
          <cell r="R9526" t="str">
            <v>B6 5HP</v>
          </cell>
          <cell r="S9526"/>
          <cell r="T9526">
            <v>41746734</v>
          </cell>
        </row>
        <row r="9527">
          <cell r="P9527" t="str">
            <v>G04000089120</v>
          </cell>
          <cell r="Q9527" t="str">
            <v>Notional Rent (GMS)</v>
          </cell>
          <cell r="R9527" t="str">
            <v>B6 5HP</v>
          </cell>
          <cell r="S9527"/>
          <cell r="T9527">
            <v>41746734</v>
          </cell>
        </row>
        <row r="9528">
          <cell r="P9528" t="str">
            <v>G04000089120</v>
          </cell>
          <cell r="Q9528" t="str">
            <v>Rates - Water (GMS)</v>
          </cell>
          <cell r="R9528" t="str">
            <v>B6 5HP</v>
          </cell>
          <cell r="S9528"/>
          <cell r="T9528">
            <v>41746734</v>
          </cell>
        </row>
        <row r="9529">
          <cell r="P9529" t="str">
            <v>G04000089120</v>
          </cell>
          <cell r="Q9529" t="str">
            <v>Aspiration (GMS)</v>
          </cell>
          <cell r="R9529" t="str">
            <v>B6 5HP</v>
          </cell>
          <cell r="S9529"/>
          <cell r="T9529">
            <v>41746734</v>
          </cell>
        </row>
        <row r="9530">
          <cell r="P9530" t="str">
            <v>G04000094082</v>
          </cell>
          <cell r="Q9530" t="str">
            <v>Minor Surgery DES (GMS)</v>
          </cell>
          <cell r="R9530" t="str">
            <v>B6 5HP</v>
          </cell>
          <cell r="S9530"/>
          <cell r="T9530">
            <v>42182771</v>
          </cell>
        </row>
        <row r="9531">
          <cell r="P9531" t="str">
            <v>G04000094082</v>
          </cell>
          <cell r="Q9531" t="str">
            <v>Global Sum (GMS)</v>
          </cell>
          <cell r="R9531" t="str">
            <v>B6 5HP</v>
          </cell>
          <cell r="S9531"/>
          <cell r="T9531">
            <v>42182771</v>
          </cell>
        </row>
        <row r="9532">
          <cell r="P9532" t="str">
            <v>G04000094082</v>
          </cell>
          <cell r="Q9532" t="str">
            <v>C&amp;M-GMS PCN DES Participation</v>
          </cell>
          <cell r="R9532" t="str">
            <v>B6 5HP</v>
          </cell>
          <cell r="S9532"/>
          <cell r="T9532">
            <v>42182771</v>
          </cell>
        </row>
        <row r="9533">
          <cell r="P9533" t="str">
            <v>G04000094082</v>
          </cell>
          <cell r="Q9533" t="str">
            <v>Notional Rent (GMS)</v>
          </cell>
          <cell r="R9533" t="str">
            <v>B6 5HP</v>
          </cell>
          <cell r="S9533"/>
          <cell r="T9533">
            <v>42182771</v>
          </cell>
        </row>
        <row r="9534">
          <cell r="P9534" t="str">
            <v>G04000094082</v>
          </cell>
          <cell r="Q9534" t="str">
            <v>Aspiration (GMS)</v>
          </cell>
          <cell r="R9534" t="str">
            <v>B6 5HP</v>
          </cell>
          <cell r="S9534"/>
          <cell r="T9534">
            <v>42182771</v>
          </cell>
        </row>
        <row r="9535">
          <cell r="P9535" t="str">
            <v>G04000097922</v>
          </cell>
          <cell r="Q9535" t="str">
            <v>Learning Disability Hlth Chk DES (GMS)</v>
          </cell>
          <cell r="R9535" t="str">
            <v>B6 5HP</v>
          </cell>
          <cell r="S9535"/>
          <cell r="T9535">
            <v>42506722</v>
          </cell>
        </row>
        <row r="9536">
          <cell r="P9536" t="str">
            <v>G04000097922</v>
          </cell>
          <cell r="Q9536" t="str">
            <v>Global Sum (GMS)</v>
          </cell>
          <cell r="R9536" t="str">
            <v>B6 5HP</v>
          </cell>
          <cell r="S9536"/>
          <cell r="T9536">
            <v>42506722</v>
          </cell>
        </row>
        <row r="9537">
          <cell r="P9537" t="str">
            <v>G04000097922</v>
          </cell>
          <cell r="Q9537" t="str">
            <v>C&amp;M-GMS PCN DES Participation</v>
          </cell>
          <cell r="R9537" t="str">
            <v>B6 5HP</v>
          </cell>
          <cell r="S9537"/>
          <cell r="T9537">
            <v>42506722</v>
          </cell>
        </row>
        <row r="9538">
          <cell r="P9538" t="str">
            <v>G04000097922</v>
          </cell>
          <cell r="Q9538" t="str">
            <v>Notional Rent (GMS)</v>
          </cell>
          <cell r="R9538" t="str">
            <v>B6 5HP</v>
          </cell>
          <cell r="S9538"/>
          <cell r="T9538">
            <v>42506722</v>
          </cell>
        </row>
        <row r="9539">
          <cell r="P9539" t="str">
            <v>G04000097922</v>
          </cell>
          <cell r="Q9539" t="str">
            <v>Rates - Water (GMS)</v>
          </cell>
          <cell r="R9539" t="str">
            <v>B6 5HP</v>
          </cell>
          <cell r="S9539"/>
          <cell r="T9539">
            <v>42506722</v>
          </cell>
        </row>
        <row r="9540">
          <cell r="P9540" t="str">
            <v>G04000097922</v>
          </cell>
          <cell r="Q9540" t="str">
            <v>Aspiration (GMS)</v>
          </cell>
          <cell r="R9540" t="str">
            <v>B6 5HP</v>
          </cell>
          <cell r="S9540"/>
          <cell r="T9540">
            <v>42506722</v>
          </cell>
        </row>
        <row r="9541">
          <cell r="P9541" t="str">
            <v>G04000089120</v>
          </cell>
          <cell r="Q9541"/>
          <cell r="R9541"/>
          <cell r="S9541"/>
          <cell r="T9541"/>
        </row>
        <row r="9542">
          <cell r="P9542" t="str">
            <v>G04000089120</v>
          </cell>
          <cell r="Q9542"/>
          <cell r="R9542"/>
          <cell r="S9542"/>
          <cell r="T9542"/>
        </row>
        <row r="9543">
          <cell r="P9543" t="str">
            <v>G04000089120</v>
          </cell>
          <cell r="Q9543"/>
          <cell r="R9543"/>
          <cell r="S9543"/>
          <cell r="T9543"/>
        </row>
        <row r="9544">
          <cell r="P9544" t="str">
            <v>G04000089120</v>
          </cell>
          <cell r="Q9544"/>
          <cell r="R9544"/>
          <cell r="S9544"/>
          <cell r="T9544"/>
        </row>
        <row r="9545">
          <cell r="P9545" t="str">
            <v>G04000089120</v>
          </cell>
          <cell r="Q9545"/>
          <cell r="R9545"/>
          <cell r="S9545"/>
          <cell r="T9545"/>
        </row>
        <row r="9546">
          <cell r="P9546" t="str">
            <v>G04000089120</v>
          </cell>
          <cell r="Q9546"/>
          <cell r="R9546"/>
          <cell r="S9546"/>
          <cell r="T9546"/>
        </row>
        <row r="9547">
          <cell r="P9547" t="str">
            <v>G04000089120</v>
          </cell>
          <cell r="Q9547"/>
          <cell r="R9547"/>
          <cell r="S9547"/>
          <cell r="T9547"/>
        </row>
        <row r="9548">
          <cell r="P9548" t="str">
            <v>G04000094082</v>
          </cell>
          <cell r="Q9548"/>
          <cell r="R9548"/>
          <cell r="S9548"/>
          <cell r="T9548"/>
        </row>
        <row r="9549">
          <cell r="P9549" t="str">
            <v>G04000094082</v>
          </cell>
          <cell r="Q9549"/>
          <cell r="R9549"/>
          <cell r="S9549"/>
          <cell r="T9549"/>
        </row>
        <row r="9550">
          <cell r="P9550" t="str">
            <v>G04000094082</v>
          </cell>
          <cell r="Q9550"/>
          <cell r="R9550"/>
          <cell r="S9550"/>
          <cell r="T9550"/>
        </row>
        <row r="9551">
          <cell r="P9551" t="str">
            <v>G04000094082</v>
          </cell>
          <cell r="Q9551"/>
          <cell r="R9551"/>
          <cell r="S9551"/>
          <cell r="T9551"/>
        </row>
        <row r="9552">
          <cell r="P9552" t="str">
            <v>G04000094082</v>
          </cell>
          <cell r="Q9552"/>
          <cell r="R9552"/>
          <cell r="S9552"/>
          <cell r="T9552"/>
        </row>
        <row r="9553">
          <cell r="P9553" t="str">
            <v>G04000097922</v>
          </cell>
          <cell r="Q9553"/>
          <cell r="R9553"/>
          <cell r="S9553"/>
          <cell r="T9553"/>
        </row>
        <row r="9554">
          <cell r="P9554" t="str">
            <v>G04000097922</v>
          </cell>
          <cell r="Q9554"/>
          <cell r="R9554"/>
          <cell r="S9554"/>
          <cell r="T9554"/>
        </row>
        <row r="9555">
          <cell r="P9555" t="str">
            <v>G04000097922</v>
          </cell>
          <cell r="Q9555"/>
          <cell r="R9555"/>
          <cell r="S9555"/>
          <cell r="T9555"/>
        </row>
        <row r="9556">
          <cell r="P9556" t="str">
            <v>G04000097922</v>
          </cell>
          <cell r="Q9556"/>
          <cell r="R9556"/>
          <cell r="S9556"/>
          <cell r="T9556"/>
        </row>
        <row r="9557">
          <cell r="P9557" t="str">
            <v>G04000097922</v>
          </cell>
          <cell r="Q9557"/>
          <cell r="R9557"/>
          <cell r="S9557"/>
          <cell r="T9557"/>
        </row>
        <row r="9558">
          <cell r="P9558" t="str">
            <v>G04000097922</v>
          </cell>
          <cell r="Q9558"/>
          <cell r="R9558"/>
          <cell r="S9558"/>
          <cell r="T9558"/>
        </row>
        <row r="9559">
          <cell r="P9559" t="str">
            <v>G04000104184</v>
          </cell>
          <cell r="Q9559" t="str">
            <v>Learning Disability Hlth Chk DES (GMS)</v>
          </cell>
          <cell r="R9559" t="str">
            <v>B6 5HP</v>
          </cell>
          <cell r="S9559"/>
          <cell r="T9559">
            <v>42863618</v>
          </cell>
        </row>
        <row r="9560">
          <cell r="P9560" t="str">
            <v>G04000104184</v>
          </cell>
          <cell r="Q9560" t="str">
            <v>Global Sum (GMS)</v>
          </cell>
          <cell r="R9560" t="str">
            <v>B6 5HP</v>
          </cell>
          <cell r="S9560"/>
          <cell r="T9560">
            <v>42863618</v>
          </cell>
        </row>
        <row r="9561">
          <cell r="P9561" t="str">
            <v>G04000104184</v>
          </cell>
          <cell r="Q9561" t="str">
            <v>Notional Rent (GMS)</v>
          </cell>
          <cell r="R9561" t="str">
            <v>B6 5HP</v>
          </cell>
          <cell r="S9561"/>
          <cell r="T9561">
            <v>42863618</v>
          </cell>
        </row>
        <row r="9562">
          <cell r="P9562" t="str">
            <v>G04000104184</v>
          </cell>
          <cell r="Q9562" t="str">
            <v>Rates - Water (GMS)</v>
          </cell>
          <cell r="R9562" t="str">
            <v>B6 5HP</v>
          </cell>
          <cell r="S9562"/>
          <cell r="T9562">
            <v>42863618</v>
          </cell>
        </row>
        <row r="9563">
          <cell r="P9563" t="str">
            <v>G04000104184</v>
          </cell>
          <cell r="Q9563" t="str">
            <v>Aspiration (GMS)</v>
          </cell>
          <cell r="R9563" t="str">
            <v>B6 5HP</v>
          </cell>
          <cell r="S9563"/>
          <cell r="T9563">
            <v>42863618</v>
          </cell>
        </row>
        <row r="9564">
          <cell r="P9564" t="str">
            <v>G04000108650</v>
          </cell>
          <cell r="Q9564" t="str">
            <v>Achievement (GMS)</v>
          </cell>
          <cell r="R9564" t="str">
            <v>B6 5HP</v>
          </cell>
          <cell r="S9564"/>
          <cell r="T9564">
            <v>43244241</v>
          </cell>
        </row>
        <row r="9565">
          <cell r="P9565" t="str">
            <v>G04000108650</v>
          </cell>
          <cell r="Q9565" t="str">
            <v>GP Pension EEs (GMS)</v>
          </cell>
          <cell r="R9565" t="str">
            <v>B6 5HP</v>
          </cell>
          <cell r="S9565"/>
          <cell r="T9565">
            <v>43244241</v>
          </cell>
        </row>
        <row r="9566">
          <cell r="P9566" t="str">
            <v>G04000108650</v>
          </cell>
          <cell r="Q9566" t="str">
            <v>GP Pension ERs (GMS)</v>
          </cell>
          <cell r="R9566" t="str">
            <v>B6 5HP</v>
          </cell>
          <cell r="S9566"/>
          <cell r="T9566">
            <v>43244241</v>
          </cell>
        </row>
        <row r="9567">
          <cell r="P9567" t="str">
            <v>G04000108648</v>
          </cell>
          <cell r="Q9567" t="str">
            <v>Learning Disability Hlth Chk DES (GMS)</v>
          </cell>
          <cell r="R9567" t="str">
            <v>B6 5HP</v>
          </cell>
          <cell r="S9567"/>
          <cell r="T9567">
            <v>43261542</v>
          </cell>
        </row>
        <row r="9568">
          <cell r="P9568" t="str">
            <v>G04000108648</v>
          </cell>
          <cell r="Q9568" t="str">
            <v>Global Sum (GMS)</v>
          </cell>
          <cell r="R9568" t="str">
            <v>B6 5HP</v>
          </cell>
          <cell r="S9568"/>
          <cell r="T9568">
            <v>43261542</v>
          </cell>
        </row>
        <row r="9569">
          <cell r="P9569" t="str">
            <v>G04000108648</v>
          </cell>
          <cell r="Q9569" t="str">
            <v>Basket Of Procedures Quarter 2</v>
          </cell>
          <cell r="R9569" t="str">
            <v>B6 5HP</v>
          </cell>
          <cell r="S9569"/>
          <cell r="T9569">
            <v>43261542</v>
          </cell>
        </row>
        <row r="9570">
          <cell r="P9570" t="str">
            <v>G04000108648</v>
          </cell>
          <cell r="Q9570" t="str">
            <v>GMS DES Participation in the PCN</v>
          </cell>
          <cell r="R9570" t="str">
            <v>B6 5HP</v>
          </cell>
          <cell r="S9570"/>
          <cell r="T9570">
            <v>43261542</v>
          </cell>
        </row>
        <row r="9571">
          <cell r="P9571" t="str">
            <v>G04000108648</v>
          </cell>
          <cell r="Q9571" t="str">
            <v>Notional Rent (GMS)</v>
          </cell>
          <cell r="R9571" t="str">
            <v>B6 5HP</v>
          </cell>
          <cell r="S9571"/>
          <cell r="T9571">
            <v>43261542</v>
          </cell>
        </row>
        <row r="9572">
          <cell r="P9572" t="str">
            <v>G04000108648</v>
          </cell>
          <cell r="Q9572" t="str">
            <v>Rates - Water (GMS)</v>
          </cell>
          <cell r="R9572" t="str">
            <v>B6 5HP</v>
          </cell>
          <cell r="S9572"/>
          <cell r="T9572">
            <v>43261542</v>
          </cell>
        </row>
        <row r="9573">
          <cell r="P9573" t="str">
            <v>G04000108648</v>
          </cell>
          <cell r="Q9573" t="str">
            <v>Aspiration (GMS)</v>
          </cell>
          <cell r="R9573" t="str">
            <v>B6 5HP</v>
          </cell>
          <cell r="S9573"/>
          <cell r="T9573">
            <v>43261542</v>
          </cell>
        </row>
        <row r="9574">
          <cell r="P9574" t="str">
            <v>G04000108648</v>
          </cell>
          <cell r="Q9574" t="str">
            <v>GP Prior Year ERs (GMS)</v>
          </cell>
          <cell r="R9574" t="str">
            <v>B6 5HP</v>
          </cell>
          <cell r="S9574"/>
          <cell r="T9574">
            <v>43261542</v>
          </cell>
        </row>
        <row r="9575">
          <cell r="P9575" t="str">
            <v>G04000108648</v>
          </cell>
          <cell r="Q9575" t="str">
            <v>GP Prior Year EEs (GMS)</v>
          </cell>
          <cell r="R9575" t="str">
            <v>B6 5HP</v>
          </cell>
          <cell r="S9575"/>
          <cell r="T9575">
            <v>43261542</v>
          </cell>
        </row>
        <row r="9576">
          <cell r="P9576" t="str">
            <v>G04000088105</v>
          </cell>
          <cell r="Q9576" t="str">
            <v>Minor Surgery DES (GMS)</v>
          </cell>
          <cell r="R9576" t="str">
            <v>B12 9LP</v>
          </cell>
          <cell r="S9576"/>
          <cell r="T9576">
            <v>41735475</v>
          </cell>
        </row>
        <row r="9577">
          <cell r="P9577" t="str">
            <v>G04000088105</v>
          </cell>
          <cell r="Q9577" t="str">
            <v>Global Sum (GMS)</v>
          </cell>
          <cell r="R9577" t="str">
            <v>B12 9LP</v>
          </cell>
          <cell r="S9577"/>
          <cell r="T9577">
            <v>41735475</v>
          </cell>
        </row>
        <row r="9578">
          <cell r="P9578" t="str">
            <v>G04000088105</v>
          </cell>
          <cell r="Q9578" t="str">
            <v>C&amp;M-GMS PCN DES Participation</v>
          </cell>
          <cell r="R9578" t="str">
            <v>B12 9LP</v>
          </cell>
          <cell r="S9578"/>
          <cell r="T9578">
            <v>41735475</v>
          </cell>
        </row>
        <row r="9579">
          <cell r="P9579" t="str">
            <v>G04000088105</v>
          </cell>
          <cell r="Q9579" t="str">
            <v>Disposal of Clinical Waste (GMS)</v>
          </cell>
          <cell r="R9579" t="str">
            <v>B12 9LP</v>
          </cell>
          <cell r="S9579"/>
          <cell r="T9579">
            <v>41735475</v>
          </cell>
        </row>
        <row r="9580">
          <cell r="P9580" t="str">
            <v>G04000088105</v>
          </cell>
          <cell r="Q9580" t="str">
            <v>Health Centre Rent (GMS)</v>
          </cell>
          <cell r="R9580" t="str">
            <v>B12 9LP</v>
          </cell>
          <cell r="S9580"/>
          <cell r="T9580">
            <v>41735475</v>
          </cell>
        </row>
        <row r="9581">
          <cell r="P9581" t="str">
            <v>G04000088105</v>
          </cell>
          <cell r="Q9581" t="str">
            <v>Premises Other (GMS)</v>
          </cell>
          <cell r="R9581" t="str">
            <v>B12 9LP</v>
          </cell>
          <cell r="S9581"/>
          <cell r="T9581">
            <v>41735475</v>
          </cell>
        </row>
        <row r="9582">
          <cell r="P9582" t="str">
            <v>G04000088105</v>
          </cell>
          <cell r="Q9582" t="str">
            <v>Rates - non domestic (GMS)</v>
          </cell>
          <cell r="R9582" t="str">
            <v>B12 9LP</v>
          </cell>
          <cell r="S9582"/>
          <cell r="T9582">
            <v>41735475</v>
          </cell>
        </row>
        <row r="9583">
          <cell r="P9583" t="str">
            <v>G04000088105</v>
          </cell>
          <cell r="Q9583" t="str">
            <v>Rates - Water (GMS)</v>
          </cell>
          <cell r="R9583" t="str">
            <v>B12 9LP</v>
          </cell>
          <cell r="S9583"/>
          <cell r="T9583">
            <v>41735475</v>
          </cell>
        </row>
        <row r="9584">
          <cell r="P9584" t="str">
            <v>G04000088105</v>
          </cell>
          <cell r="Q9584" t="str">
            <v>Aspiration (GMS)</v>
          </cell>
          <cell r="R9584" t="str">
            <v>B12 9LP</v>
          </cell>
          <cell r="S9584"/>
          <cell r="T9584">
            <v>41735475</v>
          </cell>
        </row>
        <row r="9585">
          <cell r="P9585" t="str">
            <v>G04000088105</v>
          </cell>
          <cell r="Q9585" t="str">
            <v>Minor Surgery DES (GMS)</v>
          </cell>
          <cell r="R9585" t="str">
            <v>B12 9LP</v>
          </cell>
          <cell r="S9585"/>
          <cell r="T9585">
            <v>41735475</v>
          </cell>
        </row>
        <row r="9586">
          <cell r="P9586" t="str">
            <v>G04000088105</v>
          </cell>
          <cell r="Q9586" t="str">
            <v>Global Sum (GMS)</v>
          </cell>
          <cell r="R9586" t="str">
            <v>B12 9LP</v>
          </cell>
          <cell r="S9586"/>
          <cell r="T9586">
            <v>41735475</v>
          </cell>
        </row>
        <row r="9587">
          <cell r="P9587" t="str">
            <v>G04000088105</v>
          </cell>
          <cell r="Q9587" t="str">
            <v>C&amp;M-GMS PCN DES Participation</v>
          </cell>
          <cell r="R9587" t="str">
            <v>B12 9LP</v>
          </cell>
          <cell r="S9587"/>
          <cell r="T9587">
            <v>41735475</v>
          </cell>
        </row>
        <row r="9588">
          <cell r="P9588" t="str">
            <v>G04000088105</v>
          </cell>
          <cell r="Q9588" t="str">
            <v>Disposal of Clinical Waste (GMS)</v>
          </cell>
          <cell r="R9588" t="str">
            <v>B12 9LP</v>
          </cell>
          <cell r="S9588"/>
          <cell r="T9588">
            <v>41735475</v>
          </cell>
        </row>
        <row r="9589">
          <cell r="P9589" t="str">
            <v>G04000088105</v>
          </cell>
          <cell r="Q9589" t="str">
            <v>Health Centre Rent (GMS)</v>
          </cell>
          <cell r="R9589" t="str">
            <v>B12 9LP</v>
          </cell>
          <cell r="S9589"/>
          <cell r="T9589">
            <v>41735475</v>
          </cell>
        </row>
        <row r="9590">
          <cell r="P9590" t="str">
            <v>G04000088105</v>
          </cell>
          <cell r="Q9590" t="str">
            <v>Premises Other (GMS)</v>
          </cell>
          <cell r="R9590" t="str">
            <v>B12 9LP</v>
          </cell>
          <cell r="S9590"/>
          <cell r="T9590">
            <v>41735475</v>
          </cell>
        </row>
        <row r="9591">
          <cell r="P9591" t="str">
            <v>G04000088105</v>
          </cell>
          <cell r="Q9591" t="str">
            <v>Rates - non domestic (GMS)</v>
          </cell>
          <cell r="R9591" t="str">
            <v>B12 9LP</v>
          </cell>
          <cell r="S9591"/>
          <cell r="T9591">
            <v>41735475</v>
          </cell>
        </row>
        <row r="9592">
          <cell r="P9592" t="str">
            <v>G04000088105</v>
          </cell>
          <cell r="Q9592" t="str">
            <v>Rates - Water (GMS)</v>
          </cell>
          <cell r="R9592" t="str">
            <v>B12 9LP</v>
          </cell>
          <cell r="S9592"/>
          <cell r="T9592">
            <v>41735475</v>
          </cell>
        </row>
        <row r="9593">
          <cell r="P9593" t="str">
            <v>G04000088105</v>
          </cell>
          <cell r="Q9593" t="str">
            <v>Aspiration (GMS)</v>
          </cell>
          <cell r="R9593" t="str">
            <v>B12 9LP</v>
          </cell>
          <cell r="S9593"/>
          <cell r="T9593">
            <v>41735475</v>
          </cell>
        </row>
        <row r="9594">
          <cell r="P9594" t="str">
            <v>G04000093101</v>
          </cell>
          <cell r="Q9594" t="str">
            <v>Global Sum (GMS)</v>
          </cell>
          <cell r="R9594" t="str">
            <v>B12 9LP</v>
          </cell>
          <cell r="S9594"/>
          <cell r="T9594">
            <v>42166869</v>
          </cell>
        </row>
        <row r="9595">
          <cell r="P9595" t="str">
            <v>G04000093101</v>
          </cell>
          <cell r="Q9595" t="str">
            <v>C&amp;M-GMS PCN DES Participation</v>
          </cell>
          <cell r="R9595" t="str">
            <v>B12 9LP</v>
          </cell>
          <cell r="S9595"/>
          <cell r="T9595">
            <v>42166869</v>
          </cell>
        </row>
        <row r="9596">
          <cell r="P9596" t="str">
            <v>G04000093101</v>
          </cell>
          <cell r="Q9596" t="str">
            <v>Aspiration (GMS)</v>
          </cell>
          <cell r="R9596" t="str">
            <v>B12 9LP</v>
          </cell>
          <cell r="S9596"/>
          <cell r="T9596">
            <v>42166869</v>
          </cell>
        </row>
        <row r="9597">
          <cell r="P9597" t="str">
            <v>G04000098700</v>
          </cell>
          <cell r="Q9597" t="str">
            <v>Global Sum (GMS)</v>
          </cell>
          <cell r="R9597" t="str">
            <v>B12 9LP</v>
          </cell>
          <cell r="S9597"/>
          <cell r="T9597">
            <v>42489781</v>
          </cell>
        </row>
        <row r="9598">
          <cell r="P9598" t="str">
            <v>G04000098700</v>
          </cell>
          <cell r="Q9598" t="str">
            <v>C&amp;M-GMS PCN DES Participation</v>
          </cell>
          <cell r="R9598" t="str">
            <v>B12 9LP</v>
          </cell>
          <cell r="S9598"/>
          <cell r="T9598">
            <v>42489781</v>
          </cell>
        </row>
        <row r="9599">
          <cell r="P9599" t="str">
            <v>G04000098700</v>
          </cell>
          <cell r="Q9599" t="str">
            <v>C&amp;M-GMS PCO - CQC reimbursement</v>
          </cell>
          <cell r="R9599" t="str">
            <v>B12 9LP</v>
          </cell>
          <cell r="S9599"/>
          <cell r="T9599">
            <v>42489781</v>
          </cell>
        </row>
        <row r="9600">
          <cell r="P9600" t="str">
            <v>G04000098700</v>
          </cell>
          <cell r="Q9600" t="str">
            <v>Aspiration (GMS)</v>
          </cell>
          <cell r="R9600" t="str">
            <v>B12 9LP</v>
          </cell>
          <cell r="S9600"/>
          <cell r="T9600">
            <v>42489781</v>
          </cell>
        </row>
        <row r="9601">
          <cell r="P9601" t="str">
            <v>G04000088105</v>
          </cell>
          <cell r="Q9601"/>
          <cell r="R9601"/>
          <cell r="S9601"/>
          <cell r="T9601"/>
        </row>
        <row r="9602">
          <cell r="P9602" t="str">
            <v>G04000088105</v>
          </cell>
          <cell r="Q9602"/>
          <cell r="R9602"/>
          <cell r="S9602"/>
          <cell r="T9602"/>
        </row>
        <row r="9603">
          <cell r="P9603" t="str">
            <v>G04000088105</v>
          </cell>
          <cell r="Q9603"/>
          <cell r="R9603"/>
          <cell r="S9603"/>
          <cell r="T9603"/>
        </row>
        <row r="9604">
          <cell r="P9604" t="str">
            <v>G04000088105</v>
          </cell>
          <cell r="Q9604"/>
          <cell r="R9604"/>
          <cell r="S9604"/>
          <cell r="T9604"/>
        </row>
        <row r="9605">
          <cell r="P9605" t="str">
            <v>G04000088105</v>
          </cell>
          <cell r="Q9605"/>
          <cell r="R9605"/>
          <cell r="S9605"/>
          <cell r="T9605"/>
        </row>
        <row r="9606">
          <cell r="P9606" t="str">
            <v>G04000088105</v>
          </cell>
          <cell r="Q9606"/>
          <cell r="R9606"/>
          <cell r="S9606"/>
          <cell r="T9606"/>
        </row>
        <row r="9607">
          <cell r="P9607" t="str">
            <v>G04000088105</v>
          </cell>
          <cell r="Q9607"/>
          <cell r="R9607"/>
          <cell r="S9607"/>
          <cell r="T9607"/>
        </row>
        <row r="9608">
          <cell r="P9608" t="str">
            <v>G04000088105</v>
          </cell>
          <cell r="Q9608"/>
          <cell r="R9608"/>
          <cell r="S9608"/>
          <cell r="T9608"/>
        </row>
        <row r="9609">
          <cell r="P9609" t="str">
            <v>G04000088105</v>
          </cell>
          <cell r="Q9609"/>
          <cell r="R9609"/>
          <cell r="S9609"/>
          <cell r="T9609"/>
        </row>
        <row r="9610">
          <cell r="P9610" t="str">
            <v>G04000093101</v>
          </cell>
          <cell r="Q9610"/>
          <cell r="R9610"/>
          <cell r="S9610"/>
          <cell r="T9610"/>
        </row>
        <row r="9611">
          <cell r="P9611" t="str">
            <v>G04000093101</v>
          </cell>
          <cell r="Q9611"/>
          <cell r="R9611"/>
          <cell r="S9611"/>
          <cell r="T9611"/>
        </row>
        <row r="9612">
          <cell r="P9612" t="str">
            <v>G04000093101</v>
          </cell>
          <cell r="Q9612"/>
          <cell r="R9612"/>
          <cell r="S9612"/>
          <cell r="T9612"/>
        </row>
        <row r="9613">
          <cell r="P9613" t="str">
            <v>G04000098700</v>
          </cell>
          <cell r="Q9613"/>
          <cell r="R9613"/>
          <cell r="S9613"/>
          <cell r="T9613"/>
        </row>
        <row r="9614">
          <cell r="P9614" t="str">
            <v>G04000098700</v>
          </cell>
          <cell r="Q9614"/>
          <cell r="R9614"/>
          <cell r="S9614"/>
          <cell r="T9614"/>
        </row>
        <row r="9615">
          <cell r="P9615" t="str">
            <v>G04000098700</v>
          </cell>
          <cell r="Q9615"/>
          <cell r="R9615"/>
          <cell r="S9615"/>
          <cell r="T9615"/>
        </row>
        <row r="9616">
          <cell r="P9616" t="str">
            <v>G04000098700</v>
          </cell>
          <cell r="Q9616"/>
          <cell r="R9616"/>
          <cell r="S9616"/>
          <cell r="T9616"/>
        </row>
        <row r="9617">
          <cell r="P9617" t="str">
            <v>G04000103153</v>
          </cell>
          <cell r="Q9617" t="str">
            <v>Minor Surgery DES (GMS)</v>
          </cell>
          <cell r="R9617" t="str">
            <v>B12 9LP</v>
          </cell>
          <cell r="S9617"/>
          <cell r="T9617">
            <v>42863365</v>
          </cell>
        </row>
        <row r="9618">
          <cell r="P9618" t="str">
            <v>G04000103153</v>
          </cell>
          <cell r="Q9618" t="str">
            <v>Global Sum (GMS)</v>
          </cell>
          <cell r="R9618" t="str">
            <v>B12 9LP</v>
          </cell>
          <cell r="S9618"/>
          <cell r="T9618">
            <v>42863365</v>
          </cell>
        </row>
        <row r="9619">
          <cell r="P9619" t="str">
            <v>G04000103153</v>
          </cell>
          <cell r="Q9619" t="str">
            <v>C&amp;M LONG COVIDES (Adjustments)</v>
          </cell>
          <cell r="R9619" t="str">
            <v>B12 9LP</v>
          </cell>
          <cell r="S9619"/>
          <cell r="T9619">
            <v>42863365</v>
          </cell>
        </row>
        <row r="9620">
          <cell r="P9620" t="str">
            <v>G04000103153</v>
          </cell>
          <cell r="Q9620" t="str">
            <v>C&amp;M-GMS PCN DES Participation</v>
          </cell>
          <cell r="R9620" t="str">
            <v>B12 9LP</v>
          </cell>
          <cell r="S9620"/>
          <cell r="T9620">
            <v>42863365</v>
          </cell>
        </row>
        <row r="9621">
          <cell r="P9621" t="str">
            <v>G04000103153</v>
          </cell>
          <cell r="Q9621" t="str">
            <v>Disposal of Clinical Waste (GMS)</v>
          </cell>
          <cell r="R9621" t="str">
            <v>B12 9LP</v>
          </cell>
          <cell r="S9621"/>
          <cell r="T9621">
            <v>42863365</v>
          </cell>
        </row>
        <row r="9622">
          <cell r="P9622" t="str">
            <v>G04000103153</v>
          </cell>
          <cell r="Q9622" t="str">
            <v>Health Centre Rent (GMS)</v>
          </cell>
          <cell r="R9622" t="str">
            <v>B12 9LP</v>
          </cell>
          <cell r="S9622"/>
          <cell r="T9622">
            <v>42863365</v>
          </cell>
        </row>
        <row r="9623">
          <cell r="P9623" t="str">
            <v>G04000103153</v>
          </cell>
          <cell r="Q9623" t="str">
            <v>Premises Other (GMS)</v>
          </cell>
          <cell r="R9623" t="str">
            <v>B12 9LP</v>
          </cell>
          <cell r="S9623"/>
          <cell r="T9623">
            <v>42863365</v>
          </cell>
        </row>
        <row r="9624">
          <cell r="P9624" t="str">
            <v>G04000103153</v>
          </cell>
          <cell r="Q9624" t="str">
            <v>Rates - non domestic (GMS)</v>
          </cell>
          <cell r="R9624" t="str">
            <v>B12 9LP</v>
          </cell>
          <cell r="S9624"/>
          <cell r="T9624">
            <v>42863365</v>
          </cell>
        </row>
        <row r="9625">
          <cell r="P9625" t="str">
            <v>G04000103153</v>
          </cell>
          <cell r="Q9625" t="str">
            <v>Rates - Water (GMS)</v>
          </cell>
          <cell r="R9625" t="str">
            <v>B12 9LP</v>
          </cell>
          <cell r="S9625"/>
          <cell r="T9625">
            <v>42863365</v>
          </cell>
        </row>
        <row r="9626">
          <cell r="P9626" t="str">
            <v>G04000103153</v>
          </cell>
          <cell r="Q9626" t="str">
            <v>Aspiration (GMS)</v>
          </cell>
          <cell r="R9626" t="str">
            <v>B12 9LP</v>
          </cell>
          <cell r="S9626"/>
          <cell r="T9626">
            <v>42863365</v>
          </cell>
        </row>
        <row r="9627">
          <cell r="P9627" t="str">
            <v>G04000108735</v>
          </cell>
          <cell r="Q9627" t="str">
            <v>Minor Surgery DES (GMS)</v>
          </cell>
          <cell r="R9627" t="str">
            <v>B12 9LP</v>
          </cell>
          <cell r="S9627"/>
          <cell r="T9627">
            <v>43244317</v>
          </cell>
        </row>
        <row r="9628">
          <cell r="P9628" t="str">
            <v>G04000108735</v>
          </cell>
          <cell r="Q9628" t="str">
            <v>Global Sum (GMS)</v>
          </cell>
          <cell r="R9628" t="str">
            <v>B12 9LP</v>
          </cell>
          <cell r="S9628"/>
          <cell r="T9628">
            <v>43244317</v>
          </cell>
        </row>
        <row r="9629">
          <cell r="P9629" t="str">
            <v>G04000108735</v>
          </cell>
          <cell r="Q9629" t="str">
            <v>GMS DES Participation in the PCN</v>
          </cell>
          <cell r="R9629" t="str">
            <v>B12 9LP</v>
          </cell>
          <cell r="S9629"/>
          <cell r="T9629">
            <v>43244317</v>
          </cell>
        </row>
        <row r="9630">
          <cell r="P9630" t="str">
            <v>G04000108735</v>
          </cell>
          <cell r="Q9630" t="str">
            <v>Aspiration (GMS)</v>
          </cell>
          <cell r="R9630" t="str">
            <v>B12 9LP</v>
          </cell>
          <cell r="S9630"/>
          <cell r="T9630">
            <v>43244317</v>
          </cell>
        </row>
        <row r="9631">
          <cell r="P9631" t="str">
            <v>G04000087749</v>
          </cell>
          <cell r="Q9631" t="str">
            <v>Learning Disability Hlth Chk DES (GMS)</v>
          </cell>
          <cell r="R9631" t="str">
            <v>B32 3LE</v>
          </cell>
          <cell r="S9631"/>
          <cell r="T9631">
            <v>41746130</v>
          </cell>
        </row>
        <row r="9632">
          <cell r="P9632" t="str">
            <v>G04000087749</v>
          </cell>
          <cell r="Q9632" t="str">
            <v>Minor Surgery DES (GMS)</v>
          </cell>
          <cell r="R9632" t="str">
            <v>B32 3LE</v>
          </cell>
          <cell r="S9632"/>
          <cell r="T9632">
            <v>41746130</v>
          </cell>
        </row>
        <row r="9633">
          <cell r="P9633" t="str">
            <v>G04000087749</v>
          </cell>
          <cell r="Q9633" t="str">
            <v>Global Sum (GMS)</v>
          </cell>
          <cell r="R9633" t="str">
            <v>B32 3LE</v>
          </cell>
          <cell r="S9633"/>
          <cell r="T9633">
            <v>41746130</v>
          </cell>
        </row>
        <row r="9634">
          <cell r="P9634" t="str">
            <v>G04000087749</v>
          </cell>
          <cell r="Q9634" t="str">
            <v>C&amp;M-GMS PCN DES Participation</v>
          </cell>
          <cell r="R9634" t="str">
            <v>B32 3LE</v>
          </cell>
          <cell r="S9634"/>
          <cell r="T9634">
            <v>41746130</v>
          </cell>
        </row>
        <row r="9635">
          <cell r="P9635" t="str">
            <v>G04000087749</v>
          </cell>
          <cell r="Q9635" t="str">
            <v>Notional Rent (GMS)</v>
          </cell>
          <cell r="R9635" t="str">
            <v>B32 3LE</v>
          </cell>
          <cell r="S9635"/>
          <cell r="T9635">
            <v>41746130</v>
          </cell>
        </row>
        <row r="9636">
          <cell r="P9636" t="str">
            <v>G04000087749</v>
          </cell>
          <cell r="Q9636" t="str">
            <v>Rates - Water (GMS)</v>
          </cell>
          <cell r="R9636" t="str">
            <v>B32 3LE</v>
          </cell>
          <cell r="S9636"/>
          <cell r="T9636">
            <v>41746130</v>
          </cell>
        </row>
        <row r="9637">
          <cell r="P9637" t="str">
            <v>G04000087749</v>
          </cell>
          <cell r="Q9637" t="str">
            <v>Aspiration (GMS)</v>
          </cell>
          <cell r="R9637" t="str">
            <v>B32 3LE</v>
          </cell>
          <cell r="S9637"/>
          <cell r="T9637">
            <v>41746130</v>
          </cell>
        </row>
        <row r="9638">
          <cell r="P9638" t="str">
            <v>G04000087749</v>
          </cell>
          <cell r="Q9638" t="str">
            <v>GMS Weight Management Service</v>
          </cell>
          <cell r="R9638" t="str">
            <v>B32 3LE</v>
          </cell>
          <cell r="S9638"/>
          <cell r="T9638">
            <v>41746130</v>
          </cell>
        </row>
        <row r="9639">
          <cell r="P9639" t="str">
            <v>G04000087749</v>
          </cell>
          <cell r="Q9639" t="str">
            <v>Learning Disability Hlth Chk DES (GMS)</v>
          </cell>
          <cell r="R9639" t="str">
            <v>B32 3LE</v>
          </cell>
          <cell r="S9639"/>
          <cell r="T9639">
            <v>41746130</v>
          </cell>
        </row>
        <row r="9640">
          <cell r="P9640" t="str">
            <v>G04000087749</v>
          </cell>
          <cell r="Q9640" t="str">
            <v>Minor Surgery DES (GMS)</v>
          </cell>
          <cell r="R9640" t="str">
            <v>B32 3LE</v>
          </cell>
          <cell r="S9640"/>
          <cell r="T9640">
            <v>41746130</v>
          </cell>
        </row>
        <row r="9641">
          <cell r="P9641" t="str">
            <v>G04000087749</v>
          </cell>
          <cell r="Q9641" t="str">
            <v>Global Sum (GMS)</v>
          </cell>
          <cell r="R9641" t="str">
            <v>B32 3LE</v>
          </cell>
          <cell r="S9641"/>
          <cell r="T9641">
            <v>41746130</v>
          </cell>
        </row>
        <row r="9642">
          <cell r="P9642" t="str">
            <v>G04000087749</v>
          </cell>
          <cell r="Q9642" t="str">
            <v>C&amp;M-GMS PCN DES Participation</v>
          </cell>
          <cell r="R9642" t="str">
            <v>B32 3LE</v>
          </cell>
          <cell r="S9642"/>
          <cell r="T9642">
            <v>41746130</v>
          </cell>
        </row>
        <row r="9643">
          <cell r="P9643" t="str">
            <v>G04000087749</v>
          </cell>
          <cell r="Q9643" t="str">
            <v>Notional Rent (GMS)</v>
          </cell>
          <cell r="R9643" t="str">
            <v>B32 3LE</v>
          </cell>
          <cell r="S9643"/>
          <cell r="T9643">
            <v>41746130</v>
          </cell>
        </row>
        <row r="9644">
          <cell r="P9644" t="str">
            <v>G04000087749</v>
          </cell>
          <cell r="Q9644" t="str">
            <v>Rates - Water (GMS)</v>
          </cell>
          <cell r="R9644" t="str">
            <v>B32 3LE</v>
          </cell>
          <cell r="S9644"/>
          <cell r="T9644">
            <v>41746130</v>
          </cell>
        </row>
        <row r="9645">
          <cell r="P9645" t="str">
            <v>G04000087749</v>
          </cell>
          <cell r="Q9645" t="str">
            <v>Aspiration (GMS)</v>
          </cell>
          <cell r="R9645" t="str">
            <v>B32 3LE</v>
          </cell>
          <cell r="S9645"/>
          <cell r="T9645">
            <v>41746130</v>
          </cell>
        </row>
        <row r="9646">
          <cell r="P9646" t="str">
            <v>G04000087749</v>
          </cell>
          <cell r="Q9646" t="str">
            <v>GMS Weight Management Service</v>
          </cell>
          <cell r="R9646" t="str">
            <v>B32 3LE</v>
          </cell>
          <cell r="S9646"/>
          <cell r="T9646">
            <v>41746130</v>
          </cell>
        </row>
        <row r="9647">
          <cell r="P9647" t="str">
            <v>G04000092756</v>
          </cell>
          <cell r="Q9647" t="str">
            <v>Learning Disability Hlth Chk DES (GMS)</v>
          </cell>
          <cell r="R9647" t="str">
            <v>B32 3LE</v>
          </cell>
          <cell r="S9647"/>
          <cell r="T9647">
            <v>42166821</v>
          </cell>
        </row>
        <row r="9648">
          <cell r="P9648" t="str">
            <v>G04000092756</v>
          </cell>
          <cell r="Q9648" t="str">
            <v>Global Sum (GMS)</v>
          </cell>
          <cell r="R9648" t="str">
            <v>B32 3LE</v>
          </cell>
          <cell r="S9648"/>
          <cell r="T9648">
            <v>42166821</v>
          </cell>
        </row>
        <row r="9649">
          <cell r="P9649" t="str">
            <v>G04000092756</v>
          </cell>
          <cell r="Q9649" t="str">
            <v>C&amp;M-GMS PCN DES Participation</v>
          </cell>
          <cell r="R9649" t="str">
            <v>B32 3LE</v>
          </cell>
          <cell r="S9649"/>
          <cell r="T9649">
            <v>42166821</v>
          </cell>
        </row>
        <row r="9650">
          <cell r="P9650" t="str">
            <v>G04000092756</v>
          </cell>
          <cell r="Q9650" t="str">
            <v>Notional Rent (GMS)</v>
          </cell>
          <cell r="R9650" t="str">
            <v>B32 3LE</v>
          </cell>
          <cell r="S9650"/>
          <cell r="T9650">
            <v>42166821</v>
          </cell>
        </row>
        <row r="9651">
          <cell r="P9651" t="str">
            <v>G04000092756</v>
          </cell>
          <cell r="Q9651" t="str">
            <v>Aspiration (GMS)</v>
          </cell>
          <cell r="R9651" t="str">
            <v>B32 3LE</v>
          </cell>
          <cell r="S9651"/>
          <cell r="T9651">
            <v>42166821</v>
          </cell>
        </row>
        <row r="9652">
          <cell r="P9652" t="str">
            <v>G04000092756</v>
          </cell>
          <cell r="Q9652" t="str">
            <v>GMS Weight Management Service</v>
          </cell>
          <cell r="R9652" t="str">
            <v>B32 3LE</v>
          </cell>
          <cell r="S9652"/>
          <cell r="T9652">
            <v>42166821</v>
          </cell>
        </row>
        <row r="9653">
          <cell r="P9653" t="str">
            <v>G04000092758</v>
          </cell>
          <cell r="Q9653" t="str">
            <v>GP Prior Year ERs (GMS)</v>
          </cell>
          <cell r="R9653" t="str">
            <v>B32 3LE</v>
          </cell>
          <cell r="S9653"/>
          <cell r="T9653">
            <v>42182622</v>
          </cell>
        </row>
        <row r="9654">
          <cell r="P9654" t="str">
            <v>G04000092758</v>
          </cell>
          <cell r="Q9654" t="str">
            <v>GP Pension EEs (GMS)</v>
          </cell>
          <cell r="R9654" t="str">
            <v>B32 3LE</v>
          </cell>
          <cell r="S9654"/>
          <cell r="T9654">
            <v>42182622</v>
          </cell>
        </row>
        <row r="9655">
          <cell r="P9655" t="str">
            <v>G04000092758</v>
          </cell>
          <cell r="Q9655" t="str">
            <v>GMS GP Pension EEs In Year Adjustments</v>
          </cell>
          <cell r="R9655" t="str">
            <v>B32 3LE</v>
          </cell>
          <cell r="S9655"/>
          <cell r="T9655">
            <v>42182622</v>
          </cell>
        </row>
        <row r="9656">
          <cell r="P9656" t="str">
            <v>G04000092758</v>
          </cell>
          <cell r="Q9656" t="str">
            <v>GP Pension ERs (GMS)</v>
          </cell>
          <cell r="R9656" t="str">
            <v>B32 3LE</v>
          </cell>
          <cell r="S9656"/>
          <cell r="T9656">
            <v>42182622</v>
          </cell>
        </row>
        <row r="9657">
          <cell r="P9657" t="str">
            <v>G04000092758</v>
          </cell>
          <cell r="Q9657" t="str">
            <v>GMS GP Pension ERs In Year Adjustments</v>
          </cell>
          <cell r="R9657" t="str">
            <v>B32 3LE</v>
          </cell>
          <cell r="S9657"/>
          <cell r="T9657">
            <v>42182622</v>
          </cell>
        </row>
        <row r="9658">
          <cell r="P9658" t="str">
            <v>G04000092758</v>
          </cell>
          <cell r="Q9658" t="str">
            <v>GP Prior Year EEs (GMS)</v>
          </cell>
          <cell r="R9658" t="str">
            <v>B32 3LE</v>
          </cell>
          <cell r="S9658"/>
          <cell r="T9658">
            <v>42182622</v>
          </cell>
        </row>
        <row r="9659">
          <cell r="P9659" t="str">
            <v>G04000099090</v>
          </cell>
          <cell r="Q9659" t="str">
            <v>Learning Disability Hlth Chk DES (GMS)</v>
          </cell>
          <cell r="R9659" t="str">
            <v>B32 3LE</v>
          </cell>
          <cell r="S9659"/>
          <cell r="T9659">
            <v>42489860</v>
          </cell>
        </row>
        <row r="9660">
          <cell r="P9660" t="str">
            <v>G04000099090</v>
          </cell>
          <cell r="Q9660" t="str">
            <v>Minor Surgery DES (GMS)</v>
          </cell>
          <cell r="R9660" t="str">
            <v>B32 3LE</v>
          </cell>
          <cell r="S9660"/>
          <cell r="T9660">
            <v>42489860</v>
          </cell>
        </row>
        <row r="9661">
          <cell r="P9661" t="str">
            <v>G04000099090</v>
          </cell>
          <cell r="Q9661" t="str">
            <v>Global Sum (GMS)</v>
          </cell>
          <cell r="R9661" t="str">
            <v>B32 3LE</v>
          </cell>
          <cell r="S9661"/>
          <cell r="T9661">
            <v>42489860</v>
          </cell>
        </row>
        <row r="9662">
          <cell r="P9662" t="str">
            <v>G04000099090</v>
          </cell>
          <cell r="Q9662" t="str">
            <v>C&amp;M-GMS PCN DES Participation</v>
          </cell>
          <cell r="R9662" t="str">
            <v>B32 3LE</v>
          </cell>
          <cell r="S9662"/>
          <cell r="T9662">
            <v>42489860</v>
          </cell>
        </row>
        <row r="9663">
          <cell r="P9663" t="str">
            <v>G04000099090</v>
          </cell>
          <cell r="Q9663" t="str">
            <v>Notional Rent (GMS)</v>
          </cell>
          <cell r="R9663" t="str">
            <v>B32 3LE</v>
          </cell>
          <cell r="S9663"/>
          <cell r="T9663">
            <v>42489860</v>
          </cell>
        </row>
        <row r="9664">
          <cell r="P9664" t="str">
            <v>G04000099090</v>
          </cell>
          <cell r="Q9664" t="str">
            <v>Rates - Water (GMS)</v>
          </cell>
          <cell r="R9664" t="str">
            <v>B32 3LE</v>
          </cell>
          <cell r="S9664"/>
          <cell r="T9664">
            <v>42489860</v>
          </cell>
        </row>
        <row r="9665">
          <cell r="P9665" t="str">
            <v>G04000099090</v>
          </cell>
          <cell r="Q9665" t="str">
            <v>Aspiration (GMS)</v>
          </cell>
          <cell r="R9665" t="str">
            <v>B32 3LE</v>
          </cell>
          <cell r="S9665"/>
          <cell r="T9665">
            <v>42489860</v>
          </cell>
        </row>
        <row r="9666">
          <cell r="P9666" t="str">
            <v>G04000099090</v>
          </cell>
          <cell r="Q9666" t="str">
            <v>GMS Weight Management Service</v>
          </cell>
          <cell r="R9666" t="str">
            <v>B32 3LE</v>
          </cell>
          <cell r="S9666"/>
          <cell r="T9666">
            <v>42489860</v>
          </cell>
        </row>
        <row r="9667">
          <cell r="P9667" t="str">
            <v>G04000087749</v>
          </cell>
          <cell r="Q9667"/>
          <cell r="R9667"/>
          <cell r="S9667"/>
          <cell r="T9667"/>
        </row>
        <row r="9668">
          <cell r="P9668" t="str">
            <v>G04000087749</v>
          </cell>
          <cell r="Q9668"/>
          <cell r="R9668"/>
          <cell r="S9668"/>
          <cell r="T9668"/>
        </row>
        <row r="9669">
          <cell r="P9669" t="str">
            <v>G04000087749</v>
          </cell>
          <cell r="Q9669"/>
          <cell r="R9669"/>
          <cell r="S9669"/>
          <cell r="T9669"/>
        </row>
        <row r="9670">
          <cell r="P9670" t="str">
            <v>G04000087749</v>
          </cell>
          <cell r="Q9670"/>
          <cell r="R9670"/>
          <cell r="S9670"/>
          <cell r="T9670"/>
        </row>
        <row r="9671">
          <cell r="P9671" t="str">
            <v>G04000087749</v>
          </cell>
          <cell r="Q9671"/>
          <cell r="R9671"/>
          <cell r="S9671"/>
          <cell r="T9671"/>
        </row>
        <row r="9672">
          <cell r="P9672" t="str">
            <v>G04000087749</v>
          </cell>
          <cell r="Q9672"/>
          <cell r="R9672"/>
          <cell r="S9672"/>
          <cell r="T9672"/>
        </row>
        <row r="9673">
          <cell r="P9673" t="str">
            <v>G04000087749</v>
          </cell>
          <cell r="Q9673"/>
          <cell r="R9673"/>
          <cell r="S9673"/>
          <cell r="T9673"/>
        </row>
        <row r="9674">
          <cell r="P9674" t="str">
            <v>G04000087749</v>
          </cell>
          <cell r="Q9674"/>
          <cell r="R9674"/>
          <cell r="S9674"/>
          <cell r="T9674"/>
        </row>
        <row r="9675">
          <cell r="P9675" t="str">
            <v>G04000092756</v>
          </cell>
          <cell r="Q9675"/>
          <cell r="R9675"/>
          <cell r="S9675"/>
          <cell r="T9675"/>
        </row>
        <row r="9676">
          <cell r="P9676" t="str">
            <v>G04000092756</v>
          </cell>
          <cell r="Q9676"/>
          <cell r="R9676"/>
          <cell r="S9676"/>
          <cell r="T9676"/>
        </row>
        <row r="9677">
          <cell r="P9677" t="str">
            <v>G04000092756</v>
          </cell>
          <cell r="Q9677"/>
          <cell r="R9677"/>
          <cell r="S9677"/>
          <cell r="T9677"/>
        </row>
        <row r="9678">
          <cell r="P9678" t="str">
            <v>G04000092756</v>
          </cell>
          <cell r="Q9678"/>
          <cell r="R9678"/>
          <cell r="S9678"/>
          <cell r="T9678"/>
        </row>
        <row r="9679">
          <cell r="P9679" t="str">
            <v>G04000092756</v>
          </cell>
          <cell r="Q9679"/>
          <cell r="R9679"/>
          <cell r="S9679"/>
          <cell r="T9679"/>
        </row>
        <row r="9680">
          <cell r="P9680" t="str">
            <v>G04000092756</v>
          </cell>
          <cell r="Q9680"/>
          <cell r="R9680"/>
          <cell r="S9680"/>
          <cell r="T9680"/>
        </row>
        <row r="9681">
          <cell r="P9681" t="str">
            <v>G04000092758</v>
          </cell>
          <cell r="Q9681"/>
          <cell r="R9681"/>
          <cell r="S9681"/>
          <cell r="T9681"/>
        </row>
        <row r="9682">
          <cell r="P9682" t="str">
            <v>G04000092758</v>
          </cell>
          <cell r="Q9682"/>
          <cell r="R9682"/>
          <cell r="S9682"/>
          <cell r="T9682"/>
        </row>
        <row r="9683">
          <cell r="P9683" t="str">
            <v>G04000092758</v>
          </cell>
          <cell r="Q9683"/>
          <cell r="R9683"/>
          <cell r="S9683"/>
          <cell r="T9683"/>
        </row>
        <row r="9684">
          <cell r="P9684" t="str">
            <v>G04000092758</v>
          </cell>
          <cell r="Q9684"/>
          <cell r="R9684"/>
          <cell r="S9684"/>
          <cell r="T9684"/>
        </row>
        <row r="9685">
          <cell r="P9685" t="str">
            <v>G04000092758</v>
          </cell>
          <cell r="Q9685"/>
          <cell r="R9685"/>
          <cell r="S9685"/>
          <cell r="T9685"/>
        </row>
        <row r="9686">
          <cell r="P9686" t="str">
            <v>G04000092758</v>
          </cell>
          <cell r="Q9686"/>
          <cell r="R9686"/>
          <cell r="S9686"/>
          <cell r="T9686"/>
        </row>
        <row r="9687">
          <cell r="P9687" t="str">
            <v>G04000099090</v>
          </cell>
          <cell r="Q9687"/>
          <cell r="R9687"/>
          <cell r="S9687"/>
          <cell r="T9687"/>
        </row>
        <row r="9688">
          <cell r="P9688" t="str">
            <v>G04000099090</v>
          </cell>
          <cell r="Q9688"/>
          <cell r="R9688"/>
          <cell r="S9688"/>
          <cell r="T9688"/>
        </row>
        <row r="9689">
          <cell r="P9689" t="str">
            <v>G04000099090</v>
          </cell>
          <cell r="Q9689"/>
          <cell r="R9689"/>
          <cell r="S9689"/>
          <cell r="T9689"/>
        </row>
        <row r="9690">
          <cell r="P9690" t="str">
            <v>G04000099090</v>
          </cell>
          <cell r="Q9690"/>
          <cell r="R9690"/>
          <cell r="S9690"/>
          <cell r="T9690"/>
        </row>
        <row r="9691">
          <cell r="P9691" t="str">
            <v>G04000099090</v>
          </cell>
          <cell r="Q9691"/>
          <cell r="R9691"/>
          <cell r="S9691"/>
          <cell r="T9691"/>
        </row>
        <row r="9692">
          <cell r="P9692" t="str">
            <v>G04000099090</v>
          </cell>
          <cell r="Q9692"/>
          <cell r="R9692"/>
          <cell r="S9692"/>
          <cell r="T9692"/>
        </row>
        <row r="9693">
          <cell r="P9693" t="str">
            <v>G04000099090</v>
          </cell>
          <cell r="Q9693"/>
          <cell r="R9693"/>
          <cell r="S9693"/>
          <cell r="T9693"/>
        </row>
        <row r="9694">
          <cell r="P9694" t="str">
            <v>G04000099090</v>
          </cell>
          <cell r="Q9694"/>
          <cell r="R9694"/>
          <cell r="S9694"/>
          <cell r="T9694"/>
        </row>
        <row r="9695">
          <cell r="P9695" t="str">
            <v>G04000102786</v>
          </cell>
          <cell r="Q9695" t="str">
            <v>Global Sum (GMS)</v>
          </cell>
          <cell r="R9695" t="str">
            <v>B32 3LE</v>
          </cell>
          <cell r="S9695"/>
          <cell r="T9695">
            <v>42863288</v>
          </cell>
        </row>
        <row r="9696">
          <cell r="P9696" t="str">
            <v>G04000102786</v>
          </cell>
          <cell r="Q9696" t="str">
            <v>C&amp;M LONG COVIDES (Adjustments)</v>
          </cell>
          <cell r="R9696" t="str">
            <v>B32 3LE</v>
          </cell>
          <cell r="S9696"/>
          <cell r="T9696">
            <v>42863288</v>
          </cell>
        </row>
        <row r="9697">
          <cell r="P9697" t="str">
            <v>G04000102786</v>
          </cell>
          <cell r="Q9697" t="str">
            <v>C&amp;M-GMS PCN DES Participation</v>
          </cell>
          <cell r="R9697" t="str">
            <v>B32 3LE</v>
          </cell>
          <cell r="S9697"/>
          <cell r="T9697">
            <v>42863288</v>
          </cell>
        </row>
        <row r="9698">
          <cell r="P9698" t="str">
            <v>G04000102786</v>
          </cell>
          <cell r="Q9698" t="str">
            <v>Notional Rent (GMS)</v>
          </cell>
          <cell r="R9698" t="str">
            <v>B32 3LE</v>
          </cell>
          <cell r="S9698"/>
          <cell r="T9698">
            <v>42863288</v>
          </cell>
        </row>
        <row r="9699">
          <cell r="P9699" t="str">
            <v>G04000102786</v>
          </cell>
          <cell r="Q9699" t="str">
            <v>Rates - Water (GMS)</v>
          </cell>
          <cell r="R9699" t="str">
            <v>B32 3LE</v>
          </cell>
          <cell r="S9699"/>
          <cell r="T9699">
            <v>42863288</v>
          </cell>
        </row>
        <row r="9700">
          <cell r="P9700" t="str">
            <v>G04000102786</v>
          </cell>
          <cell r="Q9700" t="str">
            <v>Aspiration (GMS)</v>
          </cell>
          <cell r="R9700" t="str">
            <v>B32 3LE</v>
          </cell>
          <cell r="S9700"/>
          <cell r="T9700">
            <v>42863288</v>
          </cell>
        </row>
        <row r="9701">
          <cell r="P9701" t="str">
            <v>G04000102786</v>
          </cell>
          <cell r="Q9701" t="str">
            <v>GMS Weight Management Service</v>
          </cell>
          <cell r="R9701" t="str">
            <v>B32 3LE</v>
          </cell>
          <cell r="S9701"/>
          <cell r="T9701">
            <v>42863288</v>
          </cell>
        </row>
        <row r="9702">
          <cell r="P9702" t="str">
            <v>G04000102786</v>
          </cell>
          <cell r="Q9702" t="str">
            <v>GP Pension EEs (GMS)</v>
          </cell>
          <cell r="R9702" t="str">
            <v>B32 3LE</v>
          </cell>
          <cell r="S9702"/>
          <cell r="T9702">
            <v>42863288</v>
          </cell>
        </row>
        <row r="9703">
          <cell r="P9703" t="str">
            <v>G04000102786</v>
          </cell>
          <cell r="Q9703" t="str">
            <v>GP Pension ERs (GMS)</v>
          </cell>
          <cell r="R9703" t="str">
            <v>B32 3LE</v>
          </cell>
          <cell r="S9703"/>
          <cell r="T9703">
            <v>42863288</v>
          </cell>
        </row>
        <row r="9704">
          <cell r="P9704" t="str">
            <v>G04000108556</v>
          </cell>
          <cell r="Q9704" t="str">
            <v>Learning Disability Hlth Chk DES (GMS)</v>
          </cell>
          <cell r="R9704" t="str">
            <v>B32 3LE</v>
          </cell>
          <cell r="S9704"/>
          <cell r="T9704">
            <v>43244183</v>
          </cell>
        </row>
        <row r="9705">
          <cell r="P9705" t="str">
            <v>G04000108556</v>
          </cell>
          <cell r="Q9705" t="str">
            <v>Minor Surgery DES (GMS)</v>
          </cell>
          <cell r="R9705" t="str">
            <v>B32 3LE</v>
          </cell>
          <cell r="S9705"/>
          <cell r="T9705">
            <v>43244183</v>
          </cell>
        </row>
        <row r="9706">
          <cell r="P9706" t="str">
            <v>G04000108556</v>
          </cell>
          <cell r="Q9706" t="str">
            <v>Global Sum (GMS)</v>
          </cell>
          <cell r="R9706" t="str">
            <v>B32 3LE</v>
          </cell>
          <cell r="S9706"/>
          <cell r="T9706">
            <v>43244183</v>
          </cell>
        </row>
        <row r="9707">
          <cell r="P9707" t="str">
            <v>G04000108556</v>
          </cell>
          <cell r="Q9707" t="str">
            <v>GMS DES Participation in the PCN</v>
          </cell>
          <cell r="R9707" t="str">
            <v>B32 3LE</v>
          </cell>
          <cell r="S9707"/>
          <cell r="T9707">
            <v>43244183</v>
          </cell>
        </row>
        <row r="9708">
          <cell r="P9708" t="str">
            <v>G04000108556</v>
          </cell>
          <cell r="Q9708" t="str">
            <v>Notional Rent (GMS)</v>
          </cell>
          <cell r="R9708" t="str">
            <v>B32 3LE</v>
          </cell>
          <cell r="S9708"/>
          <cell r="T9708">
            <v>43244183</v>
          </cell>
        </row>
        <row r="9709">
          <cell r="P9709" t="str">
            <v>G04000108556</v>
          </cell>
          <cell r="Q9709" t="str">
            <v>Aspiration (GMS)</v>
          </cell>
          <cell r="R9709" t="str">
            <v>B32 3LE</v>
          </cell>
          <cell r="S9709"/>
          <cell r="T9709">
            <v>43244183</v>
          </cell>
        </row>
        <row r="9710">
          <cell r="P9710" t="str">
            <v>G04000108556</v>
          </cell>
          <cell r="Q9710" t="str">
            <v>GMS Weight Management Service</v>
          </cell>
          <cell r="R9710" t="str">
            <v>B32 3LE</v>
          </cell>
          <cell r="S9710"/>
          <cell r="T9710">
            <v>43244183</v>
          </cell>
        </row>
        <row r="9711">
          <cell r="P9711" t="str">
            <v>G04000108556</v>
          </cell>
          <cell r="Q9711" t="str">
            <v>GP Prior Year ERs (GMS)</v>
          </cell>
          <cell r="R9711" t="str">
            <v>B32 3LE</v>
          </cell>
          <cell r="S9711"/>
          <cell r="T9711">
            <v>43244183</v>
          </cell>
        </row>
        <row r="9712">
          <cell r="P9712" t="str">
            <v>G04000108556</v>
          </cell>
          <cell r="Q9712" t="str">
            <v>GP Prior Year EEs (GMS)</v>
          </cell>
          <cell r="R9712" t="str">
            <v>B32 3LE</v>
          </cell>
          <cell r="S9712"/>
          <cell r="T9712">
            <v>43244183</v>
          </cell>
        </row>
        <row r="9713">
          <cell r="P9713" t="str">
            <v>G04000087892</v>
          </cell>
          <cell r="Q9713" t="str">
            <v>Minor Surgery DES (GMS)</v>
          </cell>
          <cell r="R9713" t="str">
            <v>B14 6AA</v>
          </cell>
          <cell r="S9713"/>
          <cell r="T9713">
            <v>41735457</v>
          </cell>
        </row>
        <row r="9714">
          <cell r="P9714" t="str">
            <v>G04000087892</v>
          </cell>
          <cell r="Q9714" t="str">
            <v>Global Sum (GMS)</v>
          </cell>
          <cell r="R9714" t="str">
            <v>B14 6AA</v>
          </cell>
          <cell r="S9714"/>
          <cell r="T9714">
            <v>41735457</v>
          </cell>
        </row>
        <row r="9715">
          <cell r="P9715" t="str">
            <v>G04000087892</v>
          </cell>
          <cell r="Q9715" t="str">
            <v>C&amp;M-GMS PCN DES Participation</v>
          </cell>
          <cell r="R9715" t="str">
            <v>B14 6AA</v>
          </cell>
          <cell r="S9715"/>
          <cell r="T9715">
            <v>41735457</v>
          </cell>
        </row>
        <row r="9716">
          <cell r="P9716" t="str">
            <v>G04000087892</v>
          </cell>
          <cell r="Q9716" t="str">
            <v>Notional Rent (GMS)</v>
          </cell>
          <cell r="R9716" t="str">
            <v>B14 6AA</v>
          </cell>
          <cell r="S9716"/>
          <cell r="T9716">
            <v>41735457</v>
          </cell>
        </row>
        <row r="9717">
          <cell r="P9717" t="str">
            <v>G04000087892</v>
          </cell>
          <cell r="Q9717" t="str">
            <v>Aspiration (GMS)</v>
          </cell>
          <cell r="R9717" t="str">
            <v>B14 6AA</v>
          </cell>
          <cell r="S9717"/>
          <cell r="T9717">
            <v>41735457</v>
          </cell>
        </row>
        <row r="9718">
          <cell r="P9718" t="str">
            <v>G04000087892</v>
          </cell>
          <cell r="Q9718" t="str">
            <v>Minor Surgery DES (GMS)</v>
          </cell>
          <cell r="R9718" t="str">
            <v>B14 6AA</v>
          </cell>
          <cell r="S9718"/>
          <cell r="T9718">
            <v>41735457</v>
          </cell>
        </row>
        <row r="9719">
          <cell r="P9719" t="str">
            <v>G04000087892</v>
          </cell>
          <cell r="Q9719" t="str">
            <v>Global Sum (GMS)</v>
          </cell>
          <cell r="R9719" t="str">
            <v>B14 6AA</v>
          </cell>
          <cell r="S9719"/>
          <cell r="T9719">
            <v>41735457</v>
          </cell>
        </row>
        <row r="9720">
          <cell r="P9720" t="str">
            <v>G04000087892</v>
          </cell>
          <cell r="Q9720" t="str">
            <v>C&amp;M-GMS PCN DES Participation</v>
          </cell>
          <cell r="R9720" t="str">
            <v>B14 6AA</v>
          </cell>
          <cell r="S9720"/>
          <cell r="T9720">
            <v>41735457</v>
          </cell>
        </row>
        <row r="9721">
          <cell r="P9721" t="str">
            <v>G04000087892</v>
          </cell>
          <cell r="Q9721" t="str">
            <v>Notional Rent (GMS)</v>
          </cell>
          <cell r="R9721" t="str">
            <v>B14 6AA</v>
          </cell>
          <cell r="S9721"/>
          <cell r="T9721">
            <v>41735457</v>
          </cell>
        </row>
        <row r="9722">
          <cell r="P9722" t="str">
            <v>G04000087892</v>
          </cell>
          <cell r="Q9722" t="str">
            <v>Aspiration (GMS)</v>
          </cell>
          <cell r="R9722" t="str">
            <v>B14 6AA</v>
          </cell>
          <cell r="S9722"/>
          <cell r="T9722">
            <v>41735457</v>
          </cell>
        </row>
        <row r="9723">
          <cell r="P9723" t="str">
            <v>G04000092897</v>
          </cell>
          <cell r="Q9723" t="str">
            <v>GP Pension EEs (GMS)</v>
          </cell>
          <cell r="R9723" t="str">
            <v>B14 6AA</v>
          </cell>
          <cell r="S9723"/>
          <cell r="T9723">
            <v>42166840</v>
          </cell>
        </row>
        <row r="9724">
          <cell r="P9724" t="str">
            <v>G04000092897</v>
          </cell>
          <cell r="Q9724" t="str">
            <v>GP Pension ERs (GMS)</v>
          </cell>
          <cell r="R9724" t="str">
            <v>B14 6AA</v>
          </cell>
          <cell r="S9724"/>
          <cell r="T9724">
            <v>42166840</v>
          </cell>
        </row>
        <row r="9725">
          <cell r="P9725" t="str">
            <v>G04000092895</v>
          </cell>
          <cell r="Q9725" t="str">
            <v>Learning Disability Hlth Chk DES (GMS)</v>
          </cell>
          <cell r="R9725" t="str">
            <v>B14 6AA</v>
          </cell>
          <cell r="S9725"/>
          <cell r="T9725">
            <v>42182636</v>
          </cell>
        </row>
        <row r="9726">
          <cell r="P9726" t="str">
            <v>G04000092895</v>
          </cell>
          <cell r="Q9726" t="str">
            <v>Global Sum (GMS)</v>
          </cell>
          <cell r="R9726" t="str">
            <v>B14 6AA</v>
          </cell>
          <cell r="S9726"/>
          <cell r="T9726">
            <v>42182636</v>
          </cell>
        </row>
        <row r="9727">
          <cell r="P9727" t="str">
            <v>G04000092895</v>
          </cell>
          <cell r="Q9727" t="str">
            <v>C&amp;M-GMS PCN DES Participation</v>
          </cell>
          <cell r="R9727" t="str">
            <v>B14 6AA</v>
          </cell>
          <cell r="S9727"/>
          <cell r="T9727">
            <v>42182636</v>
          </cell>
        </row>
        <row r="9728">
          <cell r="P9728" t="str">
            <v>G04000092895</v>
          </cell>
          <cell r="Q9728" t="str">
            <v>C&amp;M-GMS PCO - CQC reimbursement</v>
          </cell>
          <cell r="R9728" t="str">
            <v>B14 6AA</v>
          </cell>
          <cell r="S9728"/>
          <cell r="T9728">
            <v>42182636</v>
          </cell>
        </row>
        <row r="9729">
          <cell r="P9729" t="str">
            <v>G04000092895</v>
          </cell>
          <cell r="Q9729" t="str">
            <v>Notional Rent (GMS)</v>
          </cell>
          <cell r="R9729" t="str">
            <v>B14 6AA</v>
          </cell>
          <cell r="S9729"/>
          <cell r="T9729">
            <v>42182636</v>
          </cell>
        </row>
        <row r="9730">
          <cell r="P9730" t="str">
            <v>G04000092895</v>
          </cell>
          <cell r="Q9730" t="str">
            <v>Rates - Water (GMS)</v>
          </cell>
          <cell r="R9730" t="str">
            <v>B14 6AA</v>
          </cell>
          <cell r="S9730"/>
          <cell r="T9730">
            <v>42182636</v>
          </cell>
        </row>
        <row r="9731">
          <cell r="P9731" t="str">
            <v>G04000092895</v>
          </cell>
          <cell r="Q9731" t="str">
            <v>Aspiration (GMS)</v>
          </cell>
          <cell r="R9731" t="str">
            <v>B14 6AA</v>
          </cell>
          <cell r="S9731"/>
          <cell r="T9731">
            <v>42182636</v>
          </cell>
        </row>
        <row r="9732">
          <cell r="P9732" t="str">
            <v>G04000092895</v>
          </cell>
          <cell r="Q9732" t="str">
            <v>GMS Weight Management Service</v>
          </cell>
          <cell r="R9732" t="str">
            <v>B14 6AA</v>
          </cell>
          <cell r="S9732"/>
          <cell r="T9732">
            <v>42182636</v>
          </cell>
        </row>
        <row r="9733">
          <cell r="P9733" t="str">
            <v>G04000098752</v>
          </cell>
          <cell r="Q9733" t="str">
            <v>Minor Surgery DES (GMS)</v>
          </cell>
          <cell r="R9733" t="str">
            <v>B14 6AA</v>
          </cell>
          <cell r="S9733"/>
          <cell r="T9733">
            <v>42489792</v>
          </cell>
        </row>
        <row r="9734">
          <cell r="P9734" t="str">
            <v>G04000098752</v>
          </cell>
          <cell r="Q9734" t="str">
            <v>Global Sum (GMS)</v>
          </cell>
          <cell r="R9734" t="str">
            <v>B14 6AA</v>
          </cell>
          <cell r="S9734"/>
          <cell r="T9734">
            <v>42489792</v>
          </cell>
        </row>
        <row r="9735">
          <cell r="P9735" t="str">
            <v>G04000098752</v>
          </cell>
          <cell r="Q9735" t="str">
            <v>C&amp;M-GMS PCN DES Participation</v>
          </cell>
          <cell r="R9735" t="str">
            <v>B14 6AA</v>
          </cell>
          <cell r="S9735"/>
          <cell r="T9735">
            <v>42489792</v>
          </cell>
        </row>
        <row r="9736">
          <cell r="P9736" t="str">
            <v>G04000098752</v>
          </cell>
          <cell r="Q9736" t="str">
            <v>Notional Rent (GMS)</v>
          </cell>
          <cell r="R9736" t="str">
            <v>B14 6AA</v>
          </cell>
          <cell r="S9736"/>
          <cell r="T9736">
            <v>42489792</v>
          </cell>
        </row>
        <row r="9737">
          <cell r="P9737" t="str">
            <v>G04000098752</v>
          </cell>
          <cell r="Q9737" t="str">
            <v>Aspiration (GMS)</v>
          </cell>
          <cell r="R9737" t="str">
            <v>B14 6AA</v>
          </cell>
          <cell r="S9737"/>
          <cell r="T9737">
            <v>42489792</v>
          </cell>
        </row>
        <row r="9738">
          <cell r="P9738" t="str">
            <v>G04000087892</v>
          </cell>
          <cell r="Q9738"/>
          <cell r="R9738"/>
          <cell r="S9738"/>
          <cell r="T9738"/>
        </row>
        <row r="9739">
          <cell r="P9739" t="str">
            <v>G04000087892</v>
          </cell>
          <cell r="Q9739"/>
          <cell r="R9739"/>
          <cell r="S9739"/>
          <cell r="T9739"/>
        </row>
        <row r="9740">
          <cell r="P9740" t="str">
            <v>G04000087892</v>
          </cell>
          <cell r="Q9740"/>
          <cell r="R9740"/>
          <cell r="S9740"/>
          <cell r="T9740"/>
        </row>
        <row r="9741">
          <cell r="P9741" t="str">
            <v>G04000087892</v>
          </cell>
          <cell r="Q9741"/>
          <cell r="R9741"/>
          <cell r="S9741"/>
          <cell r="T9741"/>
        </row>
        <row r="9742">
          <cell r="P9742" t="str">
            <v>G04000087892</v>
          </cell>
          <cell r="Q9742"/>
          <cell r="R9742"/>
          <cell r="S9742"/>
          <cell r="T9742"/>
        </row>
        <row r="9743">
          <cell r="P9743" t="str">
            <v>G04000092897</v>
          </cell>
          <cell r="Q9743"/>
          <cell r="R9743"/>
          <cell r="S9743"/>
          <cell r="T9743"/>
        </row>
        <row r="9744">
          <cell r="P9744" t="str">
            <v>G04000092897</v>
          </cell>
          <cell r="Q9744"/>
          <cell r="R9744"/>
          <cell r="S9744"/>
          <cell r="T9744"/>
        </row>
        <row r="9745">
          <cell r="P9745" t="str">
            <v>G04000092895</v>
          </cell>
          <cell r="Q9745"/>
          <cell r="R9745"/>
          <cell r="S9745"/>
          <cell r="T9745"/>
        </row>
        <row r="9746">
          <cell r="P9746" t="str">
            <v>G04000092895</v>
          </cell>
          <cell r="Q9746"/>
          <cell r="R9746"/>
          <cell r="S9746"/>
          <cell r="T9746"/>
        </row>
        <row r="9747">
          <cell r="P9747" t="str">
            <v>G04000092895</v>
          </cell>
          <cell r="Q9747"/>
          <cell r="R9747"/>
          <cell r="S9747"/>
          <cell r="T9747"/>
        </row>
        <row r="9748">
          <cell r="P9748" t="str">
            <v>G04000092895</v>
          </cell>
          <cell r="Q9748"/>
          <cell r="R9748"/>
          <cell r="S9748"/>
          <cell r="T9748"/>
        </row>
        <row r="9749">
          <cell r="P9749" t="str">
            <v>G04000092895</v>
          </cell>
          <cell r="Q9749"/>
          <cell r="R9749"/>
          <cell r="S9749"/>
          <cell r="T9749"/>
        </row>
        <row r="9750">
          <cell r="P9750" t="str">
            <v>G04000092895</v>
          </cell>
          <cell r="Q9750"/>
          <cell r="R9750"/>
          <cell r="S9750"/>
          <cell r="T9750"/>
        </row>
        <row r="9751">
          <cell r="P9751" t="str">
            <v>G04000092895</v>
          </cell>
          <cell r="Q9751"/>
          <cell r="R9751"/>
          <cell r="S9751"/>
          <cell r="T9751"/>
        </row>
        <row r="9752">
          <cell r="P9752" t="str">
            <v>G04000092895</v>
          </cell>
          <cell r="Q9752"/>
          <cell r="R9752"/>
          <cell r="S9752"/>
          <cell r="T9752"/>
        </row>
        <row r="9753">
          <cell r="P9753" t="str">
            <v>G04000098752</v>
          </cell>
          <cell r="Q9753"/>
          <cell r="R9753"/>
          <cell r="S9753"/>
          <cell r="T9753"/>
        </row>
        <row r="9754">
          <cell r="P9754" t="str">
            <v>G04000098752</v>
          </cell>
          <cell r="Q9754"/>
          <cell r="R9754"/>
          <cell r="S9754"/>
          <cell r="T9754"/>
        </row>
        <row r="9755">
          <cell r="P9755" t="str">
            <v>G04000098752</v>
          </cell>
          <cell r="Q9755"/>
          <cell r="R9755"/>
          <cell r="S9755"/>
          <cell r="T9755"/>
        </row>
        <row r="9756">
          <cell r="P9756" t="str">
            <v>G04000098752</v>
          </cell>
          <cell r="Q9756"/>
          <cell r="R9756"/>
          <cell r="S9756"/>
          <cell r="T9756"/>
        </row>
        <row r="9757">
          <cell r="P9757" t="str">
            <v>G04000098752</v>
          </cell>
          <cell r="Q9757"/>
          <cell r="R9757"/>
          <cell r="S9757"/>
          <cell r="T9757"/>
        </row>
        <row r="9758">
          <cell r="P9758" t="str">
            <v>G04000102933</v>
          </cell>
          <cell r="Q9758" t="str">
            <v>Global Sum (GMS)</v>
          </cell>
          <cell r="R9758" t="str">
            <v>B14 6AA</v>
          </cell>
          <cell r="S9758"/>
          <cell r="T9758">
            <v>42863317</v>
          </cell>
        </row>
        <row r="9759">
          <cell r="P9759" t="str">
            <v>G04000102933</v>
          </cell>
          <cell r="Q9759" t="str">
            <v>C&amp;M LONG COVIDES (Adjustments)</v>
          </cell>
          <cell r="R9759" t="str">
            <v>B14 6AA</v>
          </cell>
          <cell r="S9759"/>
          <cell r="T9759">
            <v>42863317</v>
          </cell>
        </row>
        <row r="9760">
          <cell r="P9760" t="str">
            <v>G04000102933</v>
          </cell>
          <cell r="Q9760" t="str">
            <v>C&amp;M-GMS PCN DES Participation</v>
          </cell>
          <cell r="R9760" t="str">
            <v>B14 6AA</v>
          </cell>
          <cell r="S9760"/>
          <cell r="T9760">
            <v>42863317</v>
          </cell>
        </row>
        <row r="9761">
          <cell r="P9761" t="str">
            <v>G04000102933</v>
          </cell>
          <cell r="Q9761" t="str">
            <v>Notional Rent (GMS)</v>
          </cell>
          <cell r="R9761" t="str">
            <v>B14 6AA</v>
          </cell>
          <cell r="S9761"/>
          <cell r="T9761">
            <v>42863317</v>
          </cell>
        </row>
        <row r="9762">
          <cell r="P9762" t="str">
            <v>G04000102933</v>
          </cell>
          <cell r="Q9762" t="str">
            <v>Rates - Water (GMS)</v>
          </cell>
          <cell r="R9762" t="str">
            <v>B14 6AA</v>
          </cell>
          <cell r="S9762"/>
          <cell r="T9762">
            <v>42863317</v>
          </cell>
        </row>
        <row r="9763">
          <cell r="P9763" t="str">
            <v>G04000102933</v>
          </cell>
          <cell r="Q9763" t="str">
            <v>Aspiration (GMS)</v>
          </cell>
          <cell r="R9763" t="str">
            <v>B14 6AA</v>
          </cell>
          <cell r="S9763"/>
          <cell r="T9763">
            <v>42863317</v>
          </cell>
        </row>
        <row r="9764">
          <cell r="P9764" t="str">
            <v>G04000102933</v>
          </cell>
          <cell r="Q9764" t="str">
            <v>GMS Weight Management Service</v>
          </cell>
          <cell r="R9764" t="str">
            <v>B14 6AA</v>
          </cell>
          <cell r="S9764"/>
          <cell r="T9764">
            <v>42863317</v>
          </cell>
        </row>
        <row r="9765">
          <cell r="P9765" t="str">
            <v>G04000108369</v>
          </cell>
          <cell r="Q9765" t="str">
            <v>Minor Surgery DES (GMS)</v>
          </cell>
          <cell r="R9765" t="str">
            <v>B14 6AA</v>
          </cell>
          <cell r="S9765"/>
          <cell r="T9765">
            <v>43244061</v>
          </cell>
        </row>
        <row r="9766">
          <cell r="P9766" t="str">
            <v>G04000108369</v>
          </cell>
          <cell r="Q9766" t="str">
            <v>Global Sum (GMS)</v>
          </cell>
          <cell r="R9766" t="str">
            <v>B14 6AA</v>
          </cell>
          <cell r="S9766"/>
          <cell r="T9766">
            <v>43244061</v>
          </cell>
        </row>
        <row r="9767">
          <cell r="P9767" t="str">
            <v>G04000108369</v>
          </cell>
          <cell r="Q9767" t="str">
            <v>GMS DES Participation in the PCN</v>
          </cell>
          <cell r="R9767" t="str">
            <v>B14 6AA</v>
          </cell>
          <cell r="S9767"/>
          <cell r="T9767">
            <v>43244061</v>
          </cell>
        </row>
        <row r="9768">
          <cell r="P9768" t="str">
            <v>G04000108369</v>
          </cell>
          <cell r="Q9768" t="str">
            <v>Notional Rent (GMS)</v>
          </cell>
          <cell r="R9768" t="str">
            <v>B14 6AA</v>
          </cell>
          <cell r="S9768"/>
          <cell r="T9768">
            <v>43244061</v>
          </cell>
        </row>
        <row r="9769">
          <cell r="P9769" t="str">
            <v>G04000108369</v>
          </cell>
          <cell r="Q9769" t="str">
            <v>Aspiration (GMS)</v>
          </cell>
          <cell r="R9769" t="str">
            <v>B14 6AA</v>
          </cell>
          <cell r="S9769"/>
          <cell r="T9769">
            <v>43244061</v>
          </cell>
        </row>
        <row r="9770">
          <cell r="P9770" t="str">
            <v>G04000108369</v>
          </cell>
          <cell r="Q9770" t="str">
            <v>GP Prior Year EEs (GMS)</v>
          </cell>
          <cell r="R9770" t="str">
            <v>B14 6AA</v>
          </cell>
          <cell r="S9770"/>
          <cell r="T9770">
            <v>43244061</v>
          </cell>
        </row>
        <row r="9771">
          <cell r="P9771" t="str">
            <v>G04000087629</v>
          </cell>
          <cell r="Q9771" t="str">
            <v>Learning Disability Hlth Chk DES (GMS)</v>
          </cell>
          <cell r="R9771" t="str">
            <v>B9 5PU</v>
          </cell>
          <cell r="S9771"/>
          <cell r="T9771">
            <v>41745934</v>
          </cell>
        </row>
        <row r="9772">
          <cell r="P9772" t="str">
            <v>G04000087629</v>
          </cell>
          <cell r="Q9772" t="str">
            <v>Minor Surgery DES (GMS)</v>
          </cell>
          <cell r="R9772" t="str">
            <v>B9 5PU</v>
          </cell>
          <cell r="S9772"/>
          <cell r="T9772">
            <v>41745934</v>
          </cell>
        </row>
        <row r="9773">
          <cell r="P9773" t="str">
            <v>G04000087629</v>
          </cell>
          <cell r="Q9773" t="str">
            <v>Global Sum (GMS)</v>
          </cell>
          <cell r="R9773" t="str">
            <v>B9 5PU</v>
          </cell>
          <cell r="S9773"/>
          <cell r="T9773">
            <v>41745934</v>
          </cell>
        </row>
        <row r="9774">
          <cell r="P9774" t="str">
            <v>G04000087629</v>
          </cell>
          <cell r="Q9774" t="str">
            <v>C&amp;M-GMS PCN DES Participation</v>
          </cell>
          <cell r="R9774" t="str">
            <v>B9 5PU</v>
          </cell>
          <cell r="S9774"/>
          <cell r="T9774">
            <v>41745934</v>
          </cell>
        </row>
        <row r="9775">
          <cell r="P9775" t="str">
            <v>G04000087629</v>
          </cell>
          <cell r="Q9775" t="str">
            <v>Notional Rent (GMS)</v>
          </cell>
          <cell r="R9775" t="str">
            <v>B9 5PU</v>
          </cell>
          <cell r="S9775"/>
          <cell r="T9775">
            <v>41745934</v>
          </cell>
        </row>
        <row r="9776">
          <cell r="P9776" t="str">
            <v>G04000087629</v>
          </cell>
          <cell r="Q9776" t="str">
            <v>Achievement (GMS)</v>
          </cell>
          <cell r="R9776" t="str">
            <v>B9 5PU</v>
          </cell>
          <cell r="S9776"/>
          <cell r="T9776">
            <v>41745934</v>
          </cell>
        </row>
        <row r="9777">
          <cell r="P9777" t="str">
            <v>G04000087629</v>
          </cell>
          <cell r="Q9777" t="str">
            <v>Aspiration (GMS)</v>
          </cell>
          <cell r="R9777" t="str">
            <v>B9 5PU</v>
          </cell>
          <cell r="S9777"/>
          <cell r="T9777">
            <v>41745934</v>
          </cell>
        </row>
        <row r="9778">
          <cell r="P9778" t="str">
            <v>G04000087629</v>
          </cell>
          <cell r="Q9778" t="str">
            <v>Learning Disability Hlth Chk DES (GMS)</v>
          </cell>
          <cell r="R9778" t="str">
            <v>B9 5PU</v>
          </cell>
          <cell r="S9778"/>
          <cell r="T9778">
            <v>41745934</v>
          </cell>
        </row>
        <row r="9779">
          <cell r="P9779" t="str">
            <v>G04000087629</v>
          </cell>
          <cell r="Q9779" t="str">
            <v>Minor Surgery DES (GMS)</v>
          </cell>
          <cell r="R9779" t="str">
            <v>B9 5PU</v>
          </cell>
          <cell r="S9779"/>
          <cell r="T9779">
            <v>41745934</v>
          </cell>
        </row>
        <row r="9780">
          <cell r="P9780" t="str">
            <v>G04000087629</v>
          </cell>
          <cell r="Q9780" t="str">
            <v>Global Sum (GMS)</v>
          </cell>
          <cell r="R9780" t="str">
            <v>B9 5PU</v>
          </cell>
          <cell r="S9780"/>
          <cell r="T9780">
            <v>41745934</v>
          </cell>
        </row>
        <row r="9781">
          <cell r="P9781" t="str">
            <v>G04000087629</v>
          </cell>
          <cell r="Q9781" t="str">
            <v>C&amp;M-GMS PCN DES Participation</v>
          </cell>
          <cell r="R9781" t="str">
            <v>B9 5PU</v>
          </cell>
          <cell r="S9781"/>
          <cell r="T9781">
            <v>41745934</v>
          </cell>
        </row>
        <row r="9782">
          <cell r="P9782" t="str">
            <v>G04000087629</v>
          </cell>
          <cell r="Q9782" t="str">
            <v>Notional Rent (GMS)</v>
          </cell>
          <cell r="R9782" t="str">
            <v>B9 5PU</v>
          </cell>
          <cell r="S9782"/>
          <cell r="T9782">
            <v>41745934</v>
          </cell>
        </row>
        <row r="9783">
          <cell r="P9783" t="str">
            <v>G04000087629</v>
          </cell>
          <cell r="Q9783" t="str">
            <v>Achievement (GMS)</v>
          </cell>
          <cell r="R9783" t="str">
            <v>B9 5PU</v>
          </cell>
          <cell r="S9783"/>
          <cell r="T9783">
            <v>41745934</v>
          </cell>
        </row>
        <row r="9784">
          <cell r="P9784" t="str">
            <v>G04000087629</v>
          </cell>
          <cell r="Q9784" t="str">
            <v>Aspiration (GMS)</v>
          </cell>
          <cell r="R9784" t="str">
            <v>B9 5PU</v>
          </cell>
          <cell r="S9784"/>
          <cell r="T9784">
            <v>41745934</v>
          </cell>
        </row>
        <row r="9785">
          <cell r="P9785" t="str">
            <v>G04000092640</v>
          </cell>
          <cell r="Q9785" t="str">
            <v>Global Sum (GMS)</v>
          </cell>
          <cell r="R9785" t="str">
            <v>B9 5PU</v>
          </cell>
          <cell r="S9785"/>
          <cell r="T9785">
            <v>42182599</v>
          </cell>
        </row>
        <row r="9786">
          <cell r="P9786" t="str">
            <v>G04000092640</v>
          </cell>
          <cell r="Q9786" t="str">
            <v>C&amp;M-GMS PCN DES Participation</v>
          </cell>
          <cell r="R9786" t="str">
            <v>B9 5PU</v>
          </cell>
          <cell r="S9786"/>
          <cell r="T9786">
            <v>42182599</v>
          </cell>
        </row>
        <row r="9787">
          <cell r="P9787" t="str">
            <v>G04000092640</v>
          </cell>
          <cell r="Q9787" t="str">
            <v>Notional Rent (GMS)</v>
          </cell>
          <cell r="R9787" t="str">
            <v>B9 5PU</v>
          </cell>
          <cell r="S9787"/>
          <cell r="T9787">
            <v>42182599</v>
          </cell>
        </row>
        <row r="9788">
          <cell r="P9788" t="str">
            <v>G04000092640</v>
          </cell>
          <cell r="Q9788" t="str">
            <v>Aspiration (GMS)</v>
          </cell>
          <cell r="R9788" t="str">
            <v>B9 5PU</v>
          </cell>
          <cell r="S9788"/>
          <cell r="T9788">
            <v>42182599</v>
          </cell>
        </row>
        <row r="9789">
          <cell r="P9789" t="str">
            <v>G04000092640</v>
          </cell>
          <cell r="Q9789" t="str">
            <v>GMS Weight Management Service</v>
          </cell>
          <cell r="R9789" t="str">
            <v>B9 5PU</v>
          </cell>
          <cell r="S9789"/>
          <cell r="T9789">
            <v>42182599</v>
          </cell>
        </row>
        <row r="9790">
          <cell r="P9790" t="str">
            <v>G04000099116</v>
          </cell>
          <cell r="Q9790" t="str">
            <v>Global Sum (GMS)</v>
          </cell>
          <cell r="R9790" t="str">
            <v>B9 5PU</v>
          </cell>
          <cell r="S9790"/>
          <cell r="T9790">
            <v>42489864</v>
          </cell>
        </row>
        <row r="9791">
          <cell r="P9791" t="str">
            <v>G04000099116</v>
          </cell>
          <cell r="Q9791" t="str">
            <v>C&amp;M-GMS PCN DES Participation</v>
          </cell>
          <cell r="R9791" t="str">
            <v>B9 5PU</v>
          </cell>
          <cell r="S9791"/>
          <cell r="T9791">
            <v>42489864</v>
          </cell>
        </row>
        <row r="9792">
          <cell r="P9792" t="str">
            <v>G04000099116</v>
          </cell>
          <cell r="Q9792" t="str">
            <v>Notional Rent (GMS)</v>
          </cell>
          <cell r="R9792" t="str">
            <v>B9 5PU</v>
          </cell>
          <cell r="S9792"/>
          <cell r="T9792">
            <v>42489864</v>
          </cell>
        </row>
        <row r="9793">
          <cell r="P9793" t="str">
            <v>G04000099116</v>
          </cell>
          <cell r="Q9793" t="str">
            <v>Aspiration (GMS)</v>
          </cell>
          <cell r="R9793" t="str">
            <v>B9 5PU</v>
          </cell>
          <cell r="S9793"/>
          <cell r="T9793">
            <v>42489864</v>
          </cell>
        </row>
        <row r="9794">
          <cell r="P9794" t="str">
            <v>G04000087629</v>
          </cell>
          <cell r="Q9794"/>
          <cell r="R9794"/>
          <cell r="S9794"/>
          <cell r="T9794"/>
        </row>
        <row r="9795">
          <cell r="P9795" t="str">
            <v>G04000087629</v>
          </cell>
          <cell r="Q9795"/>
          <cell r="R9795"/>
          <cell r="S9795"/>
          <cell r="T9795"/>
        </row>
        <row r="9796">
          <cell r="P9796" t="str">
            <v>G04000087629</v>
          </cell>
          <cell r="Q9796"/>
          <cell r="R9796"/>
          <cell r="S9796"/>
          <cell r="T9796"/>
        </row>
        <row r="9797">
          <cell r="P9797" t="str">
            <v>G04000087629</v>
          </cell>
          <cell r="Q9797"/>
          <cell r="R9797"/>
          <cell r="S9797"/>
          <cell r="T9797"/>
        </row>
        <row r="9798">
          <cell r="P9798" t="str">
            <v>G04000087629</v>
          </cell>
          <cell r="Q9798"/>
          <cell r="R9798"/>
          <cell r="S9798"/>
          <cell r="T9798"/>
        </row>
        <row r="9799">
          <cell r="P9799" t="str">
            <v>G04000087629</v>
          </cell>
          <cell r="Q9799"/>
          <cell r="R9799"/>
          <cell r="S9799"/>
          <cell r="T9799"/>
        </row>
        <row r="9800">
          <cell r="P9800" t="str">
            <v>G04000087629</v>
          </cell>
          <cell r="Q9800"/>
          <cell r="R9800"/>
          <cell r="S9800"/>
          <cell r="T9800"/>
        </row>
        <row r="9801">
          <cell r="P9801" t="str">
            <v>G04000092640</v>
          </cell>
          <cell r="Q9801"/>
          <cell r="R9801"/>
          <cell r="S9801"/>
          <cell r="T9801"/>
        </row>
        <row r="9802">
          <cell r="P9802" t="str">
            <v>G04000092640</v>
          </cell>
          <cell r="Q9802"/>
          <cell r="R9802"/>
          <cell r="S9802"/>
          <cell r="T9802"/>
        </row>
        <row r="9803">
          <cell r="P9803" t="str">
            <v>G04000092640</v>
          </cell>
          <cell r="Q9803"/>
          <cell r="R9803"/>
          <cell r="S9803"/>
          <cell r="T9803"/>
        </row>
        <row r="9804">
          <cell r="P9804" t="str">
            <v>G04000092640</v>
          </cell>
          <cell r="Q9804"/>
          <cell r="R9804"/>
          <cell r="S9804"/>
          <cell r="T9804"/>
        </row>
        <row r="9805">
          <cell r="P9805" t="str">
            <v>G04000092640</v>
          </cell>
          <cell r="Q9805"/>
          <cell r="R9805"/>
          <cell r="S9805"/>
          <cell r="T9805"/>
        </row>
        <row r="9806">
          <cell r="P9806" t="str">
            <v>G04000099116</v>
          </cell>
          <cell r="Q9806"/>
          <cell r="R9806"/>
          <cell r="S9806"/>
          <cell r="T9806"/>
        </row>
        <row r="9807">
          <cell r="P9807" t="str">
            <v>G04000099116</v>
          </cell>
          <cell r="Q9807"/>
          <cell r="R9807"/>
          <cell r="S9807"/>
          <cell r="T9807"/>
        </row>
        <row r="9808">
          <cell r="P9808" t="str">
            <v>G04000099116</v>
          </cell>
          <cell r="Q9808"/>
          <cell r="R9808"/>
          <cell r="S9808"/>
          <cell r="T9808"/>
        </row>
        <row r="9809">
          <cell r="P9809" t="str">
            <v>G04000099116</v>
          </cell>
          <cell r="Q9809"/>
          <cell r="R9809"/>
          <cell r="S9809"/>
          <cell r="T9809"/>
        </row>
        <row r="9810">
          <cell r="P9810" t="str">
            <v>G04000102668</v>
          </cell>
          <cell r="Q9810" t="str">
            <v>Learning Disability Hlth Chk DES (GMS)</v>
          </cell>
          <cell r="R9810" t="str">
            <v>B9 5PU</v>
          </cell>
          <cell r="S9810"/>
          <cell r="T9810">
            <v>42863233</v>
          </cell>
        </row>
        <row r="9811">
          <cell r="P9811" t="str">
            <v>G04000102668</v>
          </cell>
          <cell r="Q9811" t="str">
            <v>Global Sum (GMS)</v>
          </cell>
          <cell r="R9811" t="str">
            <v>B9 5PU</v>
          </cell>
          <cell r="S9811"/>
          <cell r="T9811">
            <v>42863233</v>
          </cell>
        </row>
        <row r="9812">
          <cell r="P9812" t="str">
            <v>G04000102668</v>
          </cell>
          <cell r="Q9812" t="str">
            <v>C&amp;M-GMS PCN DES Participation</v>
          </cell>
          <cell r="R9812" t="str">
            <v>B9 5PU</v>
          </cell>
          <cell r="S9812"/>
          <cell r="T9812">
            <v>42863233</v>
          </cell>
        </row>
        <row r="9813">
          <cell r="P9813" t="str">
            <v>G04000102668</v>
          </cell>
          <cell r="Q9813" t="str">
            <v>Notional Rent (GMS)</v>
          </cell>
          <cell r="R9813" t="str">
            <v>B9 5PU</v>
          </cell>
          <cell r="S9813"/>
          <cell r="T9813">
            <v>42863233</v>
          </cell>
        </row>
        <row r="9814">
          <cell r="P9814" t="str">
            <v>G04000102668</v>
          </cell>
          <cell r="Q9814" t="str">
            <v>Aspiration (GMS)</v>
          </cell>
          <cell r="R9814" t="str">
            <v>B9 5PU</v>
          </cell>
          <cell r="S9814"/>
          <cell r="T9814">
            <v>42863233</v>
          </cell>
        </row>
        <row r="9815">
          <cell r="P9815" t="str">
            <v>G04000102668</v>
          </cell>
          <cell r="Q9815" t="str">
            <v>GMS Weight Management Service</v>
          </cell>
          <cell r="R9815" t="str">
            <v>B9 5PU</v>
          </cell>
          <cell r="S9815"/>
          <cell r="T9815">
            <v>42863233</v>
          </cell>
        </row>
        <row r="9816">
          <cell r="P9816" t="str">
            <v>G04000108414</v>
          </cell>
          <cell r="Q9816" t="str">
            <v>Learning Disability Hlth Chk DES (GMS)</v>
          </cell>
          <cell r="R9816" t="str">
            <v>B9 5PU</v>
          </cell>
          <cell r="S9816"/>
          <cell r="T9816">
            <v>43261522</v>
          </cell>
        </row>
        <row r="9817">
          <cell r="P9817" t="str">
            <v>G04000108414</v>
          </cell>
          <cell r="Q9817" t="str">
            <v>Minor Surgery DES (GMS)</v>
          </cell>
          <cell r="R9817" t="str">
            <v>B9 5PU</v>
          </cell>
          <cell r="S9817"/>
          <cell r="T9817">
            <v>43261522</v>
          </cell>
        </row>
        <row r="9818">
          <cell r="P9818" t="str">
            <v>G04000108414</v>
          </cell>
          <cell r="Q9818" t="str">
            <v>Global Sum (GMS)</v>
          </cell>
          <cell r="R9818" t="str">
            <v>B9 5PU</v>
          </cell>
          <cell r="S9818"/>
          <cell r="T9818">
            <v>43261522</v>
          </cell>
        </row>
        <row r="9819">
          <cell r="P9819" t="str">
            <v>G04000108414</v>
          </cell>
          <cell r="Q9819" t="str">
            <v>GMS DES Participation in the PCN</v>
          </cell>
          <cell r="R9819" t="str">
            <v>B9 5PU</v>
          </cell>
          <cell r="S9819"/>
          <cell r="T9819">
            <v>43261522</v>
          </cell>
        </row>
        <row r="9820">
          <cell r="P9820" t="str">
            <v>G04000108414</v>
          </cell>
          <cell r="Q9820" t="str">
            <v>Locum Allowance (Sickness) (GMS)</v>
          </cell>
          <cell r="R9820" t="str">
            <v>B9 5PU</v>
          </cell>
          <cell r="S9820"/>
          <cell r="T9820">
            <v>43261522</v>
          </cell>
        </row>
        <row r="9821">
          <cell r="P9821" t="str">
            <v>G04000108414</v>
          </cell>
          <cell r="Q9821" t="str">
            <v>Notional Rent (GMS)</v>
          </cell>
          <cell r="R9821" t="str">
            <v>B9 5PU</v>
          </cell>
          <cell r="S9821"/>
          <cell r="T9821">
            <v>43261522</v>
          </cell>
        </row>
        <row r="9822">
          <cell r="P9822" t="str">
            <v>G04000108414</v>
          </cell>
          <cell r="Q9822" t="str">
            <v>Aspiration (GMS)</v>
          </cell>
          <cell r="R9822" t="str">
            <v>B9 5PU</v>
          </cell>
          <cell r="S9822"/>
          <cell r="T9822">
            <v>43261522</v>
          </cell>
        </row>
        <row r="9823">
          <cell r="P9823" t="str">
            <v>G04000088827</v>
          </cell>
          <cell r="Q9823" t="str">
            <v>Minor Surgery DES (GMS)</v>
          </cell>
          <cell r="R9823" t="str">
            <v>B12 0UF</v>
          </cell>
          <cell r="S9823"/>
          <cell r="T9823">
            <v>41736529</v>
          </cell>
        </row>
        <row r="9824">
          <cell r="P9824" t="str">
            <v>G04000088827</v>
          </cell>
          <cell r="Q9824" t="str">
            <v>Global Sum (GMS)</v>
          </cell>
          <cell r="R9824" t="str">
            <v>B12 0UF</v>
          </cell>
          <cell r="S9824"/>
          <cell r="T9824">
            <v>41736529</v>
          </cell>
        </row>
        <row r="9825">
          <cell r="P9825" t="str">
            <v>G04000088827</v>
          </cell>
          <cell r="Q9825" t="str">
            <v>C&amp;M-GMS PCN DES Participation</v>
          </cell>
          <cell r="R9825" t="str">
            <v>B12 0UF</v>
          </cell>
          <cell r="S9825"/>
          <cell r="T9825">
            <v>41736529</v>
          </cell>
        </row>
        <row r="9826">
          <cell r="P9826" t="str">
            <v>G04000088827</v>
          </cell>
          <cell r="Q9826" t="str">
            <v>Actual Rents (GMS)</v>
          </cell>
          <cell r="R9826" t="str">
            <v>B12 0UF</v>
          </cell>
          <cell r="S9826"/>
          <cell r="T9826">
            <v>41736529</v>
          </cell>
        </row>
        <row r="9827">
          <cell r="P9827" t="str">
            <v>G04000088827</v>
          </cell>
          <cell r="Q9827" t="str">
            <v>Aspiration (GMS)</v>
          </cell>
          <cell r="R9827" t="str">
            <v>B12 0UF</v>
          </cell>
          <cell r="S9827"/>
          <cell r="T9827">
            <v>41736529</v>
          </cell>
        </row>
        <row r="9828">
          <cell r="P9828" t="str">
            <v>G04000088829</v>
          </cell>
          <cell r="Q9828" t="str">
            <v>Statutory Levy (GMS)</v>
          </cell>
          <cell r="R9828" t="str">
            <v>B12 0UF</v>
          </cell>
          <cell r="S9828"/>
          <cell r="T9828">
            <v>41746669</v>
          </cell>
        </row>
        <row r="9829">
          <cell r="P9829" t="str">
            <v>G04000088829</v>
          </cell>
          <cell r="Q9829" t="str">
            <v>Achievement (GMS)</v>
          </cell>
          <cell r="R9829" t="str">
            <v>B12 0UF</v>
          </cell>
          <cell r="S9829"/>
          <cell r="T9829">
            <v>41746669</v>
          </cell>
        </row>
        <row r="9830">
          <cell r="P9830" t="str">
            <v>G04000088829</v>
          </cell>
          <cell r="Q9830" t="str">
            <v>Voluntary Levy (GMS)</v>
          </cell>
          <cell r="R9830" t="str">
            <v>B12 0UF</v>
          </cell>
          <cell r="S9830"/>
          <cell r="T9830">
            <v>41746669</v>
          </cell>
        </row>
        <row r="9831">
          <cell r="P9831" t="str">
            <v>G04000088829</v>
          </cell>
          <cell r="Q9831" t="str">
            <v>GP Prior Year ERs (GMS)</v>
          </cell>
          <cell r="R9831" t="str">
            <v>B12 0UF</v>
          </cell>
          <cell r="S9831"/>
          <cell r="T9831">
            <v>41746669</v>
          </cell>
        </row>
        <row r="9832">
          <cell r="P9832" t="str">
            <v>G04000088829</v>
          </cell>
          <cell r="Q9832" t="str">
            <v>GP Pension EEs (GMS)</v>
          </cell>
          <cell r="R9832" t="str">
            <v>B12 0UF</v>
          </cell>
          <cell r="S9832"/>
          <cell r="T9832">
            <v>41746669</v>
          </cell>
        </row>
        <row r="9833">
          <cell r="P9833" t="str">
            <v>G04000088829</v>
          </cell>
          <cell r="Q9833" t="str">
            <v>GP Pension ERs (GMS)</v>
          </cell>
          <cell r="R9833" t="str">
            <v>B12 0UF</v>
          </cell>
          <cell r="S9833"/>
          <cell r="T9833">
            <v>41746669</v>
          </cell>
        </row>
        <row r="9834">
          <cell r="P9834" t="str">
            <v>G04000088829</v>
          </cell>
          <cell r="Q9834" t="str">
            <v>GP Prior Year EEs (GMS)</v>
          </cell>
          <cell r="R9834" t="str">
            <v>B12 0UF</v>
          </cell>
          <cell r="S9834"/>
          <cell r="T9834">
            <v>41746669</v>
          </cell>
        </row>
        <row r="9835">
          <cell r="P9835" t="str">
            <v>G04000088827</v>
          </cell>
          <cell r="Q9835" t="str">
            <v>Minor Surgery DES (GMS)</v>
          </cell>
          <cell r="R9835" t="str">
            <v>B12 0UF</v>
          </cell>
          <cell r="S9835"/>
          <cell r="T9835">
            <v>41736529</v>
          </cell>
        </row>
        <row r="9836">
          <cell r="P9836" t="str">
            <v>G04000088827</v>
          </cell>
          <cell r="Q9836" t="str">
            <v>Global Sum (GMS)</v>
          </cell>
          <cell r="R9836" t="str">
            <v>B12 0UF</v>
          </cell>
          <cell r="S9836"/>
          <cell r="T9836">
            <v>41736529</v>
          </cell>
        </row>
        <row r="9837">
          <cell r="P9837" t="str">
            <v>G04000088827</v>
          </cell>
          <cell r="Q9837" t="str">
            <v>C&amp;M-GMS PCN DES Participation</v>
          </cell>
          <cell r="R9837" t="str">
            <v>B12 0UF</v>
          </cell>
          <cell r="S9837"/>
          <cell r="T9837">
            <v>41736529</v>
          </cell>
        </row>
        <row r="9838">
          <cell r="P9838" t="str">
            <v>G04000088827</v>
          </cell>
          <cell r="Q9838" t="str">
            <v>Actual Rents (GMS)</v>
          </cell>
          <cell r="R9838" t="str">
            <v>B12 0UF</v>
          </cell>
          <cell r="S9838"/>
          <cell r="T9838">
            <v>41736529</v>
          </cell>
        </row>
        <row r="9839">
          <cell r="P9839" t="str">
            <v>G04000088827</v>
          </cell>
          <cell r="Q9839" t="str">
            <v>Aspiration (GMS)</v>
          </cell>
          <cell r="R9839" t="str">
            <v>B12 0UF</v>
          </cell>
          <cell r="S9839"/>
          <cell r="T9839">
            <v>41736529</v>
          </cell>
        </row>
        <row r="9840">
          <cell r="P9840" t="str">
            <v>G04000088829</v>
          </cell>
          <cell r="Q9840" t="str">
            <v>Statutory Levy (GMS)</v>
          </cell>
          <cell r="R9840" t="str">
            <v>B12 0UF</v>
          </cell>
          <cell r="S9840"/>
          <cell r="T9840">
            <v>41746669</v>
          </cell>
        </row>
        <row r="9841">
          <cell r="P9841" t="str">
            <v>G04000088829</v>
          </cell>
          <cell r="Q9841" t="str">
            <v>Achievement (GMS)</v>
          </cell>
          <cell r="R9841" t="str">
            <v>B12 0UF</v>
          </cell>
          <cell r="S9841"/>
          <cell r="T9841">
            <v>41746669</v>
          </cell>
        </row>
        <row r="9842">
          <cell r="P9842" t="str">
            <v>G04000088829</v>
          </cell>
          <cell r="Q9842" t="str">
            <v>Voluntary Levy (GMS)</v>
          </cell>
          <cell r="R9842" t="str">
            <v>B12 0UF</v>
          </cell>
          <cell r="S9842"/>
          <cell r="T9842">
            <v>41746669</v>
          </cell>
        </row>
        <row r="9843">
          <cell r="P9843" t="str">
            <v>G04000088829</v>
          </cell>
          <cell r="Q9843" t="str">
            <v>GP Prior Year ERs (GMS)</v>
          </cell>
          <cell r="R9843" t="str">
            <v>B12 0UF</v>
          </cell>
          <cell r="S9843"/>
          <cell r="T9843">
            <v>41746669</v>
          </cell>
        </row>
        <row r="9844">
          <cell r="P9844" t="str">
            <v>G04000088829</v>
          </cell>
          <cell r="Q9844" t="str">
            <v>GP Pension EEs (GMS)</v>
          </cell>
          <cell r="R9844" t="str">
            <v>B12 0UF</v>
          </cell>
          <cell r="S9844"/>
          <cell r="T9844">
            <v>41746669</v>
          </cell>
        </row>
        <row r="9845">
          <cell r="P9845" t="str">
            <v>G04000088829</v>
          </cell>
          <cell r="Q9845" t="str">
            <v>GP Pension ERs (GMS)</v>
          </cell>
          <cell r="R9845" t="str">
            <v>B12 0UF</v>
          </cell>
          <cell r="S9845"/>
          <cell r="T9845">
            <v>41746669</v>
          </cell>
        </row>
        <row r="9846">
          <cell r="P9846" t="str">
            <v>G04000088829</v>
          </cell>
          <cell r="Q9846" t="str">
            <v>GP Prior Year EEs (GMS)</v>
          </cell>
          <cell r="R9846" t="str">
            <v>B12 0UF</v>
          </cell>
          <cell r="S9846"/>
          <cell r="T9846">
            <v>41746669</v>
          </cell>
        </row>
        <row r="9847">
          <cell r="P9847" t="str">
            <v>G04000093801</v>
          </cell>
          <cell r="Q9847" t="str">
            <v>Global Sum (GMS)</v>
          </cell>
          <cell r="R9847" t="str">
            <v>B12 0UF</v>
          </cell>
          <cell r="S9847"/>
          <cell r="T9847">
            <v>42182737</v>
          </cell>
        </row>
        <row r="9848">
          <cell r="P9848" t="str">
            <v>G04000093801</v>
          </cell>
          <cell r="Q9848" t="str">
            <v>C&amp;M-GMS PCN DES Participation</v>
          </cell>
          <cell r="R9848" t="str">
            <v>B12 0UF</v>
          </cell>
          <cell r="S9848"/>
          <cell r="T9848">
            <v>42182737</v>
          </cell>
        </row>
        <row r="9849">
          <cell r="P9849" t="str">
            <v>G04000093801</v>
          </cell>
          <cell r="Q9849" t="str">
            <v>Actual Rents (GMS)</v>
          </cell>
          <cell r="R9849" t="str">
            <v>B12 0UF</v>
          </cell>
          <cell r="S9849"/>
          <cell r="T9849">
            <v>42182737</v>
          </cell>
        </row>
        <row r="9850">
          <cell r="P9850" t="str">
            <v>G04000093801</v>
          </cell>
          <cell r="Q9850" t="str">
            <v>Aspiration (GMS)</v>
          </cell>
          <cell r="R9850" t="str">
            <v>B12 0UF</v>
          </cell>
          <cell r="S9850"/>
          <cell r="T9850">
            <v>42182737</v>
          </cell>
        </row>
        <row r="9851">
          <cell r="P9851" t="str">
            <v>G04000093801</v>
          </cell>
          <cell r="Q9851" t="str">
            <v>GMS Weight Management Service</v>
          </cell>
          <cell r="R9851" t="str">
            <v>B12 0UF</v>
          </cell>
          <cell r="S9851"/>
          <cell r="T9851">
            <v>42182737</v>
          </cell>
        </row>
        <row r="9852">
          <cell r="P9852" t="str">
            <v>G04000093801</v>
          </cell>
          <cell r="Q9852" t="str">
            <v>GP Prior Year ERs (GMS)</v>
          </cell>
          <cell r="R9852" t="str">
            <v>B12 0UF</v>
          </cell>
          <cell r="S9852"/>
          <cell r="T9852">
            <v>42182737</v>
          </cell>
        </row>
        <row r="9853">
          <cell r="P9853" t="str">
            <v>G04000093801</v>
          </cell>
          <cell r="Q9853" t="str">
            <v>GP Prior Year EEs (GMS)</v>
          </cell>
          <cell r="R9853" t="str">
            <v>B12 0UF</v>
          </cell>
          <cell r="S9853"/>
          <cell r="T9853">
            <v>42182737</v>
          </cell>
        </row>
        <row r="9854">
          <cell r="P9854" t="str">
            <v>G04000097749</v>
          </cell>
          <cell r="Q9854" t="str">
            <v>Learning Disability Hlth Chk DES (GMS)</v>
          </cell>
          <cell r="R9854" t="str">
            <v>B12 0UF</v>
          </cell>
          <cell r="S9854"/>
          <cell r="T9854">
            <v>42489584</v>
          </cell>
        </row>
        <row r="9855">
          <cell r="P9855" t="str">
            <v>G04000097749</v>
          </cell>
          <cell r="Q9855" t="str">
            <v>Global Sum (GMS)</v>
          </cell>
          <cell r="R9855" t="str">
            <v>B12 0UF</v>
          </cell>
          <cell r="S9855"/>
          <cell r="T9855">
            <v>42489584</v>
          </cell>
        </row>
        <row r="9856">
          <cell r="P9856" t="str">
            <v>G04000097749</v>
          </cell>
          <cell r="Q9856" t="str">
            <v>C&amp;M-GMS PCN DES Participation</v>
          </cell>
          <cell r="R9856" t="str">
            <v>B12 0UF</v>
          </cell>
          <cell r="S9856"/>
          <cell r="T9856">
            <v>42489584</v>
          </cell>
        </row>
        <row r="9857">
          <cell r="P9857" t="str">
            <v>G04000097749</v>
          </cell>
          <cell r="Q9857" t="str">
            <v>Actual Rents (GMS)</v>
          </cell>
          <cell r="R9857" t="str">
            <v>B12 0UF</v>
          </cell>
          <cell r="S9857"/>
          <cell r="T9857">
            <v>42489584</v>
          </cell>
        </row>
        <row r="9858">
          <cell r="P9858" t="str">
            <v>G04000097749</v>
          </cell>
          <cell r="Q9858" t="str">
            <v>Aspiration (GMS)</v>
          </cell>
          <cell r="R9858" t="str">
            <v>B12 0UF</v>
          </cell>
          <cell r="S9858"/>
          <cell r="T9858">
            <v>42489584</v>
          </cell>
        </row>
        <row r="9859">
          <cell r="P9859" t="str">
            <v>G04000097749</v>
          </cell>
          <cell r="Q9859" t="str">
            <v>GMS Weight Management Service</v>
          </cell>
          <cell r="R9859" t="str">
            <v>B12 0UF</v>
          </cell>
          <cell r="S9859"/>
          <cell r="T9859">
            <v>42489584</v>
          </cell>
        </row>
        <row r="9860">
          <cell r="P9860" t="str">
            <v>G04000097749</v>
          </cell>
          <cell r="Q9860" t="str">
            <v>GP Prior Year ERs (GMS)</v>
          </cell>
          <cell r="R9860" t="str">
            <v>B12 0UF</v>
          </cell>
          <cell r="S9860"/>
          <cell r="T9860">
            <v>42489584</v>
          </cell>
        </row>
        <row r="9861">
          <cell r="P9861" t="str">
            <v>G04000097749</v>
          </cell>
          <cell r="Q9861" t="str">
            <v>GP Prior Year EEs (GMS)</v>
          </cell>
          <cell r="R9861" t="str">
            <v>B12 0UF</v>
          </cell>
          <cell r="S9861"/>
          <cell r="T9861">
            <v>42489584</v>
          </cell>
        </row>
        <row r="9862">
          <cell r="P9862" t="str">
            <v>G04000088827</v>
          </cell>
          <cell r="Q9862"/>
          <cell r="R9862"/>
          <cell r="S9862"/>
          <cell r="T9862"/>
        </row>
        <row r="9863">
          <cell r="P9863" t="str">
            <v>G04000088827</v>
          </cell>
          <cell r="Q9863"/>
          <cell r="R9863"/>
          <cell r="S9863"/>
          <cell r="T9863"/>
        </row>
        <row r="9864">
          <cell r="P9864" t="str">
            <v>G04000088827</v>
          </cell>
          <cell r="Q9864"/>
          <cell r="R9864"/>
          <cell r="S9864"/>
          <cell r="T9864"/>
        </row>
        <row r="9865">
          <cell r="P9865" t="str">
            <v>G04000088827</v>
          </cell>
          <cell r="Q9865"/>
          <cell r="R9865"/>
          <cell r="S9865"/>
          <cell r="T9865"/>
        </row>
        <row r="9866">
          <cell r="P9866" t="str">
            <v>G04000088827</v>
          </cell>
          <cell r="Q9866"/>
          <cell r="R9866"/>
          <cell r="S9866"/>
          <cell r="T9866"/>
        </row>
        <row r="9867">
          <cell r="P9867" t="str">
            <v>G04000088829</v>
          </cell>
          <cell r="Q9867"/>
          <cell r="R9867"/>
          <cell r="S9867"/>
          <cell r="T9867"/>
        </row>
        <row r="9868">
          <cell r="P9868" t="str">
            <v>G04000088829</v>
          </cell>
          <cell r="Q9868"/>
          <cell r="R9868"/>
          <cell r="S9868"/>
          <cell r="T9868"/>
        </row>
        <row r="9869">
          <cell r="P9869" t="str">
            <v>G04000088829</v>
          </cell>
          <cell r="Q9869"/>
          <cell r="R9869"/>
          <cell r="S9869"/>
          <cell r="T9869"/>
        </row>
        <row r="9870">
          <cell r="P9870" t="str">
            <v>G04000088829</v>
          </cell>
          <cell r="Q9870"/>
          <cell r="R9870"/>
          <cell r="S9870"/>
          <cell r="T9870"/>
        </row>
        <row r="9871">
          <cell r="P9871" t="str">
            <v>G04000088829</v>
          </cell>
          <cell r="Q9871"/>
          <cell r="R9871"/>
          <cell r="S9871"/>
          <cell r="T9871"/>
        </row>
        <row r="9872">
          <cell r="P9872" t="str">
            <v>G04000088829</v>
          </cell>
          <cell r="Q9872"/>
          <cell r="R9872"/>
          <cell r="S9872"/>
          <cell r="T9872"/>
        </row>
        <row r="9873">
          <cell r="P9873" t="str">
            <v>G04000088829</v>
          </cell>
          <cell r="Q9873"/>
          <cell r="R9873"/>
          <cell r="S9873"/>
          <cell r="T9873"/>
        </row>
        <row r="9874">
          <cell r="P9874" t="str">
            <v>G04000093801</v>
          </cell>
          <cell r="Q9874"/>
          <cell r="R9874"/>
          <cell r="S9874"/>
          <cell r="T9874"/>
        </row>
        <row r="9875">
          <cell r="P9875" t="str">
            <v>G04000093801</v>
          </cell>
          <cell r="Q9875"/>
          <cell r="R9875"/>
          <cell r="S9875"/>
          <cell r="T9875"/>
        </row>
        <row r="9876">
          <cell r="P9876" t="str">
            <v>G04000093801</v>
          </cell>
          <cell r="Q9876"/>
          <cell r="R9876"/>
          <cell r="S9876"/>
          <cell r="T9876"/>
        </row>
        <row r="9877">
          <cell r="P9877" t="str">
            <v>G04000093801</v>
          </cell>
          <cell r="Q9877"/>
          <cell r="R9877"/>
          <cell r="S9877"/>
          <cell r="T9877"/>
        </row>
        <row r="9878">
          <cell r="P9878" t="str">
            <v>G04000093801</v>
          </cell>
          <cell r="Q9878"/>
          <cell r="R9878"/>
          <cell r="S9878"/>
          <cell r="T9878"/>
        </row>
        <row r="9879">
          <cell r="P9879" t="str">
            <v>G04000093801</v>
          </cell>
          <cell r="Q9879"/>
          <cell r="R9879"/>
          <cell r="S9879"/>
          <cell r="T9879"/>
        </row>
        <row r="9880">
          <cell r="P9880" t="str">
            <v>G04000093801</v>
          </cell>
          <cell r="Q9880"/>
          <cell r="R9880"/>
          <cell r="S9880"/>
          <cell r="T9880"/>
        </row>
        <row r="9881">
          <cell r="P9881" t="str">
            <v>G04000097749</v>
          </cell>
          <cell r="Q9881"/>
          <cell r="R9881"/>
          <cell r="S9881"/>
          <cell r="T9881"/>
        </row>
        <row r="9882">
          <cell r="P9882" t="str">
            <v>G04000097749</v>
          </cell>
          <cell r="Q9882"/>
          <cell r="R9882"/>
          <cell r="S9882"/>
          <cell r="T9882"/>
        </row>
        <row r="9883">
          <cell r="P9883" t="str">
            <v>G04000097749</v>
          </cell>
          <cell r="Q9883"/>
          <cell r="R9883"/>
          <cell r="S9883"/>
          <cell r="T9883"/>
        </row>
        <row r="9884">
          <cell r="P9884" t="str">
            <v>G04000097749</v>
          </cell>
          <cell r="Q9884"/>
          <cell r="R9884"/>
          <cell r="S9884"/>
          <cell r="T9884"/>
        </row>
        <row r="9885">
          <cell r="P9885" t="str">
            <v>G04000097749</v>
          </cell>
          <cell r="Q9885"/>
          <cell r="R9885"/>
          <cell r="S9885"/>
          <cell r="T9885"/>
        </row>
        <row r="9886">
          <cell r="P9886" t="str">
            <v>G04000097749</v>
          </cell>
          <cell r="Q9886"/>
          <cell r="R9886"/>
          <cell r="S9886"/>
          <cell r="T9886"/>
        </row>
        <row r="9887">
          <cell r="P9887" t="str">
            <v>G04000097749</v>
          </cell>
          <cell r="Q9887"/>
          <cell r="R9887"/>
          <cell r="S9887"/>
          <cell r="T9887"/>
        </row>
        <row r="9888">
          <cell r="P9888" t="str">
            <v>G04000097749</v>
          </cell>
          <cell r="Q9888"/>
          <cell r="R9888"/>
          <cell r="S9888"/>
          <cell r="T9888"/>
        </row>
        <row r="9889">
          <cell r="P9889" t="str">
            <v>G04000103882</v>
          </cell>
          <cell r="Q9889" t="str">
            <v>Global Sum (GMS)</v>
          </cell>
          <cell r="R9889" t="str">
            <v>B12 0UF</v>
          </cell>
          <cell r="S9889"/>
          <cell r="T9889">
            <v>42863540</v>
          </cell>
        </row>
        <row r="9890">
          <cell r="P9890" t="str">
            <v>G04000103882</v>
          </cell>
          <cell r="Q9890" t="str">
            <v>C&amp;M LONG COVIDES (Adjustments)</v>
          </cell>
          <cell r="R9890" t="str">
            <v>B12 0UF</v>
          </cell>
          <cell r="S9890"/>
          <cell r="T9890">
            <v>42863540</v>
          </cell>
        </row>
        <row r="9891">
          <cell r="P9891" t="str">
            <v>G04000103882</v>
          </cell>
          <cell r="Q9891" t="str">
            <v>C&amp;M-GMS PCN DES Participation</v>
          </cell>
          <cell r="R9891" t="str">
            <v>B12 0UF</v>
          </cell>
          <cell r="S9891"/>
          <cell r="T9891">
            <v>42863540</v>
          </cell>
        </row>
        <row r="9892">
          <cell r="P9892" t="str">
            <v>G04000103882</v>
          </cell>
          <cell r="Q9892" t="str">
            <v>Actual Rents (GMS)</v>
          </cell>
          <cell r="R9892" t="str">
            <v>B12 0UF</v>
          </cell>
          <cell r="S9892"/>
          <cell r="T9892">
            <v>42863540</v>
          </cell>
        </row>
        <row r="9893">
          <cell r="P9893" t="str">
            <v>G04000103882</v>
          </cell>
          <cell r="Q9893" t="str">
            <v>Aspiration (GMS)</v>
          </cell>
          <cell r="R9893" t="str">
            <v>B12 0UF</v>
          </cell>
          <cell r="S9893"/>
          <cell r="T9893">
            <v>42863540</v>
          </cell>
        </row>
        <row r="9894">
          <cell r="P9894" t="str">
            <v>G04000103882</v>
          </cell>
          <cell r="Q9894" t="str">
            <v>GMS Weight Management Service</v>
          </cell>
          <cell r="R9894" t="str">
            <v>B12 0UF</v>
          </cell>
          <cell r="S9894"/>
          <cell r="T9894">
            <v>42863540</v>
          </cell>
        </row>
        <row r="9895">
          <cell r="P9895" t="str">
            <v>G04000103884</v>
          </cell>
          <cell r="Q9895" t="str">
            <v>Statutory Levy (GMS)</v>
          </cell>
          <cell r="R9895" t="str">
            <v>B12 0UF</v>
          </cell>
          <cell r="S9895"/>
          <cell r="T9895">
            <v>42863541</v>
          </cell>
        </row>
        <row r="9896">
          <cell r="P9896" t="str">
            <v>G04000103884</v>
          </cell>
          <cell r="Q9896" t="str">
            <v>Voluntary Levy (GMS)</v>
          </cell>
          <cell r="R9896" t="str">
            <v>B12 0UF</v>
          </cell>
          <cell r="S9896"/>
          <cell r="T9896">
            <v>42863541</v>
          </cell>
        </row>
        <row r="9897">
          <cell r="P9897" t="str">
            <v>G04000103884</v>
          </cell>
          <cell r="Q9897" t="str">
            <v>GP Prior Year ERs (GMS)</v>
          </cell>
          <cell r="R9897" t="str">
            <v>B12 0UF</v>
          </cell>
          <cell r="S9897"/>
          <cell r="T9897">
            <v>42863541</v>
          </cell>
        </row>
        <row r="9898">
          <cell r="P9898" t="str">
            <v>G04000103884</v>
          </cell>
          <cell r="Q9898" t="str">
            <v>GP Pension EEs (GMS)</v>
          </cell>
          <cell r="R9898" t="str">
            <v>B12 0UF</v>
          </cell>
          <cell r="S9898"/>
          <cell r="T9898">
            <v>42863541</v>
          </cell>
        </row>
        <row r="9899">
          <cell r="P9899" t="str">
            <v>G04000103884</v>
          </cell>
          <cell r="Q9899" t="str">
            <v>GP Pension ERs (GMS)</v>
          </cell>
          <cell r="R9899" t="str">
            <v>B12 0UF</v>
          </cell>
          <cell r="S9899"/>
          <cell r="T9899">
            <v>42863541</v>
          </cell>
        </row>
        <row r="9900">
          <cell r="P9900" t="str">
            <v>G04000103884</v>
          </cell>
          <cell r="Q9900" t="str">
            <v>GP Prior Year EEs (GMS)</v>
          </cell>
          <cell r="R9900" t="str">
            <v>B12 0UF</v>
          </cell>
          <cell r="S9900"/>
          <cell r="T9900">
            <v>42863541</v>
          </cell>
        </row>
        <row r="9901">
          <cell r="P9901" t="str">
            <v>G04000108472</v>
          </cell>
          <cell r="Q9901" t="str">
            <v>Minor Surgery DES (GMS)</v>
          </cell>
          <cell r="R9901" t="str">
            <v>B12 0UF</v>
          </cell>
          <cell r="S9901"/>
          <cell r="T9901">
            <v>43244130</v>
          </cell>
        </row>
        <row r="9902">
          <cell r="P9902" t="str">
            <v>G04000108472</v>
          </cell>
          <cell r="Q9902" t="str">
            <v>Global Sum (GMS)</v>
          </cell>
          <cell r="R9902" t="str">
            <v>B12 0UF</v>
          </cell>
          <cell r="S9902"/>
          <cell r="T9902">
            <v>43244130</v>
          </cell>
        </row>
        <row r="9903">
          <cell r="P9903" t="str">
            <v>G04000108472</v>
          </cell>
          <cell r="Q9903" t="str">
            <v>GMS DES Participation in the PCN</v>
          </cell>
          <cell r="R9903" t="str">
            <v>B12 0UF</v>
          </cell>
          <cell r="S9903"/>
          <cell r="T9903">
            <v>43244130</v>
          </cell>
        </row>
        <row r="9904">
          <cell r="P9904" t="str">
            <v>G04000108472</v>
          </cell>
          <cell r="Q9904" t="str">
            <v>Actual Rents (GMS)</v>
          </cell>
          <cell r="R9904" t="str">
            <v>B12 0UF</v>
          </cell>
          <cell r="S9904"/>
          <cell r="T9904">
            <v>43244130</v>
          </cell>
        </row>
        <row r="9905">
          <cell r="P9905" t="str">
            <v>G04000108472</v>
          </cell>
          <cell r="Q9905" t="str">
            <v>Aspiration (GMS)</v>
          </cell>
          <cell r="R9905" t="str">
            <v>B12 0UF</v>
          </cell>
          <cell r="S9905"/>
          <cell r="T9905">
            <v>43244130</v>
          </cell>
        </row>
        <row r="9906">
          <cell r="P9906" t="str">
            <v>G04000108472</v>
          </cell>
          <cell r="Q9906" t="str">
            <v>GP Prior Year ERs (GMS)</v>
          </cell>
          <cell r="R9906" t="str">
            <v>B12 0UF</v>
          </cell>
          <cell r="S9906"/>
          <cell r="T9906">
            <v>43244130</v>
          </cell>
        </row>
        <row r="9907">
          <cell r="P9907" t="str">
            <v>G04000108472</v>
          </cell>
          <cell r="Q9907" t="str">
            <v>GP Pension EEs (GMS)</v>
          </cell>
          <cell r="R9907" t="str">
            <v>B12 0UF</v>
          </cell>
          <cell r="S9907"/>
          <cell r="T9907">
            <v>43244130</v>
          </cell>
        </row>
        <row r="9908">
          <cell r="P9908" t="str">
            <v>G04000108472</v>
          </cell>
          <cell r="Q9908" t="str">
            <v>GP Pension ERs (GMS)</v>
          </cell>
          <cell r="R9908" t="str">
            <v>B12 0UF</v>
          </cell>
          <cell r="S9908"/>
          <cell r="T9908">
            <v>43244130</v>
          </cell>
        </row>
        <row r="9909">
          <cell r="P9909" t="str">
            <v>G04000108472</v>
          </cell>
          <cell r="Q9909" t="str">
            <v>GP Prior Year EEs (GMS)</v>
          </cell>
          <cell r="R9909" t="str">
            <v>B12 0UF</v>
          </cell>
          <cell r="S9909"/>
          <cell r="T9909">
            <v>43244130</v>
          </cell>
        </row>
        <row r="9910">
          <cell r="P9910" t="str">
            <v>G04000089168</v>
          </cell>
          <cell r="Q9910" t="str">
            <v>Minor Surgery DES (GMS)</v>
          </cell>
          <cell r="R9910" t="str">
            <v>B25 8AA</v>
          </cell>
          <cell r="S9910"/>
          <cell r="T9910">
            <v>41736555</v>
          </cell>
        </row>
        <row r="9911">
          <cell r="P9911" t="str">
            <v>G04000089168</v>
          </cell>
          <cell r="Q9911" t="str">
            <v>Global Sum (GMS)</v>
          </cell>
          <cell r="R9911" t="str">
            <v>B25 8AA</v>
          </cell>
          <cell r="S9911"/>
          <cell r="T9911">
            <v>41736555</v>
          </cell>
        </row>
        <row r="9912">
          <cell r="P9912" t="str">
            <v>G04000089168</v>
          </cell>
          <cell r="Q9912" t="str">
            <v>C&amp;M-GMS PCN DES Participation</v>
          </cell>
          <cell r="R9912" t="str">
            <v>B25 8AA</v>
          </cell>
          <cell r="S9912"/>
          <cell r="T9912">
            <v>41736555</v>
          </cell>
        </row>
        <row r="9913">
          <cell r="P9913" t="str">
            <v>G04000089168</v>
          </cell>
          <cell r="Q9913" t="str">
            <v>Actual Rents (GMS)</v>
          </cell>
          <cell r="R9913" t="str">
            <v>B25 8AA</v>
          </cell>
          <cell r="S9913"/>
          <cell r="T9913">
            <v>41736555</v>
          </cell>
        </row>
        <row r="9914">
          <cell r="P9914" t="str">
            <v>G04000089168</v>
          </cell>
          <cell r="Q9914" t="str">
            <v>Disposal of Clinical Waste (GMS)</v>
          </cell>
          <cell r="R9914" t="str">
            <v>B25 8AA</v>
          </cell>
          <cell r="S9914"/>
          <cell r="T9914">
            <v>41736555</v>
          </cell>
        </row>
        <row r="9915">
          <cell r="P9915" t="str">
            <v>G04000089168</v>
          </cell>
          <cell r="Q9915" t="str">
            <v>Rates - Water (GMS)</v>
          </cell>
          <cell r="R9915" t="str">
            <v>B25 8AA</v>
          </cell>
          <cell r="S9915"/>
          <cell r="T9915">
            <v>41736555</v>
          </cell>
        </row>
        <row r="9916">
          <cell r="P9916" t="str">
            <v>G04000089168</v>
          </cell>
          <cell r="Q9916" t="str">
            <v>Aspiration (GMS)</v>
          </cell>
          <cell r="R9916" t="str">
            <v>B25 8AA</v>
          </cell>
          <cell r="S9916"/>
          <cell r="T9916">
            <v>41736555</v>
          </cell>
        </row>
        <row r="9917">
          <cell r="P9917" t="str">
            <v>G04000089168</v>
          </cell>
          <cell r="Q9917" t="str">
            <v>Minor Surgery DES (GMS)</v>
          </cell>
          <cell r="R9917" t="str">
            <v>B25 8AA</v>
          </cell>
          <cell r="S9917"/>
          <cell r="T9917">
            <v>41736555</v>
          </cell>
        </row>
        <row r="9918">
          <cell r="P9918" t="str">
            <v>G04000089168</v>
          </cell>
          <cell r="Q9918" t="str">
            <v>Global Sum (GMS)</v>
          </cell>
          <cell r="R9918" t="str">
            <v>B25 8AA</v>
          </cell>
          <cell r="S9918"/>
          <cell r="T9918">
            <v>41736555</v>
          </cell>
        </row>
        <row r="9919">
          <cell r="P9919" t="str">
            <v>G04000089168</v>
          </cell>
          <cell r="Q9919" t="str">
            <v>C&amp;M-GMS PCN DES Participation</v>
          </cell>
          <cell r="R9919" t="str">
            <v>B25 8AA</v>
          </cell>
          <cell r="S9919"/>
          <cell r="T9919">
            <v>41736555</v>
          </cell>
        </row>
        <row r="9920">
          <cell r="P9920" t="str">
            <v>G04000089168</v>
          </cell>
          <cell r="Q9920" t="str">
            <v>Actual Rents (GMS)</v>
          </cell>
          <cell r="R9920" t="str">
            <v>B25 8AA</v>
          </cell>
          <cell r="S9920"/>
          <cell r="T9920">
            <v>41736555</v>
          </cell>
        </row>
        <row r="9921">
          <cell r="P9921" t="str">
            <v>G04000089168</v>
          </cell>
          <cell r="Q9921" t="str">
            <v>Disposal of Clinical Waste (GMS)</v>
          </cell>
          <cell r="R9921" t="str">
            <v>B25 8AA</v>
          </cell>
          <cell r="S9921"/>
          <cell r="T9921">
            <v>41736555</v>
          </cell>
        </row>
        <row r="9922">
          <cell r="P9922" t="str">
            <v>G04000089168</v>
          </cell>
          <cell r="Q9922" t="str">
            <v>Rates - Water (GMS)</v>
          </cell>
          <cell r="R9922" t="str">
            <v>B25 8AA</v>
          </cell>
          <cell r="S9922"/>
          <cell r="T9922">
            <v>41736555</v>
          </cell>
        </row>
        <row r="9923">
          <cell r="P9923" t="str">
            <v>G04000089168</v>
          </cell>
          <cell r="Q9923" t="str">
            <v>Aspiration (GMS)</v>
          </cell>
          <cell r="R9923" t="str">
            <v>B25 8AA</v>
          </cell>
          <cell r="S9923"/>
          <cell r="T9923">
            <v>41736555</v>
          </cell>
        </row>
        <row r="9924">
          <cell r="P9924" t="str">
            <v>G04000094127</v>
          </cell>
          <cell r="Q9924" t="str">
            <v>Global Sum (GMS)</v>
          </cell>
          <cell r="R9924" t="str">
            <v>B25 8AA</v>
          </cell>
          <cell r="S9924"/>
          <cell r="T9924">
            <v>42167029</v>
          </cell>
        </row>
        <row r="9925">
          <cell r="P9925" t="str">
            <v>G04000094127</v>
          </cell>
          <cell r="Q9925" t="str">
            <v>C&amp;M-GMS PCN DES Participation</v>
          </cell>
          <cell r="R9925" t="str">
            <v>B25 8AA</v>
          </cell>
          <cell r="S9925"/>
          <cell r="T9925">
            <v>42167029</v>
          </cell>
        </row>
        <row r="9926">
          <cell r="P9926" t="str">
            <v>G04000094127</v>
          </cell>
          <cell r="Q9926" t="str">
            <v>C&amp;M-GMS PCO - CQC reimbursement</v>
          </cell>
          <cell r="R9926" t="str">
            <v>B25 8AA</v>
          </cell>
          <cell r="S9926"/>
          <cell r="T9926">
            <v>42167029</v>
          </cell>
        </row>
        <row r="9927">
          <cell r="P9927" t="str">
            <v>G04000094127</v>
          </cell>
          <cell r="Q9927" t="str">
            <v>Actual Rents (GMS)</v>
          </cell>
          <cell r="R9927" t="str">
            <v>B25 8AA</v>
          </cell>
          <cell r="S9927"/>
          <cell r="T9927">
            <v>42167029</v>
          </cell>
        </row>
        <row r="9928">
          <cell r="P9928" t="str">
            <v>G04000094127</v>
          </cell>
          <cell r="Q9928" t="str">
            <v>Aspiration (GMS)</v>
          </cell>
          <cell r="R9928" t="str">
            <v>B25 8AA</v>
          </cell>
          <cell r="S9928"/>
          <cell r="T9928">
            <v>42167029</v>
          </cell>
        </row>
        <row r="9929">
          <cell r="P9929" t="str">
            <v>G04000097525</v>
          </cell>
          <cell r="Q9929" t="str">
            <v>Learning Disability Hlth Chk DES (GMS)</v>
          </cell>
          <cell r="R9929" t="str">
            <v>B25 8AA</v>
          </cell>
          <cell r="S9929"/>
          <cell r="T9929">
            <v>42506676</v>
          </cell>
        </row>
        <row r="9930">
          <cell r="P9930" t="str">
            <v>G04000097525</v>
          </cell>
          <cell r="Q9930" t="str">
            <v>Minor Surgery DES (GMS)</v>
          </cell>
          <cell r="R9930" t="str">
            <v>B25 8AA</v>
          </cell>
          <cell r="S9930"/>
          <cell r="T9930">
            <v>42506676</v>
          </cell>
        </row>
        <row r="9931">
          <cell r="P9931" t="str">
            <v>G04000097525</v>
          </cell>
          <cell r="Q9931" t="str">
            <v>Global Sum (GMS)</v>
          </cell>
          <cell r="R9931" t="str">
            <v>B25 8AA</v>
          </cell>
          <cell r="S9931"/>
          <cell r="T9931">
            <v>42506676</v>
          </cell>
        </row>
        <row r="9932">
          <cell r="P9932" t="str">
            <v>G04000097525</v>
          </cell>
          <cell r="Q9932" t="str">
            <v>C&amp;M-GMS PCN DES Participation</v>
          </cell>
          <cell r="R9932" t="str">
            <v>B25 8AA</v>
          </cell>
          <cell r="S9932"/>
          <cell r="T9932">
            <v>42506676</v>
          </cell>
        </row>
        <row r="9933">
          <cell r="P9933" t="str">
            <v>G04000097525</v>
          </cell>
          <cell r="Q9933" t="str">
            <v>Actual Rents (GMS)</v>
          </cell>
          <cell r="R9933" t="str">
            <v>B25 8AA</v>
          </cell>
          <cell r="S9933"/>
          <cell r="T9933">
            <v>42506676</v>
          </cell>
        </row>
        <row r="9934">
          <cell r="P9934" t="str">
            <v>G04000097525</v>
          </cell>
          <cell r="Q9934" t="str">
            <v>Rates - Water (GMS)</v>
          </cell>
          <cell r="R9934" t="str">
            <v>B25 8AA</v>
          </cell>
          <cell r="S9934"/>
          <cell r="T9934">
            <v>42506676</v>
          </cell>
        </row>
        <row r="9935">
          <cell r="P9935" t="str">
            <v>G04000097525</v>
          </cell>
          <cell r="Q9935" t="str">
            <v>Aspiration (GMS)</v>
          </cell>
          <cell r="R9935" t="str">
            <v>B25 8AA</v>
          </cell>
          <cell r="S9935"/>
          <cell r="T9935">
            <v>42506676</v>
          </cell>
        </row>
        <row r="9936">
          <cell r="P9936" t="str">
            <v>G04000097525</v>
          </cell>
          <cell r="Q9936" t="str">
            <v>GMS Weight Management Service</v>
          </cell>
          <cell r="R9936" t="str">
            <v>B25 8AA</v>
          </cell>
          <cell r="S9936"/>
          <cell r="T9936">
            <v>42506676</v>
          </cell>
        </row>
        <row r="9937">
          <cell r="P9937" t="str">
            <v>G04000089168</v>
          </cell>
          <cell r="Q9937"/>
          <cell r="R9937"/>
          <cell r="S9937"/>
          <cell r="T9937"/>
        </row>
        <row r="9938">
          <cell r="P9938" t="str">
            <v>G04000089168</v>
          </cell>
          <cell r="Q9938"/>
          <cell r="R9938"/>
          <cell r="S9938"/>
          <cell r="T9938"/>
        </row>
        <row r="9939">
          <cell r="P9939" t="str">
            <v>G04000089168</v>
          </cell>
          <cell r="Q9939"/>
          <cell r="R9939"/>
          <cell r="S9939"/>
          <cell r="T9939"/>
        </row>
        <row r="9940">
          <cell r="P9940" t="str">
            <v>G04000089168</v>
          </cell>
          <cell r="Q9940"/>
          <cell r="R9940"/>
          <cell r="S9940"/>
          <cell r="T9940"/>
        </row>
        <row r="9941">
          <cell r="P9941" t="str">
            <v>G04000089168</v>
          </cell>
          <cell r="Q9941"/>
          <cell r="R9941"/>
          <cell r="S9941"/>
          <cell r="T9941"/>
        </row>
        <row r="9942">
          <cell r="P9942" t="str">
            <v>G04000089168</v>
          </cell>
          <cell r="Q9942"/>
          <cell r="R9942"/>
          <cell r="S9942"/>
          <cell r="T9942"/>
        </row>
        <row r="9943">
          <cell r="P9943" t="str">
            <v>G04000089168</v>
          </cell>
          <cell r="Q9943"/>
          <cell r="R9943"/>
          <cell r="S9943"/>
          <cell r="T9943"/>
        </row>
        <row r="9944">
          <cell r="P9944" t="str">
            <v>G04000094127</v>
          </cell>
          <cell r="Q9944"/>
          <cell r="R9944"/>
          <cell r="S9944"/>
          <cell r="T9944"/>
        </row>
        <row r="9945">
          <cell r="P9945" t="str">
            <v>G04000094127</v>
          </cell>
          <cell r="Q9945"/>
          <cell r="R9945"/>
          <cell r="S9945"/>
          <cell r="T9945"/>
        </row>
        <row r="9946">
          <cell r="P9946" t="str">
            <v>G04000094127</v>
          </cell>
          <cell r="Q9946"/>
          <cell r="R9946"/>
          <cell r="S9946"/>
          <cell r="T9946"/>
        </row>
        <row r="9947">
          <cell r="P9947" t="str">
            <v>G04000094127</v>
          </cell>
          <cell r="Q9947"/>
          <cell r="R9947"/>
          <cell r="S9947"/>
          <cell r="T9947"/>
        </row>
        <row r="9948">
          <cell r="P9948" t="str">
            <v>G04000094127</v>
          </cell>
          <cell r="Q9948"/>
          <cell r="R9948"/>
          <cell r="S9948"/>
          <cell r="T9948"/>
        </row>
        <row r="9949">
          <cell r="P9949" t="str">
            <v>G04000097525</v>
          </cell>
          <cell r="Q9949"/>
          <cell r="R9949"/>
          <cell r="S9949"/>
          <cell r="T9949"/>
        </row>
        <row r="9950">
          <cell r="P9950" t="str">
            <v>G04000097525</v>
          </cell>
          <cell r="Q9950"/>
          <cell r="R9950"/>
          <cell r="S9950"/>
          <cell r="T9950"/>
        </row>
        <row r="9951">
          <cell r="P9951" t="str">
            <v>G04000097525</v>
          </cell>
          <cell r="Q9951"/>
          <cell r="R9951"/>
          <cell r="S9951"/>
          <cell r="T9951"/>
        </row>
        <row r="9952">
          <cell r="P9952" t="str">
            <v>G04000097525</v>
          </cell>
          <cell r="Q9952"/>
          <cell r="R9952"/>
          <cell r="S9952"/>
          <cell r="T9952"/>
        </row>
        <row r="9953">
          <cell r="P9953" t="str">
            <v>G04000097525</v>
          </cell>
          <cell r="Q9953"/>
          <cell r="R9953"/>
          <cell r="S9953"/>
          <cell r="T9953"/>
        </row>
        <row r="9954">
          <cell r="P9954" t="str">
            <v>G04000097525</v>
          </cell>
          <cell r="Q9954"/>
          <cell r="R9954"/>
          <cell r="S9954"/>
          <cell r="T9954"/>
        </row>
        <row r="9955">
          <cell r="P9955" t="str">
            <v>G04000097525</v>
          </cell>
          <cell r="Q9955"/>
          <cell r="R9955"/>
          <cell r="S9955"/>
          <cell r="T9955"/>
        </row>
        <row r="9956">
          <cell r="P9956" t="str">
            <v>G04000097525</v>
          </cell>
          <cell r="Q9956"/>
          <cell r="R9956"/>
          <cell r="S9956"/>
          <cell r="T9956"/>
        </row>
        <row r="9957">
          <cell r="P9957" t="str">
            <v>G04000104231</v>
          </cell>
          <cell r="Q9957" t="str">
            <v>Learning Disability Hlth Chk DES (GMS)</v>
          </cell>
          <cell r="R9957" t="str">
            <v>B25 8AA</v>
          </cell>
          <cell r="S9957"/>
          <cell r="T9957">
            <v>42863633</v>
          </cell>
        </row>
        <row r="9958">
          <cell r="P9958" t="str">
            <v>G04000104231</v>
          </cell>
          <cell r="Q9958" t="str">
            <v>Global Sum (GMS)</v>
          </cell>
          <cell r="R9958" t="str">
            <v>B25 8AA</v>
          </cell>
          <cell r="S9958"/>
          <cell r="T9958">
            <v>42863633</v>
          </cell>
        </row>
        <row r="9959">
          <cell r="P9959" t="str">
            <v>G04000104231</v>
          </cell>
          <cell r="Q9959" t="str">
            <v>C&amp;M LONG COVIDES (Adjustments)</v>
          </cell>
          <cell r="R9959" t="str">
            <v>B25 8AA</v>
          </cell>
          <cell r="S9959"/>
          <cell r="T9959">
            <v>42863633</v>
          </cell>
        </row>
        <row r="9960">
          <cell r="P9960" t="str">
            <v>G04000104231</v>
          </cell>
          <cell r="Q9960" t="str">
            <v>C&amp;M-GMS PCN DES Participation</v>
          </cell>
          <cell r="R9960" t="str">
            <v>B25 8AA</v>
          </cell>
          <cell r="S9960"/>
          <cell r="T9960">
            <v>42863633</v>
          </cell>
        </row>
        <row r="9961">
          <cell r="P9961" t="str">
            <v>G04000104231</v>
          </cell>
          <cell r="Q9961" t="str">
            <v>Actual Rents (GMS)</v>
          </cell>
          <cell r="R9961" t="str">
            <v>B25 8AA</v>
          </cell>
          <cell r="S9961"/>
          <cell r="T9961">
            <v>42863633</v>
          </cell>
        </row>
        <row r="9962">
          <cell r="P9962" t="str">
            <v>G04000104231</v>
          </cell>
          <cell r="Q9962" t="str">
            <v>Disposal of Clinical Waste (GMS)</v>
          </cell>
          <cell r="R9962" t="str">
            <v>B25 8AA</v>
          </cell>
          <cell r="S9962"/>
          <cell r="T9962">
            <v>42863633</v>
          </cell>
        </row>
        <row r="9963">
          <cell r="P9963" t="str">
            <v>G04000104231</v>
          </cell>
          <cell r="Q9963" t="str">
            <v>Aspiration (GMS)</v>
          </cell>
          <cell r="R9963" t="str">
            <v>B25 8AA</v>
          </cell>
          <cell r="S9963"/>
          <cell r="T9963">
            <v>42863633</v>
          </cell>
        </row>
        <row r="9964">
          <cell r="P9964" t="str">
            <v>G04000108299</v>
          </cell>
          <cell r="Q9964" t="str">
            <v>Learning Disability Hlth Chk DES (GMS)</v>
          </cell>
          <cell r="R9964" t="str">
            <v>B25 8AA</v>
          </cell>
          <cell r="S9964"/>
          <cell r="T9964">
            <v>43244014</v>
          </cell>
        </row>
        <row r="9965">
          <cell r="P9965" t="str">
            <v>G04000108299</v>
          </cell>
          <cell r="Q9965" t="str">
            <v>Minor Surgery DES (GMS)</v>
          </cell>
          <cell r="R9965" t="str">
            <v>B25 8AA</v>
          </cell>
          <cell r="S9965"/>
          <cell r="T9965">
            <v>43244014</v>
          </cell>
        </row>
        <row r="9966">
          <cell r="P9966" t="str">
            <v>G04000108299</v>
          </cell>
          <cell r="Q9966" t="str">
            <v>Global Sum (GMS)</v>
          </cell>
          <cell r="R9966" t="str">
            <v>B25 8AA</v>
          </cell>
          <cell r="S9966"/>
          <cell r="T9966">
            <v>43244014</v>
          </cell>
        </row>
        <row r="9967">
          <cell r="P9967" t="str">
            <v>G04000108299</v>
          </cell>
          <cell r="Q9967" t="str">
            <v>GMS DES Participation in the PCN</v>
          </cell>
          <cell r="R9967" t="str">
            <v>B25 8AA</v>
          </cell>
          <cell r="S9967"/>
          <cell r="T9967">
            <v>43244014</v>
          </cell>
        </row>
        <row r="9968">
          <cell r="P9968" t="str">
            <v>G04000108299</v>
          </cell>
          <cell r="Q9968" t="str">
            <v>Actual Rents (GMS)</v>
          </cell>
          <cell r="R9968" t="str">
            <v>B25 8AA</v>
          </cell>
          <cell r="S9968"/>
          <cell r="T9968">
            <v>43244014</v>
          </cell>
        </row>
        <row r="9969">
          <cell r="P9969" t="str">
            <v>G04000108299</v>
          </cell>
          <cell r="Q9969" t="str">
            <v>Aspiration (GMS)</v>
          </cell>
          <cell r="R9969" t="str">
            <v>B25 8AA</v>
          </cell>
          <cell r="S9969"/>
          <cell r="T9969">
            <v>43244014</v>
          </cell>
        </row>
        <row r="9970">
          <cell r="P9970" t="str">
            <v>G04000088019</v>
          </cell>
          <cell r="Q9970" t="str">
            <v>Learning Disability Hlth Chk DES (GMS)</v>
          </cell>
          <cell r="R9970" t="str">
            <v>B31 1QT</v>
          </cell>
          <cell r="S9970"/>
          <cell r="T9970">
            <v>41735469</v>
          </cell>
        </row>
        <row r="9971">
          <cell r="P9971" t="str">
            <v>G04000088019</v>
          </cell>
          <cell r="Q9971" t="str">
            <v>Minor Surgery DES (GMS)</v>
          </cell>
          <cell r="R9971" t="str">
            <v>B31 1QT</v>
          </cell>
          <cell r="S9971"/>
          <cell r="T9971">
            <v>41735469</v>
          </cell>
        </row>
        <row r="9972">
          <cell r="P9972" t="str">
            <v>G04000088019</v>
          </cell>
          <cell r="Q9972" t="str">
            <v>Global Sum (GMS)</v>
          </cell>
          <cell r="R9972" t="str">
            <v>B31 1QT</v>
          </cell>
          <cell r="S9972"/>
          <cell r="T9972">
            <v>41735469</v>
          </cell>
        </row>
        <row r="9973">
          <cell r="P9973" t="str">
            <v>G04000088019</v>
          </cell>
          <cell r="Q9973" t="str">
            <v>C&amp;M-GMS PCN DES Participation</v>
          </cell>
          <cell r="R9973" t="str">
            <v>B31 1QT</v>
          </cell>
          <cell r="S9973"/>
          <cell r="T9973">
            <v>41735469</v>
          </cell>
        </row>
        <row r="9974">
          <cell r="P9974" t="str">
            <v>G04000088019</v>
          </cell>
          <cell r="Q9974" t="str">
            <v>Locum Allow (Mat and Pat) (GMS)</v>
          </cell>
          <cell r="R9974" t="str">
            <v>B31 1QT</v>
          </cell>
          <cell r="S9974"/>
          <cell r="T9974">
            <v>41735469</v>
          </cell>
        </row>
        <row r="9975">
          <cell r="P9975" t="str">
            <v>G04000088019</v>
          </cell>
          <cell r="Q9975" t="str">
            <v>Notional Rent (GMS)</v>
          </cell>
          <cell r="R9975" t="str">
            <v>B31 1QT</v>
          </cell>
          <cell r="S9975"/>
          <cell r="T9975">
            <v>41735469</v>
          </cell>
        </row>
        <row r="9976">
          <cell r="P9976" t="str">
            <v>G04000088019</v>
          </cell>
          <cell r="Q9976" t="str">
            <v>Aspiration (GMS)</v>
          </cell>
          <cell r="R9976" t="str">
            <v>B31 1QT</v>
          </cell>
          <cell r="S9976"/>
          <cell r="T9976">
            <v>41735469</v>
          </cell>
        </row>
        <row r="9977">
          <cell r="P9977" t="str">
            <v>G04000088019</v>
          </cell>
          <cell r="Q9977" t="str">
            <v>GP Prior Year ERs (GMS)</v>
          </cell>
          <cell r="R9977" t="str">
            <v>B31 1QT</v>
          </cell>
          <cell r="S9977"/>
          <cell r="T9977">
            <v>41735469</v>
          </cell>
        </row>
        <row r="9978">
          <cell r="P9978" t="str">
            <v>G04000088019</v>
          </cell>
          <cell r="Q9978" t="str">
            <v>GP Prior Year EEs (GMS)</v>
          </cell>
          <cell r="R9978" t="str">
            <v>B31 1QT</v>
          </cell>
          <cell r="S9978"/>
          <cell r="T9978">
            <v>41735469</v>
          </cell>
        </row>
        <row r="9979">
          <cell r="P9979" t="str">
            <v>G04000088021</v>
          </cell>
          <cell r="Q9979" t="str">
            <v>Statutory Levy (GMS)</v>
          </cell>
          <cell r="R9979" t="str">
            <v>B31 1QT</v>
          </cell>
          <cell r="S9979"/>
          <cell r="T9979">
            <v>41746264</v>
          </cell>
        </row>
        <row r="9980">
          <cell r="P9980" t="str">
            <v>G04000088021</v>
          </cell>
          <cell r="Q9980" t="str">
            <v>Achievement (GMS)</v>
          </cell>
          <cell r="R9980" t="str">
            <v>B31 1QT</v>
          </cell>
          <cell r="S9980"/>
          <cell r="T9980">
            <v>41746264</v>
          </cell>
        </row>
        <row r="9981">
          <cell r="P9981" t="str">
            <v>G04000088021</v>
          </cell>
          <cell r="Q9981" t="str">
            <v>Voluntary Levy (GMS)</v>
          </cell>
          <cell r="R9981" t="str">
            <v>B31 1QT</v>
          </cell>
          <cell r="S9981"/>
          <cell r="T9981">
            <v>41746264</v>
          </cell>
        </row>
        <row r="9982">
          <cell r="P9982" t="str">
            <v>G04000088021</v>
          </cell>
          <cell r="Q9982" t="str">
            <v>GP Prior Year ERs (GMS)</v>
          </cell>
          <cell r="R9982" t="str">
            <v>B31 1QT</v>
          </cell>
          <cell r="S9982"/>
          <cell r="T9982">
            <v>41746264</v>
          </cell>
        </row>
        <row r="9983">
          <cell r="P9983" t="str">
            <v>G04000088021</v>
          </cell>
          <cell r="Q9983" t="str">
            <v>GP Pension EEs (GMS)</v>
          </cell>
          <cell r="R9983" t="str">
            <v>B31 1QT</v>
          </cell>
          <cell r="S9983"/>
          <cell r="T9983">
            <v>41746264</v>
          </cell>
        </row>
        <row r="9984">
          <cell r="P9984" t="str">
            <v>G04000088021</v>
          </cell>
          <cell r="Q9984" t="str">
            <v>GP Pension ERs (GMS)</v>
          </cell>
          <cell r="R9984" t="str">
            <v>B31 1QT</v>
          </cell>
          <cell r="S9984"/>
          <cell r="T9984">
            <v>41746264</v>
          </cell>
        </row>
        <row r="9985">
          <cell r="P9985" t="str">
            <v>G04000088019</v>
          </cell>
          <cell r="Q9985" t="str">
            <v>Learning Disability Hlth Chk DES (GMS)</v>
          </cell>
          <cell r="R9985" t="str">
            <v>B31 1QT</v>
          </cell>
          <cell r="S9985"/>
          <cell r="T9985">
            <v>41735469</v>
          </cell>
        </row>
        <row r="9986">
          <cell r="P9986" t="str">
            <v>G04000088019</v>
          </cell>
          <cell r="Q9986" t="str">
            <v>Minor Surgery DES (GMS)</v>
          </cell>
          <cell r="R9986" t="str">
            <v>B31 1QT</v>
          </cell>
          <cell r="S9986"/>
          <cell r="T9986">
            <v>41735469</v>
          </cell>
        </row>
        <row r="9987">
          <cell r="P9987" t="str">
            <v>G04000088019</v>
          </cell>
          <cell r="Q9987" t="str">
            <v>Global Sum (GMS)</v>
          </cell>
          <cell r="R9987" t="str">
            <v>B31 1QT</v>
          </cell>
          <cell r="S9987"/>
          <cell r="T9987">
            <v>41735469</v>
          </cell>
        </row>
        <row r="9988">
          <cell r="P9988" t="str">
            <v>G04000088019</v>
          </cell>
          <cell r="Q9988" t="str">
            <v>C&amp;M-GMS PCN DES Participation</v>
          </cell>
          <cell r="R9988" t="str">
            <v>B31 1QT</v>
          </cell>
          <cell r="S9988"/>
          <cell r="T9988">
            <v>41735469</v>
          </cell>
        </row>
        <row r="9989">
          <cell r="P9989" t="str">
            <v>G04000088019</v>
          </cell>
          <cell r="Q9989" t="str">
            <v>Locum Allow (Mat and Pat) (GMS)</v>
          </cell>
          <cell r="R9989" t="str">
            <v>B31 1QT</v>
          </cell>
          <cell r="S9989"/>
          <cell r="T9989">
            <v>41735469</v>
          </cell>
        </row>
        <row r="9990">
          <cell r="P9990" t="str">
            <v>G04000088019</v>
          </cell>
          <cell r="Q9990" t="str">
            <v>Notional Rent (GMS)</v>
          </cell>
          <cell r="R9990" t="str">
            <v>B31 1QT</v>
          </cell>
          <cell r="S9990"/>
          <cell r="T9990">
            <v>41735469</v>
          </cell>
        </row>
        <row r="9991">
          <cell r="P9991" t="str">
            <v>G04000088019</v>
          </cell>
          <cell r="Q9991" t="str">
            <v>Aspiration (GMS)</v>
          </cell>
          <cell r="R9991" t="str">
            <v>B31 1QT</v>
          </cell>
          <cell r="S9991"/>
          <cell r="T9991">
            <v>41735469</v>
          </cell>
        </row>
        <row r="9992">
          <cell r="P9992" t="str">
            <v>G04000088019</v>
          </cell>
          <cell r="Q9992" t="str">
            <v>GP Prior Year ERs (GMS)</v>
          </cell>
          <cell r="R9992" t="str">
            <v>B31 1QT</v>
          </cell>
          <cell r="S9992"/>
          <cell r="T9992">
            <v>41735469</v>
          </cell>
        </row>
        <row r="9993">
          <cell r="P9993" t="str">
            <v>G04000088019</v>
          </cell>
          <cell r="Q9993" t="str">
            <v>GP Prior Year EEs (GMS)</v>
          </cell>
          <cell r="R9993" t="str">
            <v>B31 1QT</v>
          </cell>
          <cell r="S9993"/>
          <cell r="T9993">
            <v>41735469</v>
          </cell>
        </row>
        <row r="9994">
          <cell r="P9994" t="str">
            <v>G04000088021</v>
          </cell>
          <cell r="Q9994" t="str">
            <v>Statutory Levy (GMS)</v>
          </cell>
          <cell r="R9994" t="str">
            <v>B31 1QT</v>
          </cell>
          <cell r="S9994"/>
          <cell r="T9994">
            <v>41746264</v>
          </cell>
        </row>
        <row r="9995">
          <cell r="P9995" t="str">
            <v>G04000088021</v>
          </cell>
          <cell r="Q9995" t="str">
            <v>Achievement (GMS)</v>
          </cell>
          <cell r="R9995" t="str">
            <v>B31 1QT</v>
          </cell>
          <cell r="S9995"/>
          <cell r="T9995">
            <v>41746264</v>
          </cell>
        </row>
        <row r="9996">
          <cell r="P9996" t="str">
            <v>G04000088021</v>
          </cell>
          <cell r="Q9996" t="str">
            <v>Voluntary Levy (GMS)</v>
          </cell>
          <cell r="R9996" t="str">
            <v>B31 1QT</v>
          </cell>
          <cell r="S9996"/>
          <cell r="T9996">
            <v>41746264</v>
          </cell>
        </row>
        <row r="9997">
          <cell r="P9997" t="str">
            <v>G04000088021</v>
          </cell>
          <cell r="Q9997" t="str">
            <v>GP Prior Year ERs (GMS)</v>
          </cell>
          <cell r="R9997" t="str">
            <v>B31 1QT</v>
          </cell>
          <cell r="S9997"/>
          <cell r="T9997">
            <v>41746264</v>
          </cell>
        </row>
        <row r="9998">
          <cell r="P9998" t="str">
            <v>G04000088021</v>
          </cell>
          <cell r="Q9998" t="str">
            <v>GP Pension EEs (GMS)</v>
          </cell>
          <cell r="R9998" t="str">
            <v>B31 1QT</v>
          </cell>
          <cell r="S9998"/>
          <cell r="T9998">
            <v>41746264</v>
          </cell>
        </row>
        <row r="9999">
          <cell r="P9999" t="str">
            <v>G04000088021</v>
          </cell>
          <cell r="Q9999" t="str">
            <v>GP Pension ERs (GMS)</v>
          </cell>
          <cell r="R9999" t="str">
            <v>B31 1QT</v>
          </cell>
          <cell r="S9999"/>
          <cell r="T9999">
            <v>41746264</v>
          </cell>
        </row>
        <row r="10000">
          <cell r="P10000" t="str">
            <v>G04000093019</v>
          </cell>
          <cell r="Q10000" t="str">
            <v>Global Sum (GMS)</v>
          </cell>
          <cell r="R10000" t="str">
            <v>B31 1QT</v>
          </cell>
          <cell r="S10000"/>
          <cell r="T10000">
            <v>42166859</v>
          </cell>
        </row>
        <row r="10001">
          <cell r="P10001" t="str">
            <v>G04000093019</v>
          </cell>
          <cell r="Q10001" t="str">
            <v>C&amp;M-GMS PCN DES Participation</v>
          </cell>
          <cell r="R10001" t="str">
            <v>B31 1QT</v>
          </cell>
          <cell r="S10001"/>
          <cell r="T10001">
            <v>42166859</v>
          </cell>
        </row>
        <row r="10002">
          <cell r="P10002" t="str">
            <v>G04000093019</v>
          </cell>
          <cell r="Q10002" t="str">
            <v>Notional Rent (GMS)</v>
          </cell>
          <cell r="R10002" t="str">
            <v>B31 1QT</v>
          </cell>
          <cell r="S10002"/>
          <cell r="T10002">
            <v>42166859</v>
          </cell>
        </row>
        <row r="10003">
          <cell r="P10003" t="str">
            <v>G04000093019</v>
          </cell>
          <cell r="Q10003" t="str">
            <v>Aspiration (GMS)</v>
          </cell>
          <cell r="R10003" t="str">
            <v>B31 1QT</v>
          </cell>
          <cell r="S10003"/>
          <cell r="T10003">
            <v>42166859</v>
          </cell>
        </row>
        <row r="10004">
          <cell r="P10004" t="str">
            <v>G04000093019</v>
          </cell>
          <cell r="Q10004" t="str">
            <v>GMS Weight Management Service</v>
          </cell>
          <cell r="R10004" t="str">
            <v>B31 1QT</v>
          </cell>
          <cell r="S10004"/>
          <cell r="T10004">
            <v>42166859</v>
          </cell>
        </row>
        <row r="10005">
          <cell r="P10005" t="str">
            <v>G04000093021</v>
          </cell>
          <cell r="Q10005" t="str">
            <v>GP Pension EEs (GMS)</v>
          </cell>
          <cell r="R10005" t="str">
            <v>B31 1QT</v>
          </cell>
          <cell r="S10005"/>
          <cell r="T10005">
            <v>42166860</v>
          </cell>
        </row>
        <row r="10006">
          <cell r="P10006" t="str">
            <v>G04000093021</v>
          </cell>
          <cell r="Q10006" t="str">
            <v>GP Pension ERs (GMS)</v>
          </cell>
          <cell r="R10006" t="str">
            <v>B31 1QT</v>
          </cell>
          <cell r="S10006"/>
          <cell r="T10006">
            <v>42166860</v>
          </cell>
        </row>
        <row r="10007">
          <cell r="P10007" t="str">
            <v>G04000097799</v>
          </cell>
          <cell r="Q10007" t="str">
            <v>Learning Disability Hlth Chk DES (GMS)</v>
          </cell>
          <cell r="R10007" t="str">
            <v>B31 1QT</v>
          </cell>
          <cell r="S10007"/>
          <cell r="T10007">
            <v>42489597</v>
          </cell>
        </row>
        <row r="10008">
          <cell r="P10008" t="str">
            <v>G04000097799</v>
          </cell>
          <cell r="Q10008" t="str">
            <v>Minor Surgery DES (GMS)</v>
          </cell>
          <cell r="R10008" t="str">
            <v>B31 1QT</v>
          </cell>
          <cell r="S10008"/>
          <cell r="T10008">
            <v>42489597</v>
          </cell>
        </row>
        <row r="10009">
          <cell r="P10009" t="str">
            <v>G04000097799</v>
          </cell>
          <cell r="Q10009" t="str">
            <v>Global Sum (GMS)</v>
          </cell>
          <cell r="R10009" t="str">
            <v>B31 1QT</v>
          </cell>
          <cell r="S10009"/>
          <cell r="T10009">
            <v>42489597</v>
          </cell>
        </row>
        <row r="10010">
          <cell r="P10010" t="str">
            <v>G04000097799</v>
          </cell>
          <cell r="Q10010" t="str">
            <v>C&amp;M-GMS PCN DES Participation</v>
          </cell>
          <cell r="R10010" t="str">
            <v>B31 1QT</v>
          </cell>
          <cell r="S10010"/>
          <cell r="T10010">
            <v>42489597</v>
          </cell>
        </row>
        <row r="10011">
          <cell r="P10011" t="str">
            <v>G04000097799</v>
          </cell>
          <cell r="Q10011" t="str">
            <v>Notional Rent (GMS)</v>
          </cell>
          <cell r="R10011" t="str">
            <v>B31 1QT</v>
          </cell>
          <cell r="S10011"/>
          <cell r="T10011">
            <v>42489597</v>
          </cell>
        </row>
        <row r="10012">
          <cell r="P10012" t="str">
            <v>G04000097799</v>
          </cell>
          <cell r="Q10012" t="str">
            <v>Aspiration (GMS)</v>
          </cell>
          <cell r="R10012" t="str">
            <v>B31 1QT</v>
          </cell>
          <cell r="S10012"/>
          <cell r="T10012">
            <v>42489597</v>
          </cell>
        </row>
        <row r="10013">
          <cell r="P10013" t="str">
            <v>G04000097801</v>
          </cell>
          <cell r="Q10013" t="str">
            <v>GP Pension EEs (GMS)</v>
          </cell>
          <cell r="R10013" t="str">
            <v>B31 1QT</v>
          </cell>
          <cell r="S10013"/>
          <cell r="T10013">
            <v>42489598</v>
          </cell>
        </row>
        <row r="10014">
          <cell r="P10014" t="str">
            <v>G04000097801</v>
          </cell>
          <cell r="Q10014" t="str">
            <v>GP Pension ERs (GMS)</v>
          </cell>
          <cell r="R10014" t="str">
            <v>B31 1QT</v>
          </cell>
          <cell r="S10014"/>
          <cell r="T10014">
            <v>42489598</v>
          </cell>
        </row>
        <row r="10015">
          <cell r="P10015" t="str">
            <v>G04000088019</v>
          </cell>
          <cell r="Q10015"/>
          <cell r="R10015"/>
          <cell r="S10015"/>
          <cell r="T10015"/>
        </row>
        <row r="10016">
          <cell r="P10016" t="str">
            <v>G04000088019</v>
          </cell>
          <cell r="Q10016"/>
          <cell r="R10016"/>
          <cell r="S10016"/>
          <cell r="T10016"/>
        </row>
        <row r="10017">
          <cell r="P10017" t="str">
            <v>G04000088019</v>
          </cell>
          <cell r="Q10017"/>
          <cell r="R10017"/>
          <cell r="S10017"/>
          <cell r="T10017"/>
        </row>
        <row r="10018">
          <cell r="P10018" t="str">
            <v>G04000088019</v>
          </cell>
          <cell r="Q10018"/>
          <cell r="R10018"/>
          <cell r="S10018"/>
          <cell r="T10018"/>
        </row>
        <row r="10019">
          <cell r="P10019" t="str">
            <v>G04000088019</v>
          </cell>
          <cell r="Q10019"/>
          <cell r="R10019"/>
          <cell r="S10019"/>
          <cell r="T10019"/>
        </row>
        <row r="10020">
          <cell r="P10020" t="str">
            <v>G04000088019</v>
          </cell>
          <cell r="Q10020"/>
          <cell r="R10020"/>
          <cell r="S10020"/>
          <cell r="T10020"/>
        </row>
        <row r="10021">
          <cell r="P10021" t="str">
            <v>G04000088019</v>
          </cell>
          <cell r="Q10021"/>
          <cell r="R10021"/>
          <cell r="S10021"/>
          <cell r="T10021"/>
        </row>
        <row r="10022">
          <cell r="P10022" t="str">
            <v>G04000088019</v>
          </cell>
          <cell r="Q10022"/>
          <cell r="R10022"/>
          <cell r="S10022"/>
          <cell r="T10022"/>
        </row>
        <row r="10023">
          <cell r="P10023" t="str">
            <v>G04000088019</v>
          </cell>
          <cell r="Q10023"/>
          <cell r="R10023"/>
          <cell r="S10023"/>
          <cell r="T10023"/>
        </row>
        <row r="10024">
          <cell r="P10024" t="str">
            <v>G04000088021</v>
          </cell>
          <cell r="Q10024"/>
          <cell r="R10024"/>
          <cell r="S10024"/>
          <cell r="T10024"/>
        </row>
        <row r="10025">
          <cell r="P10025" t="str">
            <v>G04000088021</v>
          </cell>
          <cell r="Q10025"/>
          <cell r="R10025"/>
          <cell r="S10025"/>
          <cell r="T10025"/>
        </row>
        <row r="10026">
          <cell r="P10026" t="str">
            <v>G04000088021</v>
          </cell>
          <cell r="Q10026"/>
          <cell r="R10026"/>
          <cell r="S10026"/>
          <cell r="T10026"/>
        </row>
        <row r="10027">
          <cell r="P10027" t="str">
            <v>G04000088021</v>
          </cell>
          <cell r="Q10027"/>
          <cell r="R10027"/>
          <cell r="S10027"/>
          <cell r="T10027"/>
        </row>
        <row r="10028">
          <cell r="P10028" t="str">
            <v>G04000088021</v>
          </cell>
          <cell r="Q10028"/>
          <cell r="R10028"/>
          <cell r="S10028"/>
          <cell r="T10028"/>
        </row>
        <row r="10029">
          <cell r="P10029" t="str">
            <v>G04000088021</v>
          </cell>
          <cell r="Q10029"/>
          <cell r="R10029"/>
          <cell r="S10029"/>
          <cell r="T10029"/>
        </row>
        <row r="10030">
          <cell r="P10030" t="str">
            <v>G04000093019</v>
          </cell>
          <cell r="Q10030"/>
          <cell r="R10030"/>
          <cell r="S10030"/>
          <cell r="T10030"/>
        </row>
        <row r="10031">
          <cell r="P10031" t="str">
            <v>G04000093019</v>
          </cell>
          <cell r="Q10031"/>
          <cell r="R10031"/>
          <cell r="S10031"/>
          <cell r="T10031"/>
        </row>
        <row r="10032">
          <cell r="P10032" t="str">
            <v>G04000093019</v>
          </cell>
          <cell r="Q10032"/>
          <cell r="R10032"/>
          <cell r="S10032"/>
          <cell r="T10032"/>
        </row>
        <row r="10033">
          <cell r="P10033" t="str">
            <v>G04000093019</v>
          </cell>
          <cell r="Q10033"/>
          <cell r="R10033"/>
          <cell r="S10033"/>
          <cell r="T10033"/>
        </row>
        <row r="10034">
          <cell r="P10034" t="str">
            <v>G04000093019</v>
          </cell>
          <cell r="Q10034"/>
          <cell r="R10034"/>
          <cell r="S10034"/>
          <cell r="T10034"/>
        </row>
        <row r="10035">
          <cell r="P10035" t="str">
            <v>G04000093021</v>
          </cell>
          <cell r="Q10035"/>
          <cell r="R10035"/>
          <cell r="S10035"/>
          <cell r="T10035"/>
        </row>
        <row r="10036">
          <cell r="P10036" t="str">
            <v>G04000093021</v>
          </cell>
          <cell r="Q10036"/>
          <cell r="R10036"/>
          <cell r="S10036"/>
          <cell r="T10036"/>
        </row>
        <row r="10037">
          <cell r="P10037" t="str">
            <v>G04000097799</v>
          </cell>
          <cell r="Q10037"/>
          <cell r="R10037"/>
          <cell r="S10037"/>
          <cell r="T10037"/>
        </row>
        <row r="10038">
          <cell r="P10038" t="str">
            <v>G04000097799</v>
          </cell>
          <cell r="Q10038"/>
          <cell r="R10038"/>
          <cell r="S10038"/>
          <cell r="T10038"/>
        </row>
        <row r="10039">
          <cell r="P10039" t="str">
            <v>G04000097799</v>
          </cell>
          <cell r="Q10039"/>
          <cell r="R10039"/>
          <cell r="S10039"/>
          <cell r="T10039"/>
        </row>
        <row r="10040">
          <cell r="P10040" t="str">
            <v>G04000097799</v>
          </cell>
          <cell r="Q10040"/>
          <cell r="R10040"/>
          <cell r="S10040"/>
          <cell r="T10040"/>
        </row>
        <row r="10041">
          <cell r="P10041" t="str">
            <v>G04000097799</v>
          </cell>
          <cell r="Q10041"/>
          <cell r="R10041"/>
          <cell r="S10041"/>
          <cell r="T10041"/>
        </row>
        <row r="10042">
          <cell r="P10042" t="str">
            <v>G04000097799</v>
          </cell>
          <cell r="Q10042"/>
          <cell r="R10042"/>
          <cell r="S10042"/>
          <cell r="T10042"/>
        </row>
        <row r="10043">
          <cell r="P10043" t="str">
            <v>G04000097801</v>
          </cell>
          <cell r="Q10043"/>
          <cell r="R10043"/>
          <cell r="S10043"/>
          <cell r="T10043"/>
        </row>
        <row r="10044">
          <cell r="P10044" t="str">
            <v>G04000097801</v>
          </cell>
          <cell r="Q10044"/>
          <cell r="R10044"/>
          <cell r="S10044"/>
          <cell r="T10044"/>
        </row>
        <row r="10045">
          <cell r="P10045" t="str">
            <v>G04000103062</v>
          </cell>
          <cell r="Q10045" t="str">
            <v>Global Sum (GMS)</v>
          </cell>
          <cell r="R10045" t="str">
            <v>B31 1QT</v>
          </cell>
          <cell r="S10045"/>
          <cell r="T10045">
            <v>42863351</v>
          </cell>
        </row>
        <row r="10046">
          <cell r="P10046" t="str">
            <v>G04000103062</v>
          </cell>
          <cell r="Q10046" t="str">
            <v>C&amp;M LONG COVIDES (Adjustments)</v>
          </cell>
          <cell r="R10046" t="str">
            <v>B31 1QT</v>
          </cell>
          <cell r="S10046"/>
          <cell r="T10046">
            <v>42863351</v>
          </cell>
        </row>
        <row r="10047">
          <cell r="P10047" t="str">
            <v>G04000103062</v>
          </cell>
          <cell r="Q10047" t="str">
            <v>C&amp;M-GMS PCN DES Participation</v>
          </cell>
          <cell r="R10047" t="str">
            <v>B31 1QT</v>
          </cell>
          <cell r="S10047"/>
          <cell r="T10047">
            <v>42863351</v>
          </cell>
        </row>
        <row r="10048">
          <cell r="P10048" t="str">
            <v>G04000103062</v>
          </cell>
          <cell r="Q10048" t="str">
            <v>Doctors Retainer Scheme (GMS)</v>
          </cell>
          <cell r="R10048" t="str">
            <v>B31 1QT</v>
          </cell>
          <cell r="S10048"/>
          <cell r="T10048">
            <v>42863351</v>
          </cell>
        </row>
        <row r="10049">
          <cell r="P10049" t="str">
            <v>G04000103062</v>
          </cell>
          <cell r="Q10049" t="str">
            <v>Locum Allow (Mat and Pat) (GMS)</v>
          </cell>
          <cell r="R10049" t="str">
            <v>B31 1QT</v>
          </cell>
          <cell r="S10049"/>
          <cell r="T10049">
            <v>42863351</v>
          </cell>
        </row>
        <row r="10050">
          <cell r="P10050" t="str">
            <v>G04000103062</v>
          </cell>
          <cell r="Q10050" t="str">
            <v>C&amp;M-GMS PCO - CQC reimbursement</v>
          </cell>
          <cell r="R10050" t="str">
            <v>B31 1QT</v>
          </cell>
          <cell r="S10050"/>
          <cell r="T10050">
            <v>42863351</v>
          </cell>
        </row>
        <row r="10051">
          <cell r="P10051" t="str">
            <v>G04000103062</v>
          </cell>
          <cell r="Q10051" t="str">
            <v>Notional Rent (GMS)</v>
          </cell>
          <cell r="R10051" t="str">
            <v>B31 1QT</v>
          </cell>
          <cell r="S10051"/>
          <cell r="T10051">
            <v>42863351</v>
          </cell>
        </row>
        <row r="10052">
          <cell r="P10052" t="str">
            <v>G04000103062</v>
          </cell>
          <cell r="Q10052" t="str">
            <v>Aspiration (GMS)</v>
          </cell>
          <cell r="R10052" t="str">
            <v>B31 1QT</v>
          </cell>
          <cell r="S10052"/>
          <cell r="T10052">
            <v>42863351</v>
          </cell>
        </row>
        <row r="10053">
          <cell r="P10053" t="str">
            <v>G04000103062</v>
          </cell>
          <cell r="Q10053" t="str">
            <v>GMS Weight Management Service</v>
          </cell>
          <cell r="R10053" t="str">
            <v>B31 1QT</v>
          </cell>
          <cell r="S10053"/>
          <cell r="T10053">
            <v>42863351</v>
          </cell>
        </row>
        <row r="10054">
          <cell r="P10054" t="str">
            <v>G04000103064</v>
          </cell>
          <cell r="Q10054" t="str">
            <v>Statutory Levy (GMS)</v>
          </cell>
          <cell r="R10054" t="str">
            <v>B31 1QT</v>
          </cell>
          <cell r="S10054"/>
          <cell r="T10054">
            <v>42863352</v>
          </cell>
        </row>
        <row r="10055">
          <cell r="P10055" t="str">
            <v>G04000103064</v>
          </cell>
          <cell r="Q10055" t="str">
            <v>Voluntary Levy (GMS)</v>
          </cell>
          <cell r="R10055" t="str">
            <v>B31 1QT</v>
          </cell>
          <cell r="S10055"/>
          <cell r="T10055">
            <v>42863352</v>
          </cell>
        </row>
        <row r="10056">
          <cell r="P10056" t="str">
            <v>G04000103064</v>
          </cell>
          <cell r="Q10056" t="str">
            <v>GP Pension EEs (GMS)</v>
          </cell>
          <cell r="R10056" t="str">
            <v>B31 1QT</v>
          </cell>
          <cell r="S10056"/>
          <cell r="T10056">
            <v>42863352</v>
          </cell>
        </row>
        <row r="10057">
          <cell r="P10057" t="str">
            <v>G04000103064</v>
          </cell>
          <cell r="Q10057" t="str">
            <v>GP Pension ERs (GMS)</v>
          </cell>
          <cell r="R10057" t="str">
            <v>B31 1QT</v>
          </cell>
          <cell r="S10057"/>
          <cell r="T10057">
            <v>42863352</v>
          </cell>
        </row>
        <row r="10058">
          <cell r="P10058" t="str">
            <v>G04000108349</v>
          </cell>
          <cell r="Q10058" t="str">
            <v>Learning Disability Hlth Chk DES (GMS)</v>
          </cell>
          <cell r="R10058" t="str">
            <v>B31 1QT</v>
          </cell>
          <cell r="S10058"/>
          <cell r="T10058">
            <v>43244046</v>
          </cell>
        </row>
        <row r="10059">
          <cell r="P10059" t="str">
            <v>G04000108349</v>
          </cell>
          <cell r="Q10059" t="str">
            <v>Minor Surgery DES (GMS)</v>
          </cell>
          <cell r="R10059" t="str">
            <v>B31 1QT</v>
          </cell>
          <cell r="S10059"/>
          <cell r="T10059">
            <v>43244046</v>
          </cell>
        </row>
        <row r="10060">
          <cell r="P10060" t="str">
            <v>G04000108349</v>
          </cell>
          <cell r="Q10060" t="str">
            <v>Global Sum (GMS)</v>
          </cell>
          <cell r="R10060" t="str">
            <v>B31 1QT</v>
          </cell>
          <cell r="S10060"/>
          <cell r="T10060">
            <v>43244046</v>
          </cell>
        </row>
        <row r="10061">
          <cell r="P10061" t="str">
            <v>G04000108349</v>
          </cell>
          <cell r="Q10061" t="str">
            <v>GMS DES Participation in the PCN</v>
          </cell>
          <cell r="R10061" t="str">
            <v>B31 1QT</v>
          </cell>
          <cell r="S10061"/>
          <cell r="T10061">
            <v>43244046</v>
          </cell>
        </row>
        <row r="10062">
          <cell r="P10062" t="str">
            <v>G04000108349</v>
          </cell>
          <cell r="Q10062" t="str">
            <v>Locum Allow (Mat and Pat) (GMS)</v>
          </cell>
          <cell r="R10062" t="str">
            <v>B31 1QT</v>
          </cell>
          <cell r="S10062"/>
          <cell r="T10062">
            <v>43244046</v>
          </cell>
        </row>
        <row r="10063">
          <cell r="P10063" t="str">
            <v>G04000108349</v>
          </cell>
          <cell r="Q10063" t="str">
            <v>Notional Rent (GMS)</v>
          </cell>
          <cell r="R10063" t="str">
            <v>B31 1QT</v>
          </cell>
          <cell r="S10063"/>
          <cell r="T10063">
            <v>43244046</v>
          </cell>
        </row>
        <row r="10064">
          <cell r="P10064" t="str">
            <v>G04000108349</v>
          </cell>
          <cell r="Q10064" t="str">
            <v>Aspiration (GMS)</v>
          </cell>
          <cell r="R10064" t="str">
            <v>B31 1QT</v>
          </cell>
          <cell r="S10064"/>
          <cell r="T10064">
            <v>43244046</v>
          </cell>
        </row>
        <row r="10065">
          <cell r="P10065" t="str">
            <v>G04000108349</v>
          </cell>
          <cell r="Q10065" t="str">
            <v>GMS Weight Management Service</v>
          </cell>
          <cell r="R10065" t="str">
            <v>B31 1QT</v>
          </cell>
          <cell r="S10065"/>
          <cell r="T10065">
            <v>43244046</v>
          </cell>
        </row>
        <row r="10066">
          <cell r="P10066" t="str">
            <v>G04000108349</v>
          </cell>
          <cell r="Q10066" t="str">
            <v>GP Prior Year ERs (GMS)</v>
          </cell>
          <cell r="R10066" t="str">
            <v>B31 1QT</v>
          </cell>
          <cell r="S10066"/>
          <cell r="T10066">
            <v>43244046</v>
          </cell>
        </row>
        <row r="10067">
          <cell r="P10067" t="str">
            <v>G04000108349</v>
          </cell>
          <cell r="Q10067" t="str">
            <v>GP Pension EEs (GMS)</v>
          </cell>
          <cell r="R10067" t="str">
            <v>B31 1QT</v>
          </cell>
          <cell r="S10067"/>
          <cell r="T10067">
            <v>43244046</v>
          </cell>
        </row>
        <row r="10068">
          <cell r="P10068" t="str">
            <v>G04000108349</v>
          </cell>
          <cell r="Q10068" t="str">
            <v>GMS GP Pension EEs In Year Adjustments</v>
          </cell>
          <cell r="R10068" t="str">
            <v>B31 1QT</v>
          </cell>
          <cell r="S10068"/>
          <cell r="T10068">
            <v>43244046</v>
          </cell>
        </row>
        <row r="10069">
          <cell r="P10069" t="str">
            <v>G04000108349</v>
          </cell>
          <cell r="Q10069" t="str">
            <v>GP Pension ERs (GMS)</v>
          </cell>
          <cell r="R10069" t="str">
            <v>B31 1QT</v>
          </cell>
          <cell r="S10069"/>
          <cell r="T10069">
            <v>43244046</v>
          </cell>
        </row>
        <row r="10070">
          <cell r="P10070" t="str">
            <v>G04000108349</v>
          </cell>
          <cell r="Q10070" t="str">
            <v>GMS GP Pension ERs In Year Adjustments</v>
          </cell>
          <cell r="R10070" t="str">
            <v>B31 1QT</v>
          </cell>
          <cell r="S10070"/>
          <cell r="T10070">
            <v>43244046</v>
          </cell>
        </row>
        <row r="10071">
          <cell r="P10071" t="str">
            <v>G04000108349</v>
          </cell>
          <cell r="Q10071" t="str">
            <v>GP Prior Year EEs (GMS)</v>
          </cell>
          <cell r="R10071" t="str">
            <v>B31 1QT</v>
          </cell>
          <cell r="S10071"/>
          <cell r="T10071">
            <v>43244046</v>
          </cell>
        </row>
        <row r="10072">
          <cell r="P10072" t="str">
            <v>G04000108351</v>
          </cell>
          <cell r="Q10072" t="str">
            <v>GP Prior Year ERs (GMS)</v>
          </cell>
          <cell r="R10072" t="str">
            <v>B31 1QT</v>
          </cell>
          <cell r="S10072"/>
          <cell r="T10072">
            <v>43244047</v>
          </cell>
        </row>
        <row r="10073">
          <cell r="P10073" t="str">
            <v>G04000108351</v>
          </cell>
          <cell r="Q10073" t="str">
            <v>GP Pension EEs (GMS)</v>
          </cell>
          <cell r="R10073" t="str">
            <v>B31 1QT</v>
          </cell>
          <cell r="S10073"/>
          <cell r="T10073">
            <v>43244047</v>
          </cell>
        </row>
        <row r="10074">
          <cell r="P10074" t="str">
            <v>G04000108351</v>
          </cell>
          <cell r="Q10074" t="str">
            <v>GP Pension ERs (GMS)</v>
          </cell>
          <cell r="R10074" t="str">
            <v>B31 1QT</v>
          </cell>
          <cell r="S10074"/>
          <cell r="T10074">
            <v>43244047</v>
          </cell>
        </row>
        <row r="10075">
          <cell r="P10075" t="str">
            <v>G04000108351</v>
          </cell>
          <cell r="Q10075" t="str">
            <v>GP Prior Year EEs (GMS)</v>
          </cell>
          <cell r="R10075" t="str">
            <v>B31 1QT</v>
          </cell>
          <cell r="S10075"/>
          <cell r="T10075">
            <v>43244047</v>
          </cell>
        </row>
        <row r="10076">
          <cell r="P10076" t="str">
            <v>G04000088704</v>
          </cell>
          <cell r="Q10076" t="str">
            <v>Global Sum (GMS)</v>
          </cell>
          <cell r="R10076" t="str">
            <v>B21 9RY</v>
          </cell>
          <cell r="S10076"/>
          <cell r="T10076">
            <v>41746651</v>
          </cell>
        </row>
        <row r="10077">
          <cell r="P10077" t="str">
            <v>G04000088704</v>
          </cell>
          <cell r="Q10077" t="str">
            <v>Basket Of Procedures Quarter 2</v>
          </cell>
          <cell r="R10077" t="str">
            <v>B21 9RY</v>
          </cell>
          <cell r="S10077"/>
          <cell r="T10077">
            <v>41746651</v>
          </cell>
        </row>
        <row r="10078">
          <cell r="P10078" t="str">
            <v>G04000088704</v>
          </cell>
          <cell r="Q10078" t="str">
            <v>C&amp;M-GMS PCN DES Participation</v>
          </cell>
          <cell r="R10078" t="str">
            <v>B21 9RY</v>
          </cell>
          <cell r="S10078"/>
          <cell r="T10078">
            <v>41746651</v>
          </cell>
        </row>
        <row r="10079">
          <cell r="P10079" t="str">
            <v>G04000088704</v>
          </cell>
          <cell r="Q10079" t="str">
            <v>Health Centre Rent (GMS)</v>
          </cell>
          <cell r="R10079" t="str">
            <v>B21 9RY</v>
          </cell>
          <cell r="S10079"/>
          <cell r="T10079">
            <v>41746651</v>
          </cell>
        </row>
        <row r="10080">
          <cell r="P10080" t="str">
            <v>G04000088704</v>
          </cell>
          <cell r="Q10080" t="str">
            <v>Aspiration (GMS)</v>
          </cell>
          <cell r="R10080" t="str">
            <v>B21 9RY</v>
          </cell>
          <cell r="S10080"/>
          <cell r="T10080">
            <v>41746651</v>
          </cell>
        </row>
        <row r="10081">
          <cell r="P10081" t="str">
            <v>G04000088704</v>
          </cell>
          <cell r="Q10081" t="str">
            <v>GMS Weight Management Service</v>
          </cell>
          <cell r="R10081" t="str">
            <v>B21 9RY</v>
          </cell>
          <cell r="S10081"/>
          <cell r="T10081">
            <v>41746651</v>
          </cell>
        </row>
        <row r="10082">
          <cell r="P10082" t="str">
            <v>G04000088704</v>
          </cell>
          <cell r="Q10082" t="str">
            <v>Global Sum (GMS)</v>
          </cell>
          <cell r="R10082" t="str">
            <v>B21 9RY</v>
          </cell>
          <cell r="S10082"/>
          <cell r="T10082">
            <v>41746651</v>
          </cell>
        </row>
        <row r="10083">
          <cell r="P10083" t="str">
            <v>G04000088704</v>
          </cell>
          <cell r="Q10083" t="str">
            <v>Basket Of Procedures Quarter 2</v>
          </cell>
          <cell r="R10083" t="str">
            <v>B21 9RY</v>
          </cell>
          <cell r="S10083"/>
          <cell r="T10083">
            <v>41746651</v>
          </cell>
        </row>
        <row r="10084">
          <cell r="P10084" t="str">
            <v>G04000088704</v>
          </cell>
          <cell r="Q10084" t="str">
            <v>C&amp;M-GMS PCN DES Participation</v>
          </cell>
          <cell r="R10084" t="str">
            <v>B21 9RY</v>
          </cell>
          <cell r="S10084"/>
          <cell r="T10084">
            <v>41746651</v>
          </cell>
        </row>
        <row r="10085">
          <cell r="P10085" t="str">
            <v>G04000088704</v>
          </cell>
          <cell r="Q10085" t="str">
            <v>Health Centre Rent (GMS)</v>
          </cell>
          <cell r="R10085" t="str">
            <v>B21 9RY</v>
          </cell>
          <cell r="S10085"/>
          <cell r="T10085">
            <v>41746651</v>
          </cell>
        </row>
        <row r="10086">
          <cell r="P10086" t="str">
            <v>G04000088704</v>
          </cell>
          <cell r="Q10086" t="str">
            <v>Aspiration (GMS)</v>
          </cell>
          <cell r="R10086" t="str">
            <v>B21 9RY</v>
          </cell>
          <cell r="S10086"/>
          <cell r="T10086">
            <v>41746651</v>
          </cell>
        </row>
        <row r="10087">
          <cell r="P10087" t="str">
            <v>G04000088704</v>
          </cell>
          <cell r="Q10087" t="str">
            <v>GMS Weight Management Service</v>
          </cell>
          <cell r="R10087" t="str">
            <v>B21 9RY</v>
          </cell>
          <cell r="S10087"/>
          <cell r="T10087">
            <v>41746651</v>
          </cell>
        </row>
        <row r="10088">
          <cell r="P10088" t="str">
            <v>G04000093676</v>
          </cell>
          <cell r="Q10088" t="str">
            <v>Global Sum (GMS)</v>
          </cell>
          <cell r="R10088" t="str">
            <v>B21 9RY</v>
          </cell>
          <cell r="S10088"/>
          <cell r="T10088">
            <v>42166962</v>
          </cell>
        </row>
        <row r="10089">
          <cell r="P10089" t="str">
            <v>G04000093676</v>
          </cell>
          <cell r="Q10089" t="str">
            <v>C&amp;M-GMS PCN DES Participation</v>
          </cell>
          <cell r="R10089" t="str">
            <v>B21 9RY</v>
          </cell>
          <cell r="S10089"/>
          <cell r="T10089">
            <v>42166962</v>
          </cell>
        </row>
        <row r="10090">
          <cell r="P10090" t="str">
            <v>G04000093676</v>
          </cell>
          <cell r="Q10090" t="str">
            <v>Health Centre Rent (GMS)</v>
          </cell>
          <cell r="R10090" t="str">
            <v>B21 9RY</v>
          </cell>
          <cell r="S10090"/>
          <cell r="T10090">
            <v>42166962</v>
          </cell>
        </row>
        <row r="10091">
          <cell r="P10091" t="str">
            <v>G04000093676</v>
          </cell>
          <cell r="Q10091" t="str">
            <v>Aspiration (GMS)</v>
          </cell>
          <cell r="R10091" t="str">
            <v>B21 9RY</v>
          </cell>
          <cell r="S10091"/>
          <cell r="T10091">
            <v>42166962</v>
          </cell>
        </row>
        <row r="10092">
          <cell r="P10092" t="str">
            <v>G04000098493</v>
          </cell>
          <cell r="Q10092" t="str">
            <v>Global Sum (GMS)</v>
          </cell>
          <cell r="R10092" t="str">
            <v>B21 9RY</v>
          </cell>
          <cell r="S10092"/>
          <cell r="T10092">
            <v>42489741</v>
          </cell>
        </row>
        <row r="10093">
          <cell r="P10093" t="str">
            <v>G04000098493</v>
          </cell>
          <cell r="Q10093" t="str">
            <v>C&amp;M-GMS PCN DES Participation</v>
          </cell>
          <cell r="R10093" t="str">
            <v>B21 9RY</v>
          </cell>
          <cell r="S10093"/>
          <cell r="T10093">
            <v>42489741</v>
          </cell>
        </row>
        <row r="10094">
          <cell r="P10094" t="str">
            <v>G04000098493</v>
          </cell>
          <cell r="Q10094" t="str">
            <v>Health Centre Rent (GMS)</v>
          </cell>
          <cell r="R10094" t="str">
            <v>B21 9RY</v>
          </cell>
          <cell r="S10094"/>
          <cell r="T10094">
            <v>42489741</v>
          </cell>
        </row>
        <row r="10095">
          <cell r="P10095" t="str">
            <v>G04000098493</v>
          </cell>
          <cell r="Q10095" t="str">
            <v>Aspiration (GMS)</v>
          </cell>
          <cell r="R10095" t="str">
            <v>B21 9RY</v>
          </cell>
          <cell r="S10095"/>
          <cell r="T10095">
            <v>42489741</v>
          </cell>
        </row>
        <row r="10096">
          <cell r="P10096" t="str">
            <v>G04000098493</v>
          </cell>
          <cell r="Q10096" t="str">
            <v>GMS Weight Management Service</v>
          </cell>
          <cell r="R10096" t="str">
            <v>B21 9RY</v>
          </cell>
          <cell r="S10096"/>
          <cell r="T10096">
            <v>42489741</v>
          </cell>
        </row>
        <row r="10097">
          <cell r="P10097" t="str">
            <v>G04000088704</v>
          </cell>
          <cell r="Q10097"/>
          <cell r="R10097"/>
          <cell r="S10097"/>
          <cell r="T10097"/>
        </row>
        <row r="10098">
          <cell r="P10098" t="str">
            <v>G04000088704</v>
          </cell>
          <cell r="Q10098"/>
          <cell r="R10098"/>
          <cell r="S10098"/>
          <cell r="T10098"/>
        </row>
        <row r="10099">
          <cell r="P10099" t="str">
            <v>G04000088704</v>
          </cell>
          <cell r="Q10099"/>
          <cell r="R10099"/>
          <cell r="S10099"/>
          <cell r="T10099"/>
        </row>
        <row r="10100">
          <cell r="P10100" t="str">
            <v>G04000088704</v>
          </cell>
          <cell r="Q10100"/>
          <cell r="R10100"/>
          <cell r="S10100"/>
          <cell r="T10100"/>
        </row>
        <row r="10101">
          <cell r="P10101" t="str">
            <v>G04000088704</v>
          </cell>
          <cell r="Q10101"/>
          <cell r="R10101"/>
          <cell r="S10101"/>
          <cell r="T10101"/>
        </row>
        <row r="10102">
          <cell r="P10102" t="str">
            <v>G04000088704</v>
          </cell>
          <cell r="Q10102"/>
          <cell r="R10102"/>
          <cell r="S10102"/>
          <cell r="T10102"/>
        </row>
        <row r="10103">
          <cell r="P10103" t="str">
            <v>G04000093676</v>
          </cell>
          <cell r="Q10103"/>
          <cell r="R10103"/>
          <cell r="S10103"/>
          <cell r="T10103"/>
        </row>
        <row r="10104">
          <cell r="P10104" t="str">
            <v>G04000093676</v>
          </cell>
          <cell r="Q10104"/>
          <cell r="R10104"/>
          <cell r="S10104"/>
          <cell r="T10104"/>
        </row>
        <row r="10105">
          <cell r="P10105" t="str">
            <v>G04000093676</v>
          </cell>
          <cell r="Q10105"/>
          <cell r="R10105"/>
          <cell r="S10105"/>
          <cell r="T10105"/>
        </row>
        <row r="10106">
          <cell r="P10106" t="str">
            <v>G04000093676</v>
          </cell>
          <cell r="Q10106"/>
          <cell r="R10106"/>
          <cell r="S10106"/>
          <cell r="T10106"/>
        </row>
        <row r="10107">
          <cell r="P10107" t="str">
            <v>G04000098493</v>
          </cell>
          <cell r="Q10107"/>
          <cell r="R10107"/>
          <cell r="S10107"/>
          <cell r="T10107"/>
        </row>
        <row r="10108">
          <cell r="P10108" t="str">
            <v>G04000098493</v>
          </cell>
          <cell r="Q10108"/>
          <cell r="R10108"/>
          <cell r="S10108"/>
          <cell r="T10108"/>
        </row>
        <row r="10109">
          <cell r="P10109" t="str">
            <v>G04000098493</v>
          </cell>
          <cell r="Q10109"/>
          <cell r="R10109"/>
          <cell r="S10109"/>
          <cell r="T10109"/>
        </row>
        <row r="10110">
          <cell r="P10110" t="str">
            <v>G04000098493</v>
          </cell>
          <cell r="Q10110"/>
          <cell r="R10110"/>
          <cell r="S10110"/>
          <cell r="T10110"/>
        </row>
        <row r="10111">
          <cell r="P10111" t="str">
            <v>G04000098493</v>
          </cell>
          <cell r="Q10111"/>
          <cell r="R10111"/>
          <cell r="S10111"/>
          <cell r="T10111"/>
        </row>
        <row r="10112">
          <cell r="P10112" t="str">
            <v>G04000103756</v>
          </cell>
          <cell r="Q10112" t="str">
            <v>Global Sum (GMS)</v>
          </cell>
          <cell r="R10112" t="str">
            <v>B21 9RY</v>
          </cell>
          <cell r="S10112"/>
          <cell r="T10112">
            <v>42863511</v>
          </cell>
        </row>
        <row r="10113">
          <cell r="P10113" t="str">
            <v>G04000103756</v>
          </cell>
          <cell r="Q10113" t="str">
            <v>Health Centre Rent (GMS)</v>
          </cell>
          <cell r="R10113" t="str">
            <v>B21 9RY</v>
          </cell>
          <cell r="S10113"/>
          <cell r="T10113">
            <v>42863511</v>
          </cell>
        </row>
        <row r="10114">
          <cell r="P10114" t="str">
            <v>G04000103756</v>
          </cell>
          <cell r="Q10114" t="str">
            <v>Aspiration (GMS)</v>
          </cell>
          <cell r="R10114" t="str">
            <v>B21 9RY</v>
          </cell>
          <cell r="S10114"/>
          <cell r="T10114">
            <v>42863511</v>
          </cell>
        </row>
        <row r="10115">
          <cell r="P10115" t="str">
            <v>G04000108690</v>
          </cell>
          <cell r="Q10115" t="str">
            <v>Global Sum (GMS)</v>
          </cell>
          <cell r="R10115" t="str">
            <v>B21 9RY</v>
          </cell>
          <cell r="S10115"/>
          <cell r="T10115">
            <v>43244270</v>
          </cell>
        </row>
        <row r="10116">
          <cell r="P10116" t="str">
            <v>G04000108690</v>
          </cell>
          <cell r="Q10116" t="str">
            <v>Basket Of Procedures Quarter 2</v>
          </cell>
          <cell r="R10116" t="str">
            <v>B21 9RY</v>
          </cell>
          <cell r="S10116"/>
          <cell r="T10116">
            <v>43244270</v>
          </cell>
        </row>
        <row r="10117">
          <cell r="P10117" t="str">
            <v>G04000108690</v>
          </cell>
          <cell r="Q10117" t="str">
            <v>GMS DES Participation in the PCN</v>
          </cell>
          <cell r="R10117" t="str">
            <v>B21 9RY</v>
          </cell>
          <cell r="S10117"/>
          <cell r="T10117">
            <v>43244270</v>
          </cell>
        </row>
        <row r="10118">
          <cell r="P10118" t="str">
            <v>G04000108690</v>
          </cell>
          <cell r="Q10118" t="str">
            <v>Health Centre Rent (GMS)</v>
          </cell>
          <cell r="R10118" t="str">
            <v>B21 9RY</v>
          </cell>
          <cell r="S10118"/>
          <cell r="T10118">
            <v>43244270</v>
          </cell>
        </row>
        <row r="10119">
          <cell r="P10119" t="str">
            <v>G04000108690</v>
          </cell>
          <cell r="Q10119" t="str">
            <v>Aspiration (GMS)</v>
          </cell>
          <cell r="R10119" t="str">
            <v>B21 9RY</v>
          </cell>
          <cell r="S10119"/>
          <cell r="T10119">
            <v>43244270</v>
          </cell>
        </row>
        <row r="10120">
          <cell r="P10120" t="str">
            <v>G04000088109</v>
          </cell>
          <cell r="Q10120" t="str">
            <v>Learning Disability Hlth Chk DES (GMS)</v>
          </cell>
          <cell r="R10120" t="str">
            <v>B12 9LP</v>
          </cell>
          <cell r="S10120"/>
          <cell r="T10120">
            <v>41735476</v>
          </cell>
        </row>
        <row r="10121">
          <cell r="P10121" t="str">
            <v>G04000088109</v>
          </cell>
          <cell r="Q10121" t="str">
            <v>Minor Surgery DES (GMS)</v>
          </cell>
          <cell r="R10121" t="str">
            <v>B12 9LP</v>
          </cell>
          <cell r="S10121"/>
          <cell r="T10121">
            <v>41735476</v>
          </cell>
        </row>
        <row r="10122">
          <cell r="P10122" t="str">
            <v>G04000088109</v>
          </cell>
          <cell r="Q10122" t="str">
            <v>Global Sum (GMS)</v>
          </cell>
          <cell r="R10122" t="str">
            <v>B12 9LP</v>
          </cell>
          <cell r="S10122"/>
          <cell r="T10122">
            <v>41735476</v>
          </cell>
        </row>
        <row r="10123">
          <cell r="P10123" t="str">
            <v>G04000088109</v>
          </cell>
          <cell r="Q10123" t="str">
            <v>C&amp;M-GMS PCN DES Participation</v>
          </cell>
          <cell r="R10123" t="str">
            <v>B12 9LP</v>
          </cell>
          <cell r="S10123"/>
          <cell r="T10123">
            <v>41735476</v>
          </cell>
        </row>
        <row r="10124">
          <cell r="P10124" t="str">
            <v>G04000088109</v>
          </cell>
          <cell r="Q10124" t="str">
            <v>Disposal of Clinical Waste (GMS)</v>
          </cell>
          <cell r="R10124" t="str">
            <v>B12 9LP</v>
          </cell>
          <cell r="S10124"/>
          <cell r="T10124">
            <v>41735476</v>
          </cell>
        </row>
        <row r="10125">
          <cell r="P10125" t="str">
            <v>G04000088109</v>
          </cell>
          <cell r="Q10125" t="str">
            <v>Health Centre Rent (GMS)</v>
          </cell>
          <cell r="R10125" t="str">
            <v>B12 9LP</v>
          </cell>
          <cell r="S10125"/>
          <cell r="T10125">
            <v>41735476</v>
          </cell>
        </row>
        <row r="10126">
          <cell r="P10126" t="str">
            <v>G04000088109</v>
          </cell>
          <cell r="Q10126" t="str">
            <v>Premises Other (GMS)</v>
          </cell>
          <cell r="R10126" t="str">
            <v>B12 9LP</v>
          </cell>
          <cell r="S10126"/>
          <cell r="T10126">
            <v>41735476</v>
          </cell>
        </row>
        <row r="10127">
          <cell r="P10127" t="str">
            <v>G04000088109</v>
          </cell>
          <cell r="Q10127" t="str">
            <v>Rates - non domestic (GMS)</v>
          </cell>
          <cell r="R10127" t="str">
            <v>B12 9LP</v>
          </cell>
          <cell r="S10127"/>
          <cell r="T10127">
            <v>41735476</v>
          </cell>
        </row>
        <row r="10128">
          <cell r="P10128" t="str">
            <v>G04000088109</v>
          </cell>
          <cell r="Q10128" t="str">
            <v>Rates - Water (GMS)</v>
          </cell>
          <cell r="R10128" t="str">
            <v>B12 9LP</v>
          </cell>
          <cell r="S10128"/>
          <cell r="T10128">
            <v>41735476</v>
          </cell>
        </row>
        <row r="10129">
          <cell r="P10129" t="str">
            <v>G04000088109</v>
          </cell>
          <cell r="Q10129" t="str">
            <v>Aspiration (GMS)</v>
          </cell>
          <cell r="R10129" t="str">
            <v>B12 9LP</v>
          </cell>
          <cell r="S10129"/>
          <cell r="T10129">
            <v>41735476</v>
          </cell>
        </row>
        <row r="10130">
          <cell r="P10130" t="str">
            <v>G04000088109</v>
          </cell>
          <cell r="Q10130" t="str">
            <v>Learning Disability Hlth Chk DES (GMS)</v>
          </cell>
          <cell r="R10130" t="str">
            <v>B12 9LP</v>
          </cell>
          <cell r="S10130"/>
          <cell r="T10130">
            <v>41735476</v>
          </cell>
        </row>
        <row r="10131">
          <cell r="P10131" t="str">
            <v>G04000088109</v>
          </cell>
          <cell r="Q10131" t="str">
            <v>Minor Surgery DES (GMS)</v>
          </cell>
          <cell r="R10131" t="str">
            <v>B12 9LP</v>
          </cell>
          <cell r="S10131"/>
          <cell r="T10131">
            <v>41735476</v>
          </cell>
        </row>
        <row r="10132">
          <cell r="P10132" t="str">
            <v>G04000088109</v>
          </cell>
          <cell r="Q10132" t="str">
            <v>Global Sum (GMS)</v>
          </cell>
          <cell r="R10132" t="str">
            <v>B12 9LP</v>
          </cell>
          <cell r="S10132"/>
          <cell r="T10132">
            <v>41735476</v>
          </cell>
        </row>
        <row r="10133">
          <cell r="P10133" t="str">
            <v>G04000088109</v>
          </cell>
          <cell r="Q10133" t="str">
            <v>C&amp;M-GMS PCN DES Participation</v>
          </cell>
          <cell r="R10133" t="str">
            <v>B12 9LP</v>
          </cell>
          <cell r="S10133"/>
          <cell r="T10133">
            <v>41735476</v>
          </cell>
        </row>
        <row r="10134">
          <cell r="P10134" t="str">
            <v>G04000088109</v>
          </cell>
          <cell r="Q10134" t="str">
            <v>Disposal of Clinical Waste (GMS)</v>
          </cell>
          <cell r="R10134" t="str">
            <v>B12 9LP</v>
          </cell>
          <cell r="S10134"/>
          <cell r="T10134">
            <v>41735476</v>
          </cell>
        </row>
        <row r="10135">
          <cell r="P10135" t="str">
            <v>G04000088109</v>
          </cell>
          <cell r="Q10135" t="str">
            <v>Health Centre Rent (GMS)</v>
          </cell>
          <cell r="R10135" t="str">
            <v>B12 9LP</v>
          </cell>
          <cell r="S10135"/>
          <cell r="T10135">
            <v>41735476</v>
          </cell>
        </row>
        <row r="10136">
          <cell r="P10136" t="str">
            <v>G04000088109</v>
          </cell>
          <cell r="Q10136" t="str">
            <v>Premises Other (GMS)</v>
          </cell>
          <cell r="R10136" t="str">
            <v>B12 9LP</v>
          </cell>
          <cell r="S10136"/>
          <cell r="T10136">
            <v>41735476</v>
          </cell>
        </row>
        <row r="10137">
          <cell r="P10137" t="str">
            <v>G04000088109</v>
          </cell>
          <cell r="Q10137" t="str">
            <v>Rates - non domestic (GMS)</v>
          </cell>
          <cell r="R10137" t="str">
            <v>B12 9LP</v>
          </cell>
          <cell r="S10137"/>
          <cell r="T10137">
            <v>41735476</v>
          </cell>
        </row>
        <row r="10138">
          <cell r="P10138" t="str">
            <v>G04000088109</v>
          </cell>
          <cell r="Q10138" t="str">
            <v>Rates - Water (GMS)</v>
          </cell>
          <cell r="R10138" t="str">
            <v>B12 9LP</v>
          </cell>
          <cell r="S10138"/>
          <cell r="T10138">
            <v>41735476</v>
          </cell>
        </row>
        <row r="10139">
          <cell r="P10139" t="str">
            <v>G04000088109</v>
          </cell>
          <cell r="Q10139" t="str">
            <v>Aspiration (GMS)</v>
          </cell>
          <cell r="R10139" t="str">
            <v>B12 9LP</v>
          </cell>
          <cell r="S10139"/>
          <cell r="T10139">
            <v>41735476</v>
          </cell>
        </row>
        <row r="10140">
          <cell r="P10140" t="str">
            <v>G04000093103</v>
          </cell>
          <cell r="Q10140" t="str">
            <v>Learning Disability Hlth Chk DES (GMS)</v>
          </cell>
          <cell r="R10140" t="str">
            <v>B12 9LP</v>
          </cell>
          <cell r="S10140"/>
          <cell r="T10140">
            <v>42166870</v>
          </cell>
        </row>
        <row r="10141">
          <cell r="P10141" t="str">
            <v>G04000093103</v>
          </cell>
          <cell r="Q10141" t="str">
            <v>Global Sum (GMS)</v>
          </cell>
          <cell r="R10141" t="str">
            <v>B12 9LP</v>
          </cell>
          <cell r="S10141"/>
          <cell r="T10141">
            <v>42166870</v>
          </cell>
        </row>
        <row r="10142">
          <cell r="P10142" t="str">
            <v>G04000093103</v>
          </cell>
          <cell r="Q10142" t="str">
            <v>C&amp;M-GMS PCN DES Participation</v>
          </cell>
          <cell r="R10142" t="str">
            <v>B12 9LP</v>
          </cell>
          <cell r="S10142"/>
          <cell r="T10142">
            <v>42166870</v>
          </cell>
        </row>
        <row r="10143">
          <cell r="P10143" t="str">
            <v>G04000093103</v>
          </cell>
          <cell r="Q10143" t="str">
            <v>Aspiration (GMS)</v>
          </cell>
          <cell r="R10143" t="str">
            <v>B12 9LP</v>
          </cell>
          <cell r="S10143"/>
          <cell r="T10143">
            <v>42166870</v>
          </cell>
        </row>
        <row r="10144">
          <cell r="P10144" t="str">
            <v>G04000093103</v>
          </cell>
          <cell r="Q10144" t="str">
            <v>GMS Weight Management Service</v>
          </cell>
          <cell r="R10144" t="str">
            <v>B12 9LP</v>
          </cell>
          <cell r="S10144"/>
          <cell r="T10144">
            <v>42166870</v>
          </cell>
        </row>
        <row r="10145">
          <cell r="P10145" t="str">
            <v>G04000098684</v>
          </cell>
          <cell r="Q10145" t="str">
            <v>Learning Disability Hlth Chk DES (GMS)</v>
          </cell>
          <cell r="R10145" t="str">
            <v>B12 9LP</v>
          </cell>
          <cell r="S10145"/>
          <cell r="T10145">
            <v>42489778</v>
          </cell>
        </row>
        <row r="10146">
          <cell r="P10146" t="str">
            <v>G04000098684</v>
          </cell>
          <cell r="Q10146" t="str">
            <v>Minor Surgery DES (GMS)</v>
          </cell>
          <cell r="R10146" t="str">
            <v>B12 9LP</v>
          </cell>
          <cell r="S10146"/>
          <cell r="T10146">
            <v>42489778</v>
          </cell>
        </row>
        <row r="10147">
          <cell r="P10147" t="str">
            <v>G04000098684</v>
          </cell>
          <cell r="Q10147" t="str">
            <v>Global Sum (GMS)</v>
          </cell>
          <cell r="R10147" t="str">
            <v>B12 9LP</v>
          </cell>
          <cell r="S10147"/>
          <cell r="T10147">
            <v>42489778</v>
          </cell>
        </row>
        <row r="10148">
          <cell r="P10148" t="str">
            <v>G04000098684</v>
          </cell>
          <cell r="Q10148" t="str">
            <v>C&amp;M-GMS PCN DES Participation</v>
          </cell>
          <cell r="R10148" t="str">
            <v>B12 9LP</v>
          </cell>
          <cell r="S10148"/>
          <cell r="T10148">
            <v>42489778</v>
          </cell>
        </row>
        <row r="10149">
          <cell r="P10149" t="str">
            <v>G04000098684</v>
          </cell>
          <cell r="Q10149" t="str">
            <v>Aspiration (GMS)</v>
          </cell>
          <cell r="R10149" t="str">
            <v>B12 9LP</v>
          </cell>
          <cell r="S10149"/>
          <cell r="T10149">
            <v>42489778</v>
          </cell>
        </row>
        <row r="10150">
          <cell r="P10150" t="str">
            <v>G04000098684</v>
          </cell>
          <cell r="Q10150" t="str">
            <v>GMS Weight Management Service</v>
          </cell>
          <cell r="R10150" t="str">
            <v>B12 9LP</v>
          </cell>
          <cell r="S10150"/>
          <cell r="T10150">
            <v>42489778</v>
          </cell>
        </row>
        <row r="10151">
          <cell r="P10151" t="str">
            <v>G04000088109</v>
          </cell>
          <cell r="Q10151"/>
          <cell r="R10151"/>
          <cell r="S10151"/>
          <cell r="T10151"/>
        </row>
        <row r="10152">
          <cell r="P10152" t="str">
            <v>G04000088109</v>
          </cell>
          <cell r="Q10152"/>
          <cell r="R10152"/>
          <cell r="S10152"/>
          <cell r="T10152"/>
        </row>
        <row r="10153">
          <cell r="P10153" t="str">
            <v>G04000088109</v>
          </cell>
          <cell r="Q10153"/>
          <cell r="R10153"/>
          <cell r="S10153"/>
          <cell r="T10153"/>
        </row>
        <row r="10154">
          <cell r="P10154" t="str">
            <v>G04000088109</v>
          </cell>
          <cell r="Q10154"/>
          <cell r="R10154"/>
          <cell r="S10154"/>
          <cell r="T10154"/>
        </row>
        <row r="10155">
          <cell r="P10155" t="str">
            <v>G04000088109</v>
          </cell>
          <cell r="Q10155"/>
          <cell r="R10155"/>
          <cell r="S10155"/>
          <cell r="T10155"/>
        </row>
        <row r="10156">
          <cell r="P10156" t="str">
            <v>G04000088109</v>
          </cell>
          <cell r="Q10156"/>
          <cell r="R10156"/>
          <cell r="S10156"/>
          <cell r="T10156"/>
        </row>
        <row r="10157">
          <cell r="P10157" t="str">
            <v>G04000088109</v>
          </cell>
          <cell r="Q10157"/>
          <cell r="R10157"/>
          <cell r="S10157"/>
          <cell r="T10157"/>
        </row>
        <row r="10158">
          <cell r="P10158" t="str">
            <v>G04000088109</v>
          </cell>
          <cell r="Q10158"/>
          <cell r="R10158"/>
          <cell r="S10158"/>
          <cell r="T10158"/>
        </row>
        <row r="10159">
          <cell r="P10159" t="str">
            <v>G04000088109</v>
          </cell>
          <cell r="Q10159"/>
          <cell r="R10159"/>
          <cell r="S10159"/>
          <cell r="T10159"/>
        </row>
        <row r="10160">
          <cell r="P10160" t="str">
            <v>G04000088109</v>
          </cell>
          <cell r="Q10160"/>
          <cell r="R10160"/>
          <cell r="S10160"/>
          <cell r="T10160"/>
        </row>
        <row r="10161">
          <cell r="P10161" t="str">
            <v>G04000093103</v>
          </cell>
          <cell r="Q10161"/>
          <cell r="R10161"/>
          <cell r="S10161"/>
          <cell r="T10161"/>
        </row>
        <row r="10162">
          <cell r="P10162" t="str">
            <v>G04000093103</v>
          </cell>
          <cell r="Q10162"/>
          <cell r="R10162"/>
          <cell r="S10162"/>
          <cell r="T10162"/>
        </row>
        <row r="10163">
          <cell r="P10163" t="str">
            <v>G04000093103</v>
          </cell>
          <cell r="Q10163"/>
          <cell r="R10163"/>
          <cell r="S10163"/>
          <cell r="T10163"/>
        </row>
        <row r="10164">
          <cell r="P10164" t="str">
            <v>G04000093103</v>
          </cell>
          <cell r="Q10164"/>
          <cell r="R10164"/>
          <cell r="S10164"/>
          <cell r="T10164"/>
        </row>
        <row r="10165">
          <cell r="P10165" t="str">
            <v>G04000093103</v>
          </cell>
          <cell r="Q10165"/>
          <cell r="R10165"/>
          <cell r="S10165"/>
          <cell r="T10165"/>
        </row>
        <row r="10166">
          <cell r="P10166" t="str">
            <v>G04000098684</v>
          </cell>
          <cell r="Q10166"/>
          <cell r="R10166"/>
          <cell r="S10166"/>
          <cell r="T10166"/>
        </row>
        <row r="10167">
          <cell r="P10167" t="str">
            <v>G04000098684</v>
          </cell>
          <cell r="Q10167"/>
          <cell r="R10167"/>
          <cell r="S10167"/>
          <cell r="T10167"/>
        </row>
        <row r="10168">
          <cell r="P10168" t="str">
            <v>G04000098684</v>
          </cell>
          <cell r="Q10168"/>
          <cell r="R10168"/>
          <cell r="S10168"/>
          <cell r="T10168"/>
        </row>
        <row r="10169">
          <cell r="P10169" t="str">
            <v>G04000098684</v>
          </cell>
          <cell r="Q10169"/>
          <cell r="R10169"/>
          <cell r="S10169"/>
          <cell r="T10169"/>
        </row>
        <row r="10170">
          <cell r="P10170" t="str">
            <v>G04000098684</v>
          </cell>
          <cell r="Q10170"/>
          <cell r="R10170"/>
          <cell r="S10170"/>
          <cell r="T10170"/>
        </row>
        <row r="10171">
          <cell r="P10171" t="str">
            <v>G04000098684</v>
          </cell>
          <cell r="Q10171"/>
          <cell r="R10171"/>
          <cell r="S10171"/>
          <cell r="T10171"/>
        </row>
        <row r="10172">
          <cell r="P10172" t="str">
            <v>G04000103157</v>
          </cell>
          <cell r="Q10172" t="str">
            <v>Learning Disability Hlth Chk DES (GMS)</v>
          </cell>
          <cell r="R10172" t="str">
            <v>B12 9LP</v>
          </cell>
          <cell r="S10172"/>
          <cell r="T10172">
            <v>42882742</v>
          </cell>
        </row>
        <row r="10173">
          <cell r="P10173" t="str">
            <v>G04000103157</v>
          </cell>
          <cell r="Q10173" t="str">
            <v>Global Sum (GMS)</v>
          </cell>
          <cell r="R10173" t="str">
            <v>B12 9LP</v>
          </cell>
          <cell r="S10173"/>
          <cell r="T10173">
            <v>42882742</v>
          </cell>
        </row>
        <row r="10174">
          <cell r="P10174" t="str">
            <v>G04000103157</v>
          </cell>
          <cell r="Q10174" t="str">
            <v>C&amp;M LONG COVIDES (Adjustments)</v>
          </cell>
          <cell r="R10174" t="str">
            <v>B12 9LP</v>
          </cell>
          <cell r="S10174"/>
          <cell r="T10174">
            <v>42882742</v>
          </cell>
        </row>
        <row r="10175">
          <cell r="P10175" t="str">
            <v>G04000103157</v>
          </cell>
          <cell r="Q10175" t="str">
            <v>C&amp;M-GMS PCN DES Participation</v>
          </cell>
          <cell r="R10175" t="str">
            <v>B12 9LP</v>
          </cell>
          <cell r="S10175"/>
          <cell r="T10175">
            <v>42882742</v>
          </cell>
        </row>
        <row r="10176">
          <cell r="P10176" t="str">
            <v>G04000103157</v>
          </cell>
          <cell r="Q10176" t="str">
            <v>Disposal of Clinical Waste (GMS)</v>
          </cell>
          <cell r="R10176" t="str">
            <v>B12 9LP</v>
          </cell>
          <cell r="S10176"/>
          <cell r="T10176">
            <v>42882742</v>
          </cell>
        </row>
        <row r="10177">
          <cell r="P10177" t="str">
            <v>G04000103157</v>
          </cell>
          <cell r="Q10177" t="str">
            <v>Health Centre Rent (GMS)</v>
          </cell>
          <cell r="R10177" t="str">
            <v>B12 9LP</v>
          </cell>
          <cell r="S10177"/>
          <cell r="T10177">
            <v>42882742</v>
          </cell>
        </row>
        <row r="10178">
          <cell r="P10178" t="str">
            <v>G04000103157</v>
          </cell>
          <cell r="Q10178" t="str">
            <v>Premises Other (GMS)</v>
          </cell>
          <cell r="R10178" t="str">
            <v>B12 9LP</v>
          </cell>
          <cell r="S10178"/>
          <cell r="T10178">
            <v>42882742</v>
          </cell>
        </row>
        <row r="10179">
          <cell r="P10179" t="str">
            <v>G04000103157</v>
          </cell>
          <cell r="Q10179" t="str">
            <v>Rates - non domestic (GMS)</v>
          </cell>
          <cell r="R10179" t="str">
            <v>B12 9LP</v>
          </cell>
          <cell r="S10179"/>
          <cell r="T10179">
            <v>42882742</v>
          </cell>
        </row>
        <row r="10180">
          <cell r="P10180" t="str">
            <v>G04000103157</v>
          </cell>
          <cell r="Q10180" t="str">
            <v>Rates - Water (GMS)</v>
          </cell>
          <cell r="R10180" t="str">
            <v>B12 9LP</v>
          </cell>
          <cell r="S10180"/>
          <cell r="T10180">
            <v>42882742</v>
          </cell>
        </row>
        <row r="10181">
          <cell r="P10181" t="str">
            <v>G04000103157</v>
          </cell>
          <cell r="Q10181" t="str">
            <v>Aspiration (GMS)</v>
          </cell>
          <cell r="R10181" t="str">
            <v>B12 9LP</v>
          </cell>
          <cell r="S10181"/>
          <cell r="T10181">
            <v>42882742</v>
          </cell>
        </row>
        <row r="10182">
          <cell r="P10182" t="str">
            <v>G04000103157</v>
          </cell>
          <cell r="Q10182" t="str">
            <v>GP Prior Year ERs (GMS)</v>
          </cell>
          <cell r="R10182" t="str">
            <v>B12 9LP</v>
          </cell>
          <cell r="S10182"/>
          <cell r="T10182">
            <v>42882742</v>
          </cell>
        </row>
        <row r="10183">
          <cell r="P10183" t="str">
            <v>G04000103157</v>
          </cell>
          <cell r="Q10183" t="str">
            <v>GP Prior Year EEs (GMS)</v>
          </cell>
          <cell r="R10183" t="str">
            <v>B12 9LP</v>
          </cell>
          <cell r="S10183"/>
          <cell r="T10183">
            <v>42882742</v>
          </cell>
        </row>
        <row r="10184">
          <cell r="P10184" t="str">
            <v>G04000108534</v>
          </cell>
          <cell r="Q10184" t="str">
            <v>Learning Disability Hlth Chk DES (GMS)</v>
          </cell>
          <cell r="R10184" t="str">
            <v>B12 9LP</v>
          </cell>
          <cell r="S10184"/>
          <cell r="T10184">
            <v>43244168</v>
          </cell>
        </row>
        <row r="10185">
          <cell r="P10185" t="str">
            <v>G04000108534</v>
          </cell>
          <cell r="Q10185" t="str">
            <v>Minor Surgery DES (GMS)</v>
          </cell>
          <cell r="R10185" t="str">
            <v>B12 9LP</v>
          </cell>
          <cell r="S10185"/>
          <cell r="T10185">
            <v>43244168</v>
          </cell>
        </row>
        <row r="10186">
          <cell r="P10186" t="str">
            <v>G04000108534</v>
          </cell>
          <cell r="Q10186" t="str">
            <v>Global Sum (GMS)</v>
          </cell>
          <cell r="R10186" t="str">
            <v>B12 9LP</v>
          </cell>
          <cell r="S10186"/>
          <cell r="T10186">
            <v>43244168</v>
          </cell>
        </row>
        <row r="10187">
          <cell r="P10187" t="str">
            <v>G04000108534</v>
          </cell>
          <cell r="Q10187" t="str">
            <v>GMS DES Participation in the PCN</v>
          </cell>
          <cell r="R10187" t="str">
            <v>B12 9LP</v>
          </cell>
          <cell r="S10187"/>
          <cell r="T10187">
            <v>43244168</v>
          </cell>
        </row>
        <row r="10188">
          <cell r="P10188" t="str">
            <v>G04000108534</v>
          </cell>
          <cell r="Q10188" t="str">
            <v>Aspiration (GMS)</v>
          </cell>
          <cell r="R10188" t="str">
            <v>B12 9LP</v>
          </cell>
          <cell r="S10188"/>
          <cell r="T10188">
            <v>43244168</v>
          </cell>
        </row>
        <row r="10189">
          <cell r="P10189" t="str">
            <v>G04000088738</v>
          </cell>
          <cell r="Q10189" t="str">
            <v>C&amp;M-GMS PCN DES Care Coordinator</v>
          </cell>
          <cell r="R10189" t="str">
            <v>B36 0HH</v>
          </cell>
          <cell r="S10189"/>
          <cell r="T10189">
            <v>41746654</v>
          </cell>
        </row>
        <row r="10190">
          <cell r="P10190" t="str">
            <v>G04000088738</v>
          </cell>
          <cell r="Q10190" t="str">
            <v>C&amp;M-GMS PCN DES Care Home Premium</v>
          </cell>
          <cell r="R10190" t="str">
            <v>B36 0HH</v>
          </cell>
          <cell r="S10190"/>
          <cell r="T10190">
            <v>41746654</v>
          </cell>
        </row>
        <row r="10191">
          <cell r="P10191" t="str">
            <v>G04000088738</v>
          </cell>
          <cell r="Q10191" t="str">
            <v>C&amp;M-GMS C&amp;M-APMS PCN DES Physician Assoc</v>
          </cell>
          <cell r="R10191" t="str">
            <v>B36 0HH</v>
          </cell>
          <cell r="S10191"/>
          <cell r="T10191">
            <v>41746654</v>
          </cell>
        </row>
        <row r="10192">
          <cell r="P10192" t="str">
            <v>G04000088738</v>
          </cell>
          <cell r="Q10192" t="str">
            <v>Extended Hours Access DES (GMS)</v>
          </cell>
          <cell r="R10192" t="str">
            <v>B36 0HH</v>
          </cell>
          <cell r="S10192"/>
          <cell r="T10192">
            <v>41746654</v>
          </cell>
        </row>
        <row r="10193">
          <cell r="P10193" t="str">
            <v>G04000088738</v>
          </cell>
          <cell r="Q10193" t="str">
            <v>Minor Surgery DES (GMS)</v>
          </cell>
          <cell r="R10193" t="str">
            <v>B36 0HH</v>
          </cell>
          <cell r="S10193"/>
          <cell r="T10193">
            <v>41746654</v>
          </cell>
        </row>
        <row r="10194">
          <cell r="P10194" t="str">
            <v>G04000088738</v>
          </cell>
          <cell r="Q10194" t="str">
            <v>Global Sum (GMS)</v>
          </cell>
          <cell r="R10194" t="str">
            <v>B36 0HH</v>
          </cell>
          <cell r="S10194"/>
          <cell r="T10194">
            <v>41746654</v>
          </cell>
        </row>
        <row r="10195">
          <cell r="P10195" t="str">
            <v>G04000088738</v>
          </cell>
          <cell r="Q10195" t="str">
            <v>C&amp;M-GMS PCN DES Clin Pharmacist</v>
          </cell>
          <cell r="R10195" t="str">
            <v>B36 0HH</v>
          </cell>
          <cell r="S10195"/>
          <cell r="T10195">
            <v>41746654</v>
          </cell>
        </row>
        <row r="10196">
          <cell r="P10196" t="str">
            <v>G04000088738</v>
          </cell>
          <cell r="Q10196" t="str">
            <v>C&amp;M-GMS PCN DES Clinical Director</v>
          </cell>
          <cell r="R10196" t="str">
            <v>B36 0HH</v>
          </cell>
          <cell r="S10196"/>
          <cell r="T10196">
            <v>41746654</v>
          </cell>
        </row>
        <row r="10197">
          <cell r="P10197" t="str">
            <v>G04000088738</v>
          </cell>
          <cell r="Q10197" t="str">
            <v>C&amp;M-GMS PCN DES Home/RR paramedic</v>
          </cell>
          <cell r="R10197" t="str">
            <v>B36 0HH</v>
          </cell>
          <cell r="S10197"/>
          <cell r="T10197">
            <v>41746654</v>
          </cell>
        </row>
        <row r="10198">
          <cell r="P10198" t="str">
            <v>G04000088738</v>
          </cell>
          <cell r="Q10198" t="str">
            <v>C&amp;M-GMS PCN DES PCN support</v>
          </cell>
          <cell r="R10198" t="str">
            <v>B36 0HH</v>
          </cell>
          <cell r="S10198"/>
          <cell r="T10198">
            <v>41746654</v>
          </cell>
        </row>
        <row r="10199">
          <cell r="P10199" t="str">
            <v>G04000088738</v>
          </cell>
          <cell r="Q10199" t="str">
            <v>C&amp;M-GMS PCN DES Participation</v>
          </cell>
          <cell r="R10199" t="str">
            <v>B36 0HH</v>
          </cell>
          <cell r="S10199"/>
          <cell r="T10199">
            <v>41746654</v>
          </cell>
        </row>
        <row r="10200">
          <cell r="P10200" t="str">
            <v>G04000088738</v>
          </cell>
          <cell r="Q10200" t="str">
            <v>C&amp;M-GMS PCN DES Physiotherapist</v>
          </cell>
          <cell r="R10200" t="str">
            <v>B36 0HH</v>
          </cell>
          <cell r="S10200"/>
          <cell r="T10200">
            <v>41746654</v>
          </cell>
        </row>
        <row r="10201">
          <cell r="P10201" t="str">
            <v>G04000088738</v>
          </cell>
          <cell r="Q10201" t="str">
            <v>C&amp;M-GMS PCN DES Soc Prescribing</v>
          </cell>
          <cell r="R10201" t="str">
            <v>B36 0HH</v>
          </cell>
          <cell r="S10201"/>
          <cell r="T10201">
            <v>41746654</v>
          </cell>
        </row>
        <row r="10202">
          <cell r="P10202" t="str">
            <v>G04000088738</v>
          </cell>
          <cell r="Q10202" t="str">
            <v>Doctors Retainer Scheme (GMS)</v>
          </cell>
          <cell r="R10202" t="str">
            <v>B36 0HH</v>
          </cell>
          <cell r="S10202"/>
          <cell r="T10202">
            <v>41746654</v>
          </cell>
        </row>
        <row r="10203">
          <cell r="P10203" t="str">
            <v>G04000088738</v>
          </cell>
          <cell r="Q10203" t="str">
            <v>Notional Rent (GMS)</v>
          </cell>
          <cell r="R10203" t="str">
            <v>B36 0HH</v>
          </cell>
          <cell r="S10203"/>
          <cell r="T10203">
            <v>41746654</v>
          </cell>
        </row>
        <row r="10204">
          <cell r="P10204" t="str">
            <v>G04000088738</v>
          </cell>
          <cell r="Q10204" t="str">
            <v>Rates - Water (GMS)</v>
          </cell>
          <cell r="R10204" t="str">
            <v>B36 0HH</v>
          </cell>
          <cell r="S10204"/>
          <cell r="T10204">
            <v>41746654</v>
          </cell>
        </row>
        <row r="10205">
          <cell r="P10205" t="str">
            <v>G04000088738</v>
          </cell>
          <cell r="Q10205" t="str">
            <v>Aspiration (GMS)</v>
          </cell>
          <cell r="R10205" t="str">
            <v>B36 0HH</v>
          </cell>
          <cell r="S10205"/>
          <cell r="T10205">
            <v>41746654</v>
          </cell>
        </row>
        <row r="10206">
          <cell r="P10206" t="str">
            <v>G04000088738</v>
          </cell>
          <cell r="Q10206" t="str">
            <v>C&amp;M-GMS PCN DES Clinical Pharmacist Advanced Practitioner</v>
          </cell>
          <cell r="R10206" t="str">
            <v>B36 0HH</v>
          </cell>
          <cell r="S10206"/>
          <cell r="T10206">
            <v>41746654</v>
          </cell>
        </row>
        <row r="10207">
          <cell r="P10207" t="str">
            <v>G04000088738</v>
          </cell>
          <cell r="Q10207" t="str">
            <v>C&amp;M-GMS PCN DES Pharmacy technicians</v>
          </cell>
          <cell r="R10207" t="str">
            <v>B36 0HH</v>
          </cell>
          <cell r="S10207"/>
          <cell r="T10207">
            <v>41746654</v>
          </cell>
        </row>
        <row r="10208">
          <cell r="P10208" t="str">
            <v>G04000088738</v>
          </cell>
          <cell r="Q10208" t="str">
            <v>C&amp;M-GMS PCN DES Trainee Nursing Associate</v>
          </cell>
          <cell r="R10208" t="str">
            <v>B36 0HH</v>
          </cell>
          <cell r="S10208"/>
          <cell r="T10208">
            <v>41746654</v>
          </cell>
        </row>
        <row r="10209">
          <cell r="P10209" t="str">
            <v>G04000088738</v>
          </cell>
          <cell r="Q10209" t="str">
            <v>PCN DES Leadership Payment (Adjustments)</v>
          </cell>
          <cell r="R10209" t="str">
            <v>B36 0HH</v>
          </cell>
          <cell r="S10209"/>
          <cell r="T10209">
            <v>41746654</v>
          </cell>
        </row>
        <row r="10210">
          <cell r="P10210" t="str">
            <v>G04000088738</v>
          </cell>
          <cell r="Q10210" t="str">
            <v>GP Prior Year ERs (GMS)</v>
          </cell>
          <cell r="R10210" t="str">
            <v>B36 0HH</v>
          </cell>
          <cell r="S10210"/>
          <cell r="T10210">
            <v>41746654</v>
          </cell>
        </row>
        <row r="10211">
          <cell r="P10211" t="str">
            <v>G04000088738</v>
          </cell>
          <cell r="Q10211" t="str">
            <v>GP Prior Year EEs (GMS)</v>
          </cell>
          <cell r="R10211" t="str">
            <v>B36 0HH</v>
          </cell>
          <cell r="S10211"/>
          <cell r="T10211">
            <v>41746654</v>
          </cell>
        </row>
        <row r="10212">
          <cell r="P10212" t="str">
            <v>G04000088738</v>
          </cell>
          <cell r="Q10212" t="str">
            <v>C&amp;M-GMS PCN DES Care Coordinator</v>
          </cell>
          <cell r="R10212" t="str">
            <v>B36 0HH</v>
          </cell>
          <cell r="S10212"/>
          <cell r="T10212">
            <v>41746654</v>
          </cell>
        </row>
        <row r="10213">
          <cell r="P10213" t="str">
            <v>G04000088738</v>
          </cell>
          <cell r="Q10213" t="str">
            <v>C&amp;M-GMS PCN DES Care Home Premium</v>
          </cell>
          <cell r="R10213" t="str">
            <v>B36 0HH</v>
          </cell>
          <cell r="S10213"/>
          <cell r="T10213">
            <v>41746654</v>
          </cell>
        </row>
        <row r="10214">
          <cell r="P10214" t="str">
            <v>G04000088738</v>
          </cell>
          <cell r="Q10214" t="str">
            <v>C&amp;M-GMS C&amp;M-APMS PCN DES Physician Assoc</v>
          </cell>
          <cell r="R10214" t="str">
            <v>B36 0HH</v>
          </cell>
          <cell r="S10214"/>
          <cell r="T10214">
            <v>41746654</v>
          </cell>
        </row>
        <row r="10215">
          <cell r="P10215" t="str">
            <v>G04000088738</v>
          </cell>
          <cell r="Q10215" t="str">
            <v>Extended Hours Access DES (GMS)</v>
          </cell>
          <cell r="R10215" t="str">
            <v>B36 0HH</v>
          </cell>
          <cell r="S10215"/>
          <cell r="T10215">
            <v>41746654</v>
          </cell>
        </row>
        <row r="10216">
          <cell r="P10216" t="str">
            <v>G04000088738</v>
          </cell>
          <cell r="Q10216" t="str">
            <v>Minor Surgery DES (GMS)</v>
          </cell>
          <cell r="R10216" t="str">
            <v>B36 0HH</v>
          </cell>
          <cell r="S10216"/>
          <cell r="T10216">
            <v>41746654</v>
          </cell>
        </row>
        <row r="10217">
          <cell r="P10217" t="str">
            <v>G04000088738</v>
          </cell>
          <cell r="Q10217" t="str">
            <v>Global Sum (GMS)</v>
          </cell>
          <cell r="R10217" t="str">
            <v>B36 0HH</v>
          </cell>
          <cell r="S10217"/>
          <cell r="T10217">
            <v>41746654</v>
          </cell>
        </row>
        <row r="10218">
          <cell r="P10218" t="str">
            <v>G04000088738</v>
          </cell>
          <cell r="Q10218" t="str">
            <v>C&amp;M-GMS PCN DES Clin Pharmacist</v>
          </cell>
          <cell r="R10218" t="str">
            <v>B36 0HH</v>
          </cell>
          <cell r="S10218"/>
          <cell r="T10218">
            <v>41746654</v>
          </cell>
        </row>
        <row r="10219">
          <cell r="P10219" t="str">
            <v>G04000088738</v>
          </cell>
          <cell r="Q10219" t="str">
            <v>C&amp;M-GMS PCN DES Clinical Director</v>
          </cell>
          <cell r="R10219" t="str">
            <v>B36 0HH</v>
          </cell>
          <cell r="S10219"/>
          <cell r="T10219">
            <v>41746654</v>
          </cell>
        </row>
        <row r="10220">
          <cell r="P10220" t="str">
            <v>G04000088738</v>
          </cell>
          <cell r="Q10220" t="str">
            <v>C&amp;M-GMS PCN DES Home/RR paramedic</v>
          </cell>
          <cell r="R10220" t="str">
            <v>B36 0HH</v>
          </cell>
          <cell r="S10220"/>
          <cell r="T10220">
            <v>41746654</v>
          </cell>
        </row>
        <row r="10221">
          <cell r="P10221" t="str">
            <v>G04000088738</v>
          </cell>
          <cell r="Q10221" t="str">
            <v>C&amp;M-GMS PCN DES PCN support</v>
          </cell>
          <cell r="R10221" t="str">
            <v>B36 0HH</v>
          </cell>
          <cell r="S10221"/>
          <cell r="T10221">
            <v>41746654</v>
          </cell>
        </row>
        <row r="10222">
          <cell r="P10222" t="str">
            <v>G04000088738</v>
          </cell>
          <cell r="Q10222" t="str">
            <v>C&amp;M-GMS PCN DES Participation</v>
          </cell>
          <cell r="R10222" t="str">
            <v>B36 0HH</v>
          </cell>
          <cell r="S10222"/>
          <cell r="T10222">
            <v>41746654</v>
          </cell>
        </row>
        <row r="10223">
          <cell r="P10223" t="str">
            <v>G04000088738</v>
          </cell>
          <cell r="Q10223" t="str">
            <v>C&amp;M-GMS PCN DES Physiotherapist</v>
          </cell>
          <cell r="R10223" t="str">
            <v>B36 0HH</v>
          </cell>
          <cell r="S10223"/>
          <cell r="T10223">
            <v>41746654</v>
          </cell>
        </row>
        <row r="10224">
          <cell r="P10224" t="str">
            <v>G04000088738</v>
          </cell>
          <cell r="Q10224" t="str">
            <v>C&amp;M-GMS PCN DES Soc Prescribing</v>
          </cell>
          <cell r="R10224" t="str">
            <v>B36 0HH</v>
          </cell>
          <cell r="S10224"/>
          <cell r="T10224">
            <v>41746654</v>
          </cell>
        </row>
        <row r="10225">
          <cell r="P10225" t="str">
            <v>G04000088738</v>
          </cell>
          <cell r="Q10225" t="str">
            <v>Doctors Retainer Scheme (GMS)</v>
          </cell>
          <cell r="R10225" t="str">
            <v>B36 0HH</v>
          </cell>
          <cell r="S10225"/>
          <cell r="T10225">
            <v>41746654</v>
          </cell>
        </row>
        <row r="10226">
          <cell r="P10226" t="str">
            <v>G04000088738</v>
          </cell>
          <cell r="Q10226" t="str">
            <v>Notional Rent (GMS)</v>
          </cell>
          <cell r="R10226" t="str">
            <v>B36 0HH</v>
          </cell>
          <cell r="S10226"/>
          <cell r="T10226">
            <v>41746654</v>
          </cell>
        </row>
        <row r="10227">
          <cell r="P10227" t="str">
            <v>G04000088738</v>
          </cell>
          <cell r="Q10227" t="str">
            <v>Rates - Water (GMS)</v>
          </cell>
          <cell r="R10227" t="str">
            <v>B36 0HH</v>
          </cell>
          <cell r="S10227"/>
          <cell r="T10227">
            <v>41746654</v>
          </cell>
        </row>
        <row r="10228">
          <cell r="P10228" t="str">
            <v>G04000088738</v>
          </cell>
          <cell r="Q10228" t="str">
            <v>Aspiration (GMS)</v>
          </cell>
          <cell r="R10228" t="str">
            <v>B36 0HH</v>
          </cell>
          <cell r="S10228"/>
          <cell r="T10228">
            <v>41746654</v>
          </cell>
        </row>
        <row r="10229">
          <cell r="P10229" t="str">
            <v>G04000088738</v>
          </cell>
          <cell r="Q10229" t="str">
            <v>C&amp;M-GMS PCN DES Clinical Pharmacist Advanced Practitioner</v>
          </cell>
          <cell r="R10229" t="str">
            <v>B36 0HH</v>
          </cell>
          <cell r="S10229"/>
          <cell r="T10229">
            <v>41746654</v>
          </cell>
        </row>
        <row r="10230">
          <cell r="P10230" t="str">
            <v>G04000088738</v>
          </cell>
          <cell r="Q10230" t="str">
            <v>C&amp;M-GMS PCN DES Pharmacy technicians</v>
          </cell>
          <cell r="R10230" t="str">
            <v>B36 0HH</v>
          </cell>
          <cell r="S10230"/>
          <cell r="T10230">
            <v>41746654</v>
          </cell>
        </row>
        <row r="10231">
          <cell r="P10231" t="str">
            <v>G04000088738</v>
          </cell>
          <cell r="Q10231" t="str">
            <v>C&amp;M-GMS PCN DES Trainee Nursing Associate</v>
          </cell>
          <cell r="R10231" t="str">
            <v>B36 0HH</v>
          </cell>
          <cell r="S10231"/>
          <cell r="T10231">
            <v>41746654</v>
          </cell>
        </row>
        <row r="10232">
          <cell r="P10232" t="str">
            <v>G04000088738</v>
          </cell>
          <cell r="Q10232" t="str">
            <v>PCN DES Leadership Payment (Adjustments)</v>
          </cell>
          <cell r="R10232" t="str">
            <v>B36 0HH</v>
          </cell>
          <cell r="S10232"/>
          <cell r="T10232">
            <v>41746654</v>
          </cell>
        </row>
        <row r="10233">
          <cell r="P10233" t="str">
            <v>G04000088738</v>
          </cell>
          <cell r="Q10233" t="str">
            <v>GP Prior Year ERs (GMS)</v>
          </cell>
          <cell r="R10233" t="str">
            <v>B36 0HH</v>
          </cell>
          <cell r="S10233"/>
          <cell r="T10233">
            <v>41746654</v>
          </cell>
        </row>
        <row r="10234">
          <cell r="P10234" t="str">
            <v>G04000088738</v>
          </cell>
          <cell r="Q10234" t="str">
            <v>GP Prior Year EEs (GMS)</v>
          </cell>
          <cell r="R10234" t="str">
            <v>B36 0HH</v>
          </cell>
          <cell r="S10234"/>
          <cell r="T10234">
            <v>41746654</v>
          </cell>
        </row>
        <row r="10235">
          <cell r="P10235" t="str">
            <v>G04000093710</v>
          </cell>
          <cell r="Q10235" t="str">
            <v>C&amp;M-GMS PCN DES Care Coordinator</v>
          </cell>
          <cell r="R10235" t="str">
            <v>B36 0HH</v>
          </cell>
          <cell r="S10235"/>
          <cell r="T10235">
            <v>42166964</v>
          </cell>
        </row>
        <row r="10236">
          <cell r="P10236" t="str">
            <v>G04000093710</v>
          </cell>
          <cell r="Q10236" t="str">
            <v>C&amp;M-GMS PCN DES Care Home Premium</v>
          </cell>
          <cell r="R10236" t="str">
            <v>B36 0HH</v>
          </cell>
          <cell r="S10236"/>
          <cell r="T10236">
            <v>42166964</v>
          </cell>
        </row>
        <row r="10237">
          <cell r="P10237" t="str">
            <v>G04000093710</v>
          </cell>
          <cell r="Q10237" t="str">
            <v>C&amp;M-GMS C&amp;M-APMS PCN DES Physician Assoc</v>
          </cell>
          <cell r="R10237" t="str">
            <v>B36 0HH</v>
          </cell>
          <cell r="S10237"/>
          <cell r="T10237">
            <v>42166964</v>
          </cell>
        </row>
        <row r="10238">
          <cell r="P10238" t="str">
            <v>G04000093710</v>
          </cell>
          <cell r="Q10238" t="str">
            <v>Extended Hours Access DES (GMS)</v>
          </cell>
          <cell r="R10238" t="str">
            <v>B36 0HH</v>
          </cell>
          <cell r="S10238"/>
          <cell r="T10238">
            <v>42166964</v>
          </cell>
        </row>
        <row r="10239">
          <cell r="P10239" t="str">
            <v>G04000093710</v>
          </cell>
          <cell r="Q10239" t="str">
            <v>Global Sum (GMS)</v>
          </cell>
          <cell r="R10239" t="str">
            <v>B36 0HH</v>
          </cell>
          <cell r="S10239"/>
          <cell r="T10239">
            <v>42166964</v>
          </cell>
        </row>
        <row r="10240">
          <cell r="P10240" t="str">
            <v>G04000093710</v>
          </cell>
          <cell r="Q10240" t="str">
            <v>C&amp;M-GMS PCN DES Clin Pharmacist</v>
          </cell>
          <cell r="R10240" t="str">
            <v>B36 0HH</v>
          </cell>
          <cell r="S10240"/>
          <cell r="T10240">
            <v>42166964</v>
          </cell>
        </row>
        <row r="10241">
          <cell r="P10241" t="str">
            <v>G04000093710</v>
          </cell>
          <cell r="Q10241" t="str">
            <v>C&amp;M-GMS PCN DES Clinical Director</v>
          </cell>
          <cell r="R10241" t="str">
            <v>B36 0HH</v>
          </cell>
          <cell r="S10241"/>
          <cell r="T10241">
            <v>42166964</v>
          </cell>
        </row>
        <row r="10242">
          <cell r="P10242" t="str">
            <v>G04000093710</v>
          </cell>
          <cell r="Q10242" t="str">
            <v>C&amp;M-GMS PCN DES Home/RR paramedic</v>
          </cell>
          <cell r="R10242" t="str">
            <v>B36 0HH</v>
          </cell>
          <cell r="S10242"/>
          <cell r="T10242">
            <v>42166964</v>
          </cell>
        </row>
        <row r="10243">
          <cell r="P10243" t="str">
            <v>G04000093710</v>
          </cell>
          <cell r="Q10243" t="str">
            <v>C&amp;M-GMS PCN DES PCN support</v>
          </cell>
          <cell r="R10243" t="str">
            <v>B36 0HH</v>
          </cell>
          <cell r="S10243"/>
          <cell r="T10243">
            <v>42166964</v>
          </cell>
        </row>
        <row r="10244">
          <cell r="P10244" t="str">
            <v>G04000093710</v>
          </cell>
          <cell r="Q10244" t="str">
            <v>C&amp;M-GMS PCN DES Participation</v>
          </cell>
          <cell r="R10244" t="str">
            <v>B36 0HH</v>
          </cell>
          <cell r="S10244"/>
          <cell r="T10244">
            <v>42166964</v>
          </cell>
        </row>
        <row r="10245">
          <cell r="P10245" t="str">
            <v>G04000093710</v>
          </cell>
          <cell r="Q10245" t="str">
            <v>C&amp;M-GMS PCN DES Physiotherapist</v>
          </cell>
          <cell r="R10245" t="str">
            <v>B36 0HH</v>
          </cell>
          <cell r="S10245"/>
          <cell r="T10245">
            <v>42166964</v>
          </cell>
        </row>
        <row r="10246">
          <cell r="P10246" t="str">
            <v>G04000093710</v>
          </cell>
          <cell r="Q10246" t="str">
            <v>C&amp;M-GMS PCN DES Soc Prescribing</v>
          </cell>
          <cell r="R10246" t="str">
            <v>B36 0HH</v>
          </cell>
          <cell r="S10246"/>
          <cell r="T10246">
            <v>42166964</v>
          </cell>
        </row>
        <row r="10247">
          <cell r="P10247" t="str">
            <v>G04000093710</v>
          </cell>
          <cell r="Q10247" t="str">
            <v>Notional Rent (GMS)</v>
          </cell>
          <cell r="R10247" t="str">
            <v>B36 0HH</v>
          </cell>
          <cell r="S10247"/>
          <cell r="T10247">
            <v>42166964</v>
          </cell>
        </row>
        <row r="10248">
          <cell r="P10248" t="str">
            <v>G04000093710</v>
          </cell>
          <cell r="Q10248" t="str">
            <v>Rates - Water (GMS)</v>
          </cell>
          <cell r="R10248" t="str">
            <v>B36 0HH</v>
          </cell>
          <cell r="S10248"/>
          <cell r="T10248">
            <v>42166964</v>
          </cell>
        </row>
        <row r="10249">
          <cell r="P10249" t="str">
            <v>G04000093710</v>
          </cell>
          <cell r="Q10249" t="str">
            <v>Aspiration (GMS)</v>
          </cell>
          <cell r="R10249" t="str">
            <v>B36 0HH</v>
          </cell>
          <cell r="S10249"/>
          <cell r="T10249">
            <v>42166964</v>
          </cell>
        </row>
        <row r="10250">
          <cell r="P10250" t="str">
            <v>G04000093710</v>
          </cell>
          <cell r="Q10250" t="str">
            <v>GMS Weight Management Service</v>
          </cell>
          <cell r="R10250" t="str">
            <v>B36 0HH</v>
          </cell>
          <cell r="S10250"/>
          <cell r="T10250">
            <v>42166964</v>
          </cell>
        </row>
        <row r="10251">
          <cell r="P10251" t="str">
            <v>G04000093710</v>
          </cell>
          <cell r="Q10251" t="str">
            <v>C&amp;M-GMS PCN DES Clinical Pharmacist Advanced Practitioner</v>
          </cell>
          <cell r="R10251" t="str">
            <v>B36 0HH</v>
          </cell>
          <cell r="S10251"/>
          <cell r="T10251">
            <v>42166964</v>
          </cell>
        </row>
        <row r="10252">
          <cell r="P10252" t="str">
            <v>G04000093710</v>
          </cell>
          <cell r="Q10252" t="str">
            <v>C&amp;M-GMS PCN DES Pharmacy technicians</v>
          </cell>
          <cell r="R10252" t="str">
            <v>B36 0HH</v>
          </cell>
          <cell r="S10252"/>
          <cell r="T10252">
            <v>42166964</v>
          </cell>
        </row>
        <row r="10253">
          <cell r="P10253" t="str">
            <v>G04000093710</v>
          </cell>
          <cell r="Q10253" t="str">
            <v>C&amp;M-GMS PCN DES Trainee Nursing Associate</v>
          </cell>
          <cell r="R10253" t="str">
            <v>B36 0HH</v>
          </cell>
          <cell r="S10253"/>
          <cell r="T10253">
            <v>42166964</v>
          </cell>
        </row>
        <row r="10254">
          <cell r="P10254" t="str">
            <v>G04000093710</v>
          </cell>
          <cell r="Q10254" t="str">
            <v>PCN DES Leadership Payment (Adjustments)</v>
          </cell>
          <cell r="R10254" t="str">
            <v>B36 0HH</v>
          </cell>
          <cell r="S10254"/>
          <cell r="T10254">
            <v>42166964</v>
          </cell>
        </row>
        <row r="10255">
          <cell r="P10255" t="str">
            <v>G04000098231</v>
          </cell>
          <cell r="Q10255" t="str">
            <v>C&amp;M-GMS IIF Achievement</v>
          </cell>
          <cell r="R10255" t="str">
            <v>B36 0HH</v>
          </cell>
          <cell r="S10255"/>
          <cell r="T10255">
            <v>42506775</v>
          </cell>
        </row>
        <row r="10256">
          <cell r="P10256" t="str">
            <v>G04000098231</v>
          </cell>
          <cell r="Q10256" t="str">
            <v>C&amp;M-GMS PCN DES Care Coordinator</v>
          </cell>
          <cell r="R10256" t="str">
            <v>B36 0HH</v>
          </cell>
          <cell r="S10256"/>
          <cell r="T10256">
            <v>42506775</v>
          </cell>
        </row>
        <row r="10257">
          <cell r="P10257" t="str">
            <v>G04000098231</v>
          </cell>
          <cell r="Q10257" t="str">
            <v>C&amp;M-GMS PCN DES Care Home Premium</v>
          </cell>
          <cell r="R10257" t="str">
            <v>B36 0HH</v>
          </cell>
          <cell r="S10257"/>
          <cell r="T10257">
            <v>42506775</v>
          </cell>
        </row>
        <row r="10258">
          <cell r="P10258" t="str">
            <v>G04000098231</v>
          </cell>
          <cell r="Q10258" t="str">
            <v>C&amp;M-GMS C&amp;M-APMS PCN DES Physician Assoc</v>
          </cell>
          <cell r="R10258" t="str">
            <v>B36 0HH</v>
          </cell>
          <cell r="S10258"/>
          <cell r="T10258">
            <v>42506775</v>
          </cell>
        </row>
        <row r="10259">
          <cell r="P10259" t="str">
            <v>G04000098231</v>
          </cell>
          <cell r="Q10259" t="str">
            <v>Extended Hours Access DES (GMS)</v>
          </cell>
          <cell r="R10259" t="str">
            <v>B36 0HH</v>
          </cell>
          <cell r="S10259"/>
          <cell r="T10259">
            <v>42506775</v>
          </cell>
        </row>
        <row r="10260">
          <cell r="P10260" t="str">
            <v>G04000098231</v>
          </cell>
          <cell r="Q10260" t="str">
            <v>Learning Disability Hlth Chk DES (GMS)</v>
          </cell>
          <cell r="R10260" t="str">
            <v>B36 0HH</v>
          </cell>
          <cell r="S10260"/>
          <cell r="T10260">
            <v>42506775</v>
          </cell>
        </row>
        <row r="10261">
          <cell r="P10261" t="str">
            <v>G04000098231</v>
          </cell>
          <cell r="Q10261" t="str">
            <v>Minor Surgery DES (GMS)</v>
          </cell>
          <cell r="R10261" t="str">
            <v>B36 0HH</v>
          </cell>
          <cell r="S10261"/>
          <cell r="T10261">
            <v>42506775</v>
          </cell>
        </row>
        <row r="10262">
          <cell r="P10262" t="str">
            <v>G04000098231</v>
          </cell>
          <cell r="Q10262" t="str">
            <v>Global Sum (GMS)</v>
          </cell>
          <cell r="R10262" t="str">
            <v>B36 0HH</v>
          </cell>
          <cell r="S10262"/>
          <cell r="T10262">
            <v>42506775</v>
          </cell>
        </row>
        <row r="10263">
          <cell r="P10263" t="str">
            <v>G04000098231</v>
          </cell>
          <cell r="Q10263" t="str">
            <v>C&amp;M-GMS PCN DES Clin Pharmacist</v>
          </cell>
          <cell r="R10263" t="str">
            <v>B36 0HH</v>
          </cell>
          <cell r="S10263"/>
          <cell r="T10263">
            <v>42506775</v>
          </cell>
        </row>
        <row r="10264">
          <cell r="P10264" t="str">
            <v>G04000098231</v>
          </cell>
          <cell r="Q10264" t="str">
            <v>C&amp;M-GMS PCN DES Clinical Director</v>
          </cell>
          <cell r="R10264" t="str">
            <v>B36 0HH</v>
          </cell>
          <cell r="S10264"/>
          <cell r="T10264">
            <v>42506775</v>
          </cell>
        </row>
        <row r="10265">
          <cell r="P10265" t="str">
            <v>G04000098231</v>
          </cell>
          <cell r="Q10265" t="str">
            <v>C&amp;M-GMS PCN DES Home/RR paramedic</v>
          </cell>
          <cell r="R10265" t="str">
            <v>B36 0HH</v>
          </cell>
          <cell r="S10265"/>
          <cell r="T10265">
            <v>42506775</v>
          </cell>
        </row>
        <row r="10266">
          <cell r="P10266" t="str">
            <v>G04000098231</v>
          </cell>
          <cell r="Q10266" t="str">
            <v>C&amp;M-GMS PCN DES PCN support</v>
          </cell>
          <cell r="R10266" t="str">
            <v>B36 0HH</v>
          </cell>
          <cell r="S10266"/>
          <cell r="T10266">
            <v>42506775</v>
          </cell>
        </row>
        <row r="10267">
          <cell r="P10267" t="str">
            <v>G04000098231</v>
          </cell>
          <cell r="Q10267" t="str">
            <v>C&amp;M-GMS PCN DES Participation</v>
          </cell>
          <cell r="R10267" t="str">
            <v>B36 0HH</v>
          </cell>
          <cell r="S10267"/>
          <cell r="T10267">
            <v>42506775</v>
          </cell>
        </row>
        <row r="10268">
          <cell r="P10268" t="str">
            <v>G04000098231</v>
          </cell>
          <cell r="Q10268" t="str">
            <v>C&amp;M-GMS PCN DES Physiotherapist</v>
          </cell>
          <cell r="R10268" t="str">
            <v>B36 0HH</v>
          </cell>
          <cell r="S10268"/>
          <cell r="T10268">
            <v>42506775</v>
          </cell>
        </row>
        <row r="10269">
          <cell r="P10269" t="str">
            <v>G04000098231</v>
          </cell>
          <cell r="Q10269" t="str">
            <v>C&amp;M-GMS PCN DES Soc Prescribing</v>
          </cell>
          <cell r="R10269" t="str">
            <v>B36 0HH</v>
          </cell>
          <cell r="S10269"/>
          <cell r="T10269">
            <v>42506775</v>
          </cell>
        </row>
        <row r="10270">
          <cell r="P10270" t="str">
            <v>G04000098231</v>
          </cell>
          <cell r="Q10270" t="str">
            <v>Doctors Retainer Scheme (GMS)</v>
          </cell>
          <cell r="R10270" t="str">
            <v>B36 0HH</v>
          </cell>
          <cell r="S10270"/>
          <cell r="T10270">
            <v>42506775</v>
          </cell>
        </row>
        <row r="10271">
          <cell r="P10271" t="str">
            <v>G04000098231</v>
          </cell>
          <cell r="Q10271" t="str">
            <v>Notional Rent (GMS)</v>
          </cell>
          <cell r="R10271" t="str">
            <v>B36 0HH</v>
          </cell>
          <cell r="S10271"/>
          <cell r="T10271">
            <v>42506775</v>
          </cell>
        </row>
        <row r="10272">
          <cell r="P10272" t="str">
            <v>G04000098231</v>
          </cell>
          <cell r="Q10272" t="str">
            <v>Rates - Water (GMS)</v>
          </cell>
          <cell r="R10272" t="str">
            <v>B36 0HH</v>
          </cell>
          <cell r="S10272"/>
          <cell r="T10272">
            <v>42506775</v>
          </cell>
        </row>
        <row r="10273">
          <cell r="P10273" t="str">
            <v>G04000098231</v>
          </cell>
          <cell r="Q10273" t="str">
            <v>Aspiration (GMS)</v>
          </cell>
          <cell r="R10273" t="str">
            <v>B36 0HH</v>
          </cell>
          <cell r="S10273"/>
          <cell r="T10273">
            <v>42506775</v>
          </cell>
        </row>
        <row r="10274">
          <cell r="P10274" t="str">
            <v>G04000098231</v>
          </cell>
          <cell r="Q10274" t="str">
            <v>GMS Weight Management Service</v>
          </cell>
          <cell r="R10274" t="str">
            <v>B36 0HH</v>
          </cell>
          <cell r="S10274"/>
          <cell r="T10274">
            <v>42506775</v>
          </cell>
        </row>
        <row r="10275">
          <cell r="P10275" t="str">
            <v>G04000098231</v>
          </cell>
          <cell r="Q10275" t="str">
            <v>C&amp;M-GMS PCN DES Clinical Pharmacist Advanced Practitioner</v>
          </cell>
          <cell r="R10275" t="str">
            <v>B36 0HH</v>
          </cell>
          <cell r="S10275"/>
          <cell r="T10275">
            <v>42506775</v>
          </cell>
        </row>
        <row r="10276">
          <cell r="P10276" t="str">
            <v>G04000098231</v>
          </cell>
          <cell r="Q10276" t="str">
            <v>C&amp;M-GMS PCN DES Podiatrist</v>
          </cell>
          <cell r="R10276" t="str">
            <v>B36 0HH</v>
          </cell>
          <cell r="S10276"/>
          <cell r="T10276">
            <v>42506775</v>
          </cell>
        </row>
        <row r="10277">
          <cell r="P10277" t="str">
            <v>G04000098231</v>
          </cell>
          <cell r="Q10277" t="str">
            <v>C&amp;M-GMS PCN DES Pharmacy technicians</v>
          </cell>
          <cell r="R10277" t="str">
            <v>B36 0HH</v>
          </cell>
          <cell r="S10277"/>
          <cell r="T10277">
            <v>42506775</v>
          </cell>
        </row>
        <row r="10278">
          <cell r="P10278" t="str">
            <v>G04000098231</v>
          </cell>
          <cell r="Q10278" t="str">
            <v>C&amp;M-GMS PCN DES Trainee Nursing Associate</v>
          </cell>
          <cell r="R10278" t="str">
            <v>B36 0HH</v>
          </cell>
          <cell r="S10278"/>
          <cell r="T10278">
            <v>42506775</v>
          </cell>
        </row>
        <row r="10279">
          <cell r="P10279" t="str">
            <v>G04000098231</v>
          </cell>
          <cell r="Q10279" t="str">
            <v>PCN DES Leadership Payment (Adjustments)</v>
          </cell>
          <cell r="R10279" t="str">
            <v>B36 0HH</v>
          </cell>
          <cell r="S10279"/>
          <cell r="T10279">
            <v>42506775</v>
          </cell>
        </row>
        <row r="10280">
          <cell r="P10280" t="str">
            <v>G04000098231</v>
          </cell>
          <cell r="Q10280" t="str">
            <v>GP Prior Year ERs (GMS)</v>
          </cell>
          <cell r="R10280" t="str">
            <v>B36 0HH</v>
          </cell>
          <cell r="S10280"/>
          <cell r="T10280">
            <v>42506775</v>
          </cell>
        </row>
        <row r="10281">
          <cell r="P10281" t="str">
            <v>G04000098231</v>
          </cell>
          <cell r="Q10281" t="str">
            <v>GP Prior Year EEs (GMS)</v>
          </cell>
          <cell r="R10281" t="str">
            <v>B36 0HH</v>
          </cell>
          <cell r="S10281"/>
          <cell r="T10281">
            <v>42506775</v>
          </cell>
        </row>
        <row r="10282">
          <cell r="P10282" t="str">
            <v>G04000088738</v>
          </cell>
          <cell r="Q10282"/>
          <cell r="R10282"/>
          <cell r="S10282"/>
          <cell r="T10282"/>
        </row>
        <row r="10283">
          <cell r="P10283" t="str">
            <v>G04000088738</v>
          </cell>
          <cell r="Q10283"/>
          <cell r="R10283"/>
          <cell r="S10283"/>
          <cell r="T10283"/>
        </row>
        <row r="10284">
          <cell r="P10284" t="str">
            <v>G04000088738</v>
          </cell>
          <cell r="Q10284"/>
          <cell r="R10284"/>
          <cell r="S10284"/>
          <cell r="T10284"/>
        </row>
        <row r="10285">
          <cell r="P10285" t="str">
            <v>G04000088738</v>
          </cell>
          <cell r="Q10285"/>
          <cell r="R10285"/>
          <cell r="S10285"/>
          <cell r="T10285"/>
        </row>
        <row r="10286">
          <cell r="P10286" t="str">
            <v>G04000088738</v>
          </cell>
          <cell r="Q10286"/>
          <cell r="R10286"/>
          <cell r="S10286"/>
          <cell r="T10286"/>
        </row>
        <row r="10287">
          <cell r="P10287" t="str">
            <v>G04000088738</v>
          </cell>
          <cell r="Q10287"/>
          <cell r="R10287"/>
          <cell r="S10287"/>
          <cell r="T10287"/>
        </row>
        <row r="10288">
          <cell r="P10288" t="str">
            <v>G04000088738</v>
          </cell>
          <cell r="Q10288"/>
          <cell r="R10288"/>
          <cell r="S10288"/>
          <cell r="T10288"/>
        </row>
        <row r="10289">
          <cell r="P10289" t="str">
            <v>G04000088738</v>
          </cell>
          <cell r="Q10289"/>
          <cell r="R10289"/>
          <cell r="S10289"/>
          <cell r="T10289"/>
        </row>
        <row r="10290">
          <cell r="P10290" t="str">
            <v>G04000088738</v>
          </cell>
          <cell r="Q10290"/>
          <cell r="R10290"/>
          <cell r="S10290"/>
          <cell r="T10290"/>
        </row>
        <row r="10291">
          <cell r="P10291" t="str">
            <v>G04000088738</v>
          </cell>
          <cell r="Q10291"/>
          <cell r="R10291"/>
          <cell r="S10291"/>
          <cell r="T10291"/>
        </row>
        <row r="10292">
          <cell r="P10292" t="str">
            <v>G04000088738</v>
          </cell>
          <cell r="Q10292"/>
          <cell r="R10292"/>
          <cell r="S10292"/>
          <cell r="T10292"/>
        </row>
        <row r="10293">
          <cell r="P10293" t="str">
            <v>G04000088738</v>
          </cell>
          <cell r="Q10293"/>
          <cell r="R10293"/>
          <cell r="S10293"/>
          <cell r="T10293"/>
        </row>
        <row r="10294">
          <cell r="P10294" t="str">
            <v>G04000088738</v>
          </cell>
          <cell r="Q10294"/>
          <cell r="R10294"/>
          <cell r="S10294"/>
          <cell r="T10294"/>
        </row>
        <row r="10295">
          <cell r="P10295" t="str">
            <v>G04000088738</v>
          </cell>
          <cell r="Q10295"/>
          <cell r="R10295"/>
          <cell r="S10295"/>
          <cell r="T10295"/>
        </row>
        <row r="10296">
          <cell r="P10296" t="str">
            <v>G04000088738</v>
          </cell>
          <cell r="Q10296"/>
          <cell r="R10296"/>
          <cell r="S10296"/>
          <cell r="T10296"/>
        </row>
        <row r="10297">
          <cell r="P10297" t="str">
            <v>G04000088738</v>
          </cell>
          <cell r="Q10297"/>
          <cell r="R10297"/>
          <cell r="S10297"/>
          <cell r="T10297"/>
        </row>
        <row r="10298">
          <cell r="P10298" t="str">
            <v>G04000088738</v>
          </cell>
          <cell r="Q10298"/>
          <cell r="R10298"/>
          <cell r="S10298"/>
          <cell r="T10298"/>
        </row>
        <row r="10299">
          <cell r="P10299" t="str">
            <v>G04000088738</v>
          </cell>
          <cell r="Q10299"/>
          <cell r="R10299"/>
          <cell r="S10299"/>
          <cell r="T10299"/>
        </row>
        <row r="10300">
          <cell r="P10300" t="str">
            <v>G04000088738</v>
          </cell>
          <cell r="Q10300"/>
          <cell r="R10300"/>
          <cell r="S10300"/>
          <cell r="T10300"/>
        </row>
        <row r="10301">
          <cell r="P10301" t="str">
            <v>G04000088738</v>
          </cell>
          <cell r="Q10301"/>
          <cell r="R10301"/>
          <cell r="S10301"/>
          <cell r="T10301"/>
        </row>
        <row r="10302">
          <cell r="P10302" t="str">
            <v>G04000088738</v>
          </cell>
          <cell r="Q10302"/>
          <cell r="R10302"/>
          <cell r="S10302"/>
          <cell r="T10302"/>
        </row>
        <row r="10303">
          <cell r="P10303" t="str">
            <v>G04000088738</v>
          </cell>
          <cell r="Q10303"/>
          <cell r="R10303"/>
          <cell r="S10303"/>
          <cell r="T10303"/>
        </row>
        <row r="10304">
          <cell r="P10304" t="str">
            <v>G04000088738</v>
          </cell>
          <cell r="Q10304"/>
          <cell r="R10304"/>
          <cell r="S10304"/>
          <cell r="T10304"/>
        </row>
        <row r="10305">
          <cell r="P10305" t="str">
            <v>G04000093710</v>
          </cell>
          <cell r="Q10305"/>
          <cell r="R10305"/>
          <cell r="S10305"/>
          <cell r="T10305"/>
        </row>
        <row r="10306">
          <cell r="P10306" t="str">
            <v>G04000093710</v>
          </cell>
          <cell r="Q10306"/>
          <cell r="R10306"/>
          <cell r="S10306"/>
          <cell r="T10306"/>
        </row>
        <row r="10307">
          <cell r="P10307" t="str">
            <v>G04000093710</v>
          </cell>
          <cell r="Q10307"/>
          <cell r="R10307"/>
          <cell r="S10307"/>
          <cell r="T10307"/>
        </row>
        <row r="10308">
          <cell r="P10308" t="str">
            <v>G04000093710</v>
          </cell>
          <cell r="Q10308"/>
          <cell r="R10308"/>
          <cell r="S10308"/>
          <cell r="T10308"/>
        </row>
        <row r="10309">
          <cell r="P10309" t="str">
            <v>G04000093710</v>
          </cell>
          <cell r="Q10309"/>
          <cell r="R10309"/>
          <cell r="S10309"/>
          <cell r="T10309"/>
        </row>
        <row r="10310">
          <cell r="P10310" t="str">
            <v>G04000093710</v>
          </cell>
          <cell r="Q10310"/>
          <cell r="R10310"/>
          <cell r="S10310"/>
          <cell r="T10310"/>
        </row>
        <row r="10311">
          <cell r="P10311" t="str">
            <v>G04000093710</v>
          </cell>
          <cell r="Q10311"/>
          <cell r="R10311"/>
          <cell r="S10311"/>
          <cell r="T10311"/>
        </row>
        <row r="10312">
          <cell r="P10312" t="str">
            <v>G04000093710</v>
          </cell>
          <cell r="Q10312"/>
          <cell r="R10312"/>
          <cell r="S10312"/>
          <cell r="T10312"/>
        </row>
        <row r="10313">
          <cell r="P10313" t="str">
            <v>G04000093710</v>
          </cell>
          <cell r="Q10313"/>
          <cell r="R10313"/>
          <cell r="S10313"/>
          <cell r="T10313"/>
        </row>
        <row r="10314">
          <cell r="P10314" t="str">
            <v>G04000093710</v>
          </cell>
          <cell r="Q10314"/>
          <cell r="R10314"/>
          <cell r="S10314"/>
          <cell r="T10314"/>
        </row>
        <row r="10315">
          <cell r="P10315" t="str">
            <v>G04000093710</v>
          </cell>
          <cell r="Q10315"/>
          <cell r="R10315"/>
          <cell r="S10315"/>
          <cell r="T10315"/>
        </row>
        <row r="10316">
          <cell r="P10316" t="str">
            <v>G04000093710</v>
          </cell>
          <cell r="Q10316"/>
          <cell r="R10316"/>
          <cell r="S10316"/>
          <cell r="T10316"/>
        </row>
        <row r="10317">
          <cell r="P10317" t="str">
            <v>G04000093710</v>
          </cell>
          <cell r="Q10317"/>
          <cell r="R10317"/>
          <cell r="S10317"/>
          <cell r="T10317"/>
        </row>
        <row r="10318">
          <cell r="P10318" t="str">
            <v>G04000093710</v>
          </cell>
          <cell r="Q10318"/>
          <cell r="R10318"/>
          <cell r="S10318"/>
          <cell r="T10318"/>
        </row>
        <row r="10319">
          <cell r="P10319" t="str">
            <v>G04000093710</v>
          </cell>
          <cell r="Q10319"/>
          <cell r="R10319"/>
          <cell r="S10319"/>
          <cell r="T10319"/>
        </row>
        <row r="10320">
          <cell r="P10320" t="str">
            <v>G04000093710</v>
          </cell>
          <cell r="Q10320"/>
          <cell r="R10320"/>
          <cell r="S10320"/>
          <cell r="T10320"/>
        </row>
        <row r="10321">
          <cell r="P10321" t="str">
            <v>G04000093710</v>
          </cell>
          <cell r="Q10321"/>
          <cell r="R10321"/>
          <cell r="S10321"/>
          <cell r="T10321"/>
        </row>
        <row r="10322">
          <cell r="P10322" t="str">
            <v>G04000093710</v>
          </cell>
          <cell r="Q10322"/>
          <cell r="R10322"/>
          <cell r="S10322"/>
          <cell r="T10322"/>
        </row>
        <row r="10323">
          <cell r="P10323" t="str">
            <v>G04000093710</v>
          </cell>
          <cell r="Q10323"/>
          <cell r="R10323"/>
          <cell r="S10323"/>
          <cell r="T10323"/>
        </row>
        <row r="10324">
          <cell r="P10324" t="str">
            <v>G04000093710</v>
          </cell>
          <cell r="Q10324"/>
          <cell r="R10324"/>
          <cell r="S10324"/>
          <cell r="T10324"/>
        </row>
        <row r="10325">
          <cell r="P10325" t="str">
            <v>G04000098231</v>
          </cell>
          <cell r="Q10325"/>
          <cell r="R10325"/>
          <cell r="S10325"/>
          <cell r="T10325"/>
        </row>
        <row r="10326">
          <cell r="P10326" t="str">
            <v>G04000098231</v>
          </cell>
          <cell r="Q10326"/>
          <cell r="R10326"/>
          <cell r="S10326"/>
          <cell r="T10326"/>
        </row>
        <row r="10327">
          <cell r="P10327" t="str">
            <v>G04000098231</v>
          </cell>
          <cell r="Q10327"/>
          <cell r="R10327"/>
          <cell r="S10327"/>
          <cell r="T10327"/>
        </row>
        <row r="10328">
          <cell r="P10328" t="str">
            <v>G04000098231</v>
          </cell>
          <cell r="Q10328"/>
          <cell r="R10328"/>
          <cell r="S10328"/>
          <cell r="T10328"/>
        </row>
        <row r="10329">
          <cell r="P10329" t="str">
            <v>G04000098231</v>
          </cell>
          <cell r="Q10329"/>
          <cell r="R10329"/>
          <cell r="S10329"/>
          <cell r="T10329"/>
        </row>
        <row r="10330">
          <cell r="P10330" t="str">
            <v>G04000098231</v>
          </cell>
          <cell r="Q10330"/>
          <cell r="R10330"/>
          <cell r="S10330"/>
          <cell r="T10330"/>
        </row>
        <row r="10331">
          <cell r="P10331" t="str">
            <v>G04000098231</v>
          </cell>
          <cell r="Q10331"/>
          <cell r="R10331"/>
          <cell r="S10331"/>
          <cell r="T10331"/>
        </row>
        <row r="10332">
          <cell r="P10332" t="str">
            <v>G04000098231</v>
          </cell>
          <cell r="Q10332"/>
          <cell r="R10332"/>
          <cell r="S10332"/>
          <cell r="T10332"/>
        </row>
        <row r="10333">
          <cell r="P10333" t="str">
            <v>G04000098231</v>
          </cell>
          <cell r="Q10333"/>
          <cell r="R10333"/>
          <cell r="S10333"/>
          <cell r="T10333"/>
        </row>
        <row r="10334">
          <cell r="P10334" t="str">
            <v>G04000098231</v>
          </cell>
          <cell r="Q10334"/>
          <cell r="R10334"/>
          <cell r="S10334"/>
          <cell r="T10334"/>
        </row>
        <row r="10335">
          <cell r="P10335" t="str">
            <v>G04000098231</v>
          </cell>
          <cell r="Q10335"/>
          <cell r="R10335"/>
          <cell r="S10335"/>
          <cell r="T10335"/>
        </row>
        <row r="10336">
          <cell r="P10336" t="str">
            <v>G04000098231</v>
          </cell>
          <cell r="Q10336"/>
          <cell r="R10336"/>
          <cell r="S10336"/>
          <cell r="T10336"/>
        </row>
        <row r="10337">
          <cell r="P10337" t="str">
            <v>G04000098231</v>
          </cell>
          <cell r="Q10337"/>
          <cell r="R10337"/>
          <cell r="S10337"/>
          <cell r="T10337"/>
        </row>
        <row r="10338">
          <cell r="P10338" t="str">
            <v>G04000098231</v>
          </cell>
          <cell r="Q10338"/>
          <cell r="R10338"/>
          <cell r="S10338"/>
          <cell r="T10338"/>
        </row>
        <row r="10339">
          <cell r="P10339" t="str">
            <v>G04000098231</v>
          </cell>
          <cell r="Q10339"/>
          <cell r="R10339"/>
          <cell r="S10339"/>
          <cell r="T10339"/>
        </row>
        <row r="10340">
          <cell r="P10340" t="str">
            <v>G04000098231</v>
          </cell>
          <cell r="Q10340"/>
          <cell r="R10340"/>
          <cell r="S10340"/>
          <cell r="T10340"/>
        </row>
        <row r="10341">
          <cell r="P10341" t="str">
            <v>G04000098231</v>
          </cell>
          <cell r="Q10341"/>
          <cell r="R10341"/>
          <cell r="S10341"/>
          <cell r="T10341"/>
        </row>
        <row r="10342">
          <cell r="P10342" t="str">
            <v>G04000098231</v>
          </cell>
          <cell r="Q10342"/>
          <cell r="R10342"/>
          <cell r="S10342"/>
          <cell r="T10342"/>
        </row>
        <row r="10343">
          <cell r="P10343" t="str">
            <v>G04000098231</v>
          </cell>
          <cell r="Q10343"/>
          <cell r="R10343"/>
          <cell r="S10343"/>
          <cell r="T10343"/>
        </row>
        <row r="10344">
          <cell r="P10344" t="str">
            <v>G04000098231</v>
          </cell>
          <cell r="Q10344"/>
          <cell r="R10344"/>
          <cell r="S10344"/>
          <cell r="T10344"/>
        </row>
        <row r="10345">
          <cell r="P10345" t="str">
            <v>G04000098231</v>
          </cell>
          <cell r="Q10345"/>
          <cell r="R10345"/>
          <cell r="S10345"/>
          <cell r="T10345"/>
        </row>
        <row r="10346">
          <cell r="P10346" t="str">
            <v>G04000098231</v>
          </cell>
          <cell r="Q10346"/>
          <cell r="R10346"/>
          <cell r="S10346"/>
          <cell r="T10346"/>
        </row>
        <row r="10347">
          <cell r="P10347" t="str">
            <v>G04000098231</v>
          </cell>
          <cell r="Q10347"/>
          <cell r="R10347"/>
          <cell r="S10347"/>
          <cell r="T10347"/>
        </row>
        <row r="10348">
          <cell r="P10348" t="str">
            <v>G04000098231</v>
          </cell>
          <cell r="Q10348"/>
          <cell r="R10348"/>
          <cell r="S10348"/>
          <cell r="T10348"/>
        </row>
        <row r="10349">
          <cell r="P10349" t="str">
            <v>G04000098231</v>
          </cell>
          <cell r="Q10349"/>
          <cell r="R10349"/>
          <cell r="S10349"/>
          <cell r="T10349"/>
        </row>
        <row r="10350">
          <cell r="P10350" t="str">
            <v>G04000098231</v>
          </cell>
          <cell r="Q10350"/>
          <cell r="R10350"/>
          <cell r="S10350"/>
          <cell r="T10350"/>
        </row>
        <row r="10351">
          <cell r="P10351" t="str">
            <v>G04000098231</v>
          </cell>
          <cell r="Q10351"/>
          <cell r="R10351"/>
          <cell r="S10351"/>
          <cell r="T10351"/>
        </row>
        <row r="10352">
          <cell r="P10352" t="str">
            <v>G04000103791</v>
          </cell>
          <cell r="Q10352" t="str">
            <v>C&amp;M-GMS PCN DES Care Coordinator</v>
          </cell>
          <cell r="R10352" t="str">
            <v>B36 0HH</v>
          </cell>
          <cell r="S10352"/>
          <cell r="T10352">
            <v>42863514</v>
          </cell>
        </row>
        <row r="10353">
          <cell r="P10353" t="str">
            <v>G04000103791</v>
          </cell>
          <cell r="Q10353" t="str">
            <v>C&amp;M-GMS C&amp;M-APMS PCN DES Physician Assoc</v>
          </cell>
          <cell r="R10353" t="str">
            <v>B36 0HH</v>
          </cell>
          <cell r="S10353"/>
          <cell r="T10353">
            <v>42863514</v>
          </cell>
        </row>
        <row r="10354">
          <cell r="P10354" t="str">
            <v>G04000103791</v>
          </cell>
          <cell r="Q10354" t="str">
            <v>Learning Disability Hlth Chk DES (GMS)</v>
          </cell>
          <cell r="R10354" t="str">
            <v>B36 0HH</v>
          </cell>
          <cell r="S10354"/>
          <cell r="T10354">
            <v>42863514</v>
          </cell>
        </row>
        <row r="10355">
          <cell r="P10355" t="str">
            <v>G04000103791</v>
          </cell>
          <cell r="Q10355" t="str">
            <v>Global Sum (GMS)</v>
          </cell>
          <cell r="R10355" t="str">
            <v>B36 0HH</v>
          </cell>
          <cell r="S10355"/>
          <cell r="T10355">
            <v>42863514</v>
          </cell>
        </row>
        <row r="10356">
          <cell r="P10356" t="str">
            <v>G04000103791</v>
          </cell>
          <cell r="Q10356" t="str">
            <v>C&amp;M LONG COVIDES (Adjustments)</v>
          </cell>
          <cell r="R10356" t="str">
            <v>B36 0HH</v>
          </cell>
          <cell r="S10356"/>
          <cell r="T10356">
            <v>42863514</v>
          </cell>
        </row>
        <row r="10357">
          <cell r="P10357" t="str">
            <v>G04000103791</v>
          </cell>
          <cell r="Q10357" t="str">
            <v>C&amp;M-GMS PCN DES Clin Pharmacist</v>
          </cell>
          <cell r="R10357" t="str">
            <v>B36 0HH</v>
          </cell>
          <cell r="S10357"/>
          <cell r="T10357">
            <v>42863514</v>
          </cell>
        </row>
        <row r="10358">
          <cell r="P10358" t="str">
            <v>G04000103791</v>
          </cell>
          <cell r="Q10358" t="str">
            <v>C&amp;M-GMS PCN DES Home/RR paramedic</v>
          </cell>
          <cell r="R10358" t="str">
            <v>B36 0HH</v>
          </cell>
          <cell r="S10358"/>
          <cell r="T10358">
            <v>42863514</v>
          </cell>
        </row>
        <row r="10359">
          <cell r="P10359" t="str">
            <v>G04000103791</v>
          </cell>
          <cell r="Q10359" t="str">
            <v>C&amp;M-GMS PCN DES Participation</v>
          </cell>
          <cell r="R10359" t="str">
            <v>B36 0HH</v>
          </cell>
          <cell r="S10359"/>
          <cell r="T10359">
            <v>42863514</v>
          </cell>
        </row>
        <row r="10360">
          <cell r="P10360" t="str">
            <v>G04000103791</v>
          </cell>
          <cell r="Q10360" t="str">
            <v>C&amp;M-GMS PCN DES Physiotherapist</v>
          </cell>
          <cell r="R10360" t="str">
            <v>B36 0HH</v>
          </cell>
          <cell r="S10360"/>
          <cell r="T10360">
            <v>42863514</v>
          </cell>
        </row>
        <row r="10361">
          <cell r="P10361" t="str">
            <v>G04000103791</v>
          </cell>
          <cell r="Q10361" t="str">
            <v>C&amp;M-GMS PCN DES Soc Prescribing</v>
          </cell>
          <cell r="R10361" t="str">
            <v>B36 0HH</v>
          </cell>
          <cell r="S10361"/>
          <cell r="T10361">
            <v>42863514</v>
          </cell>
        </row>
        <row r="10362">
          <cell r="P10362" t="str">
            <v>G04000103791</v>
          </cell>
          <cell r="Q10362" t="str">
            <v>Notional Rent (GMS)</v>
          </cell>
          <cell r="R10362" t="str">
            <v>B36 0HH</v>
          </cell>
          <cell r="S10362"/>
          <cell r="T10362">
            <v>42863514</v>
          </cell>
        </row>
        <row r="10363">
          <cell r="P10363" t="str">
            <v>G04000103791</v>
          </cell>
          <cell r="Q10363" t="str">
            <v>Rates - Water (GMS)</v>
          </cell>
          <cell r="R10363" t="str">
            <v>B36 0HH</v>
          </cell>
          <cell r="S10363"/>
          <cell r="T10363">
            <v>42863514</v>
          </cell>
        </row>
        <row r="10364">
          <cell r="P10364" t="str">
            <v>G04000103791</v>
          </cell>
          <cell r="Q10364" t="str">
            <v>Aspiration (GMS)</v>
          </cell>
          <cell r="R10364" t="str">
            <v>B36 0HH</v>
          </cell>
          <cell r="S10364"/>
          <cell r="T10364">
            <v>42863514</v>
          </cell>
        </row>
        <row r="10365">
          <cell r="P10365" t="str">
            <v>G04000103791</v>
          </cell>
          <cell r="Q10365" t="str">
            <v>GMS Weight Management Service</v>
          </cell>
          <cell r="R10365" t="str">
            <v>B36 0HH</v>
          </cell>
          <cell r="S10365"/>
          <cell r="T10365">
            <v>42863514</v>
          </cell>
        </row>
        <row r="10366">
          <cell r="P10366" t="str">
            <v>G04000103791</v>
          </cell>
          <cell r="Q10366" t="str">
            <v>C&amp;M-GMS PCN DES Clinical Pharmacist Advanced Practitioner</v>
          </cell>
          <cell r="R10366" t="str">
            <v>B36 0HH</v>
          </cell>
          <cell r="S10366"/>
          <cell r="T10366">
            <v>42863514</v>
          </cell>
        </row>
        <row r="10367">
          <cell r="P10367" t="str">
            <v>G04000103791</v>
          </cell>
          <cell r="Q10367" t="str">
            <v>C&amp;M-GMS PCN DES Podiatrist</v>
          </cell>
          <cell r="R10367" t="str">
            <v>B36 0HH</v>
          </cell>
          <cell r="S10367"/>
          <cell r="T10367">
            <v>42863514</v>
          </cell>
        </row>
        <row r="10368">
          <cell r="P10368" t="str">
            <v>G04000103791</v>
          </cell>
          <cell r="Q10368" t="str">
            <v>C&amp;M-GMS PCN DES Pharmacy technicians</v>
          </cell>
          <cell r="R10368" t="str">
            <v>B36 0HH</v>
          </cell>
          <cell r="S10368"/>
          <cell r="T10368">
            <v>42863514</v>
          </cell>
        </row>
        <row r="10369">
          <cell r="P10369" t="str">
            <v>G04000103791</v>
          </cell>
          <cell r="Q10369" t="str">
            <v>C&amp;M-GMS PCN DES Trainee Nursing Associate</v>
          </cell>
          <cell r="R10369" t="str">
            <v>B36 0HH</v>
          </cell>
          <cell r="S10369"/>
          <cell r="T10369">
            <v>42863514</v>
          </cell>
        </row>
        <row r="10370">
          <cell r="P10370" t="str">
            <v>G04000109462</v>
          </cell>
          <cell r="Q10370" t="str">
            <v>C&amp;M-GMS PCN DES Care Coordinator</v>
          </cell>
          <cell r="R10370" t="str">
            <v>B36 0HH</v>
          </cell>
          <cell r="S10370"/>
          <cell r="T10370">
            <v>43261558</v>
          </cell>
        </row>
        <row r="10371">
          <cell r="P10371" t="str">
            <v>G04000109462</v>
          </cell>
          <cell r="Q10371" t="str">
            <v>C&amp;M-GMS C&amp;M-APMS PCN DES Physician Assoc</v>
          </cell>
          <cell r="R10371" t="str">
            <v>B36 0HH</v>
          </cell>
          <cell r="S10371"/>
          <cell r="T10371">
            <v>43261558</v>
          </cell>
        </row>
        <row r="10372">
          <cell r="P10372" t="str">
            <v>G04000109462</v>
          </cell>
          <cell r="Q10372" t="str">
            <v>Learning Disability Hlth Chk DES (GMS)</v>
          </cell>
          <cell r="R10372" t="str">
            <v>B36 0HH</v>
          </cell>
          <cell r="S10372"/>
          <cell r="T10372">
            <v>43261558</v>
          </cell>
        </row>
        <row r="10373">
          <cell r="P10373" t="str">
            <v>G04000109462</v>
          </cell>
          <cell r="Q10373" t="str">
            <v>Minor Surgery DES (GMS)</v>
          </cell>
          <cell r="R10373" t="str">
            <v>B36 0HH</v>
          </cell>
          <cell r="S10373"/>
          <cell r="T10373">
            <v>43261558</v>
          </cell>
        </row>
        <row r="10374">
          <cell r="P10374" t="str">
            <v>G04000109462</v>
          </cell>
          <cell r="Q10374" t="str">
            <v>Global Sum (GMS)</v>
          </cell>
          <cell r="R10374" t="str">
            <v>B36 0HH</v>
          </cell>
          <cell r="S10374"/>
          <cell r="T10374">
            <v>43261558</v>
          </cell>
        </row>
        <row r="10375">
          <cell r="P10375" t="str">
            <v>G04000109462</v>
          </cell>
          <cell r="Q10375" t="str">
            <v>C&amp;M-GMS PCN DES Clin Pharmacist</v>
          </cell>
          <cell r="R10375" t="str">
            <v>B36 0HH</v>
          </cell>
          <cell r="S10375"/>
          <cell r="T10375">
            <v>43261558</v>
          </cell>
        </row>
        <row r="10376">
          <cell r="P10376" t="str">
            <v>G04000109462</v>
          </cell>
          <cell r="Q10376" t="str">
            <v>C&amp;M-GMS PCN DES Home/RR paramedic</v>
          </cell>
          <cell r="R10376" t="str">
            <v>B36 0HH</v>
          </cell>
          <cell r="S10376"/>
          <cell r="T10376">
            <v>43261558</v>
          </cell>
        </row>
        <row r="10377">
          <cell r="P10377" t="str">
            <v>G04000109462</v>
          </cell>
          <cell r="Q10377" t="str">
            <v>GMS DES Participation in the PCN</v>
          </cell>
          <cell r="R10377" t="str">
            <v>B36 0HH</v>
          </cell>
          <cell r="S10377"/>
          <cell r="T10377">
            <v>43261558</v>
          </cell>
        </row>
        <row r="10378">
          <cell r="P10378" t="str">
            <v>G04000109462</v>
          </cell>
          <cell r="Q10378" t="str">
            <v>C&amp;M-GMS PCN DES Physiotherapist</v>
          </cell>
          <cell r="R10378" t="str">
            <v>B36 0HH</v>
          </cell>
          <cell r="S10378"/>
          <cell r="T10378">
            <v>43261558</v>
          </cell>
        </row>
        <row r="10379">
          <cell r="P10379" t="str">
            <v>G04000109462</v>
          </cell>
          <cell r="Q10379" t="str">
            <v>C&amp;M-GMS PCN DES Soc Prescribing</v>
          </cell>
          <cell r="R10379" t="str">
            <v>B36 0HH</v>
          </cell>
          <cell r="S10379"/>
          <cell r="T10379">
            <v>43261558</v>
          </cell>
        </row>
        <row r="10380">
          <cell r="P10380" t="str">
            <v>G04000109462</v>
          </cell>
          <cell r="Q10380" t="str">
            <v>Notional Rent (GMS)</v>
          </cell>
          <cell r="R10380" t="str">
            <v>B36 0HH</v>
          </cell>
          <cell r="S10380"/>
          <cell r="T10380">
            <v>43261558</v>
          </cell>
        </row>
        <row r="10381">
          <cell r="P10381" t="str">
            <v>G04000109462</v>
          </cell>
          <cell r="Q10381" t="str">
            <v>Rates - Water (GMS)</v>
          </cell>
          <cell r="R10381" t="str">
            <v>B36 0HH</v>
          </cell>
          <cell r="S10381"/>
          <cell r="T10381">
            <v>43261558</v>
          </cell>
        </row>
        <row r="10382">
          <cell r="P10382" t="str">
            <v>G04000109462</v>
          </cell>
          <cell r="Q10382" t="str">
            <v>Aspiration (GMS)</v>
          </cell>
          <cell r="R10382" t="str">
            <v>B36 0HH</v>
          </cell>
          <cell r="S10382"/>
          <cell r="T10382">
            <v>43261558</v>
          </cell>
        </row>
        <row r="10383">
          <cell r="P10383" t="str">
            <v>G04000109462</v>
          </cell>
          <cell r="Q10383" t="str">
            <v>GMS Weight Management Service</v>
          </cell>
          <cell r="R10383" t="str">
            <v>B36 0HH</v>
          </cell>
          <cell r="S10383"/>
          <cell r="T10383">
            <v>43261558</v>
          </cell>
        </row>
        <row r="10384">
          <cell r="P10384" t="str">
            <v>G04000109462</v>
          </cell>
          <cell r="Q10384" t="str">
            <v>C&amp;M-GMS PCN DES Adult Mental Health Practitioner</v>
          </cell>
          <cell r="R10384" t="str">
            <v>B36 0HH</v>
          </cell>
          <cell r="S10384"/>
          <cell r="T10384">
            <v>43261558</v>
          </cell>
        </row>
        <row r="10385">
          <cell r="P10385" t="str">
            <v>G04000109462</v>
          </cell>
          <cell r="Q10385" t="str">
            <v>C&amp;M-GMS PCN DES Clinical Pharmacist Advanced Practitioner</v>
          </cell>
          <cell r="R10385" t="str">
            <v>B36 0HH</v>
          </cell>
          <cell r="S10385"/>
          <cell r="T10385">
            <v>43261558</v>
          </cell>
        </row>
        <row r="10386">
          <cell r="P10386" t="str">
            <v>G04000109462</v>
          </cell>
          <cell r="Q10386" t="str">
            <v>C&amp;M-GMS PCN DES Podiatrist</v>
          </cell>
          <cell r="R10386" t="str">
            <v>B36 0HH</v>
          </cell>
          <cell r="S10386"/>
          <cell r="T10386">
            <v>43261558</v>
          </cell>
        </row>
        <row r="10387">
          <cell r="P10387" t="str">
            <v>G04000109462</v>
          </cell>
          <cell r="Q10387" t="str">
            <v>C&amp;M-GMS PCN DES Pharmacy technicians</v>
          </cell>
          <cell r="R10387" t="str">
            <v>B36 0HH</v>
          </cell>
          <cell r="S10387"/>
          <cell r="T10387">
            <v>43261558</v>
          </cell>
        </row>
        <row r="10388">
          <cell r="P10388" t="str">
            <v>G04000109462</v>
          </cell>
          <cell r="Q10388" t="str">
            <v>C&amp;M-GMS PCN DES Trainee Nursing Associate</v>
          </cell>
          <cell r="R10388" t="str">
            <v>B36 0HH</v>
          </cell>
          <cell r="S10388"/>
          <cell r="T10388">
            <v>43261558</v>
          </cell>
        </row>
        <row r="10389">
          <cell r="P10389" t="str">
            <v>G04000109462</v>
          </cell>
          <cell r="Q10389" t="str">
            <v>GP Pension EEs (GMS)</v>
          </cell>
          <cell r="R10389" t="str">
            <v>B36 0HH</v>
          </cell>
          <cell r="S10389"/>
          <cell r="T10389">
            <v>43261558</v>
          </cell>
        </row>
        <row r="10390">
          <cell r="P10390" t="str">
            <v>G04000109462</v>
          </cell>
          <cell r="Q10390" t="str">
            <v>GP Pension ERs (GMS)</v>
          </cell>
          <cell r="R10390" t="str">
            <v>B36 0HH</v>
          </cell>
          <cell r="S10390"/>
          <cell r="T10390">
            <v>43261558</v>
          </cell>
        </row>
        <row r="10391">
          <cell r="P10391" t="str">
            <v>G04000087588</v>
          </cell>
          <cell r="Q10391" t="str">
            <v>Learning Disability Hlth Chk DES (GMS)</v>
          </cell>
          <cell r="R10391" t="str">
            <v>B32 3SD</v>
          </cell>
          <cell r="S10391"/>
          <cell r="T10391">
            <v>41745902</v>
          </cell>
        </row>
        <row r="10392">
          <cell r="P10392" t="str">
            <v>G04000087588</v>
          </cell>
          <cell r="Q10392" t="str">
            <v>Minor Surgery DES (GMS)</v>
          </cell>
          <cell r="R10392" t="str">
            <v>B32 3SD</v>
          </cell>
          <cell r="S10392"/>
          <cell r="T10392">
            <v>41745902</v>
          </cell>
        </row>
        <row r="10393">
          <cell r="P10393" t="str">
            <v>G04000087588</v>
          </cell>
          <cell r="Q10393" t="str">
            <v>Global Sum (GMS)</v>
          </cell>
          <cell r="R10393" t="str">
            <v>B32 3SD</v>
          </cell>
          <cell r="S10393"/>
          <cell r="T10393">
            <v>41745902</v>
          </cell>
        </row>
        <row r="10394">
          <cell r="P10394" t="str">
            <v>G04000087588</v>
          </cell>
          <cell r="Q10394" t="str">
            <v>C&amp;M-GMS PCN DES Participation</v>
          </cell>
          <cell r="R10394" t="str">
            <v>B32 3SD</v>
          </cell>
          <cell r="S10394"/>
          <cell r="T10394">
            <v>41745902</v>
          </cell>
        </row>
        <row r="10395">
          <cell r="P10395" t="str">
            <v>G04000087588</v>
          </cell>
          <cell r="Q10395" t="str">
            <v>Disposal of Clinical Waste (GMS)</v>
          </cell>
          <cell r="R10395" t="str">
            <v>B32 3SD</v>
          </cell>
          <cell r="S10395"/>
          <cell r="T10395">
            <v>41745902</v>
          </cell>
        </row>
        <row r="10396">
          <cell r="P10396" t="str">
            <v>G04000087588</v>
          </cell>
          <cell r="Q10396" t="str">
            <v>Health Centre Rent (GMS)</v>
          </cell>
          <cell r="R10396" t="str">
            <v>B32 3SD</v>
          </cell>
          <cell r="S10396"/>
          <cell r="T10396">
            <v>41745902</v>
          </cell>
        </row>
        <row r="10397">
          <cell r="P10397" t="str">
            <v>G04000087588</v>
          </cell>
          <cell r="Q10397" t="str">
            <v>Premises Other (GMS)</v>
          </cell>
          <cell r="R10397" t="str">
            <v>B32 3SD</v>
          </cell>
          <cell r="S10397"/>
          <cell r="T10397">
            <v>41745902</v>
          </cell>
        </row>
        <row r="10398">
          <cell r="P10398" t="str">
            <v>G04000087588</v>
          </cell>
          <cell r="Q10398" t="str">
            <v>Rates - non domestic (GMS)</v>
          </cell>
          <cell r="R10398" t="str">
            <v>B32 3SD</v>
          </cell>
          <cell r="S10398"/>
          <cell r="T10398">
            <v>41745902</v>
          </cell>
        </row>
        <row r="10399">
          <cell r="P10399" t="str">
            <v>G04000087588</v>
          </cell>
          <cell r="Q10399" t="str">
            <v>Rates - Water (GMS)</v>
          </cell>
          <cell r="R10399" t="str">
            <v>B32 3SD</v>
          </cell>
          <cell r="S10399"/>
          <cell r="T10399">
            <v>41745902</v>
          </cell>
        </row>
        <row r="10400">
          <cell r="P10400" t="str">
            <v>G04000087588</v>
          </cell>
          <cell r="Q10400" t="str">
            <v>Aspiration (GMS)</v>
          </cell>
          <cell r="R10400" t="str">
            <v>B32 3SD</v>
          </cell>
          <cell r="S10400"/>
          <cell r="T10400">
            <v>41745902</v>
          </cell>
        </row>
        <row r="10401">
          <cell r="P10401" t="str">
            <v>G04000087588</v>
          </cell>
          <cell r="Q10401" t="str">
            <v>Learning Disability Hlth Chk DES (GMS)</v>
          </cell>
          <cell r="R10401" t="str">
            <v>B32 3SD</v>
          </cell>
          <cell r="S10401"/>
          <cell r="T10401">
            <v>41745902</v>
          </cell>
        </row>
        <row r="10402">
          <cell r="P10402" t="str">
            <v>G04000087588</v>
          </cell>
          <cell r="Q10402" t="str">
            <v>Minor Surgery DES (GMS)</v>
          </cell>
          <cell r="R10402" t="str">
            <v>B32 3SD</v>
          </cell>
          <cell r="S10402"/>
          <cell r="T10402">
            <v>41745902</v>
          </cell>
        </row>
        <row r="10403">
          <cell r="P10403" t="str">
            <v>G04000087588</v>
          </cell>
          <cell r="Q10403" t="str">
            <v>Global Sum (GMS)</v>
          </cell>
          <cell r="R10403" t="str">
            <v>B32 3SD</v>
          </cell>
          <cell r="S10403"/>
          <cell r="T10403">
            <v>41745902</v>
          </cell>
        </row>
        <row r="10404">
          <cell r="P10404" t="str">
            <v>G04000087588</v>
          </cell>
          <cell r="Q10404" t="str">
            <v>C&amp;M-GMS PCN DES Participation</v>
          </cell>
          <cell r="R10404" t="str">
            <v>B32 3SD</v>
          </cell>
          <cell r="S10404"/>
          <cell r="T10404">
            <v>41745902</v>
          </cell>
        </row>
        <row r="10405">
          <cell r="P10405" t="str">
            <v>G04000087588</v>
          </cell>
          <cell r="Q10405" t="str">
            <v>Disposal of Clinical Waste (GMS)</v>
          </cell>
          <cell r="R10405" t="str">
            <v>B32 3SD</v>
          </cell>
          <cell r="S10405"/>
          <cell r="T10405">
            <v>41745902</v>
          </cell>
        </row>
        <row r="10406">
          <cell r="P10406" t="str">
            <v>G04000087588</v>
          </cell>
          <cell r="Q10406" t="str">
            <v>Health Centre Rent (GMS)</v>
          </cell>
          <cell r="R10406" t="str">
            <v>B32 3SD</v>
          </cell>
          <cell r="S10406"/>
          <cell r="T10406">
            <v>41745902</v>
          </cell>
        </row>
        <row r="10407">
          <cell r="P10407" t="str">
            <v>G04000087588</v>
          </cell>
          <cell r="Q10407" t="str">
            <v>Premises Other (GMS)</v>
          </cell>
          <cell r="R10407" t="str">
            <v>B32 3SD</v>
          </cell>
          <cell r="S10407"/>
          <cell r="T10407">
            <v>41745902</v>
          </cell>
        </row>
        <row r="10408">
          <cell r="P10408" t="str">
            <v>G04000087588</v>
          </cell>
          <cell r="Q10408" t="str">
            <v>Rates - non domestic (GMS)</v>
          </cell>
          <cell r="R10408" t="str">
            <v>B32 3SD</v>
          </cell>
          <cell r="S10408"/>
          <cell r="T10408">
            <v>41745902</v>
          </cell>
        </row>
        <row r="10409">
          <cell r="P10409" t="str">
            <v>G04000087588</v>
          </cell>
          <cell r="Q10409" t="str">
            <v>Rates - Water (GMS)</v>
          </cell>
          <cell r="R10409" t="str">
            <v>B32 3SD</v>
          </cell>
          <cell r="S10409"/>
          <cell r="T10409">
            <v>41745902</v>
          </cell>
        </row>
        <row r="10410">
          <cell r="P10410" t="str">
            <v>G04000087588</v>
          </cell>
          <cell r="Q10410" t="str">
            <v>Aspiration (GMS)</v>
          </cell>
          <cell r="R10410" t="str">
            <v>B32 3SD</v>
          </cell>
          <cell r="S10410"/>
          <cell r="T10410">
            <v>41745902</v>
          </cell>
        </row>
        <row r="10411">
          <cell r="P10411" t="str">
            <v>G04000092604</v>
          </cell>
          <cell r="Q10411" t="str">
            <v>Global Sum (GMS)</v>
          </cell>
          <cell r="R10411" t="str">
            <v>B32 3SD</v>
          </cell>
          <cell r="S10411"/>
          <cell r="T10411">
            <v>42182593</v>
          </cell>
        </row>
        <row r="10412">
          <cell r="P10412" t="str">
            <v>G04000092604</v>
          </cell>
          <cell r="Q10412" t="str">
            <v>C&amp;M-GMS PCN DES Participation</v>
          </cell>
          <cell r="R10412" t="str">
            <v>B32 3SD</v>
          </cell>
          <cell r="S10412"/>
          <cell r="T10412">
            <v>42182593</v>
          </cell>
        </row>
        <row r="10413">
          <cell r="P10413" t="str">
            <v>G04000092604</v>
          </cell>
          <cell r="Q10413" t="str">
            <v>Disposal of Clinical Waste (GMS)</v>
          </cell>
          <cell r="R10413" t="str">
            <v>B32 3SD</v>
          </cell>
          <cell r="S10413"/>
          <cell r="T10413">
            <v>42182593</v>
          </cell>
        </row>
        <row r="10414">
          <cell r="P10414" t="str">
            <v>G04000092604</v>
          </cell>
          <cell r="Q10414" t="str">
            <v>Health Centre Rent (GMS)</v>
          </cell>
          <cell r="R10414" t="str">
            <v>B32 3SD</v>
          </cell>
          <cell r="S10414"/>
          <cell r="T10414">
            <v>42182593</v>
          </cell>
        </row>
        <row r="10415">
          <cell r="P10415" t="str">
            <v>G04000092604</v>
          </cell>
          <cell r="Q10415" t="str">
            <v>Premises Other (GMS)</v>
          </cell>
          <cell r="R10415" t="str">
            <v>B32 3SD</v>
          </cell>
          <cell r="S10415"/>
          <cell r="T10415">
            <v>42182593</v>
          </cell>
        </row>
        <row r="10416">
          <cell r="P10416" t="str">
            <v>G04000092604</v>
          </cell>
          <cell r="Q10416" t="str">
            <v>Rates - non domestic (GMS)</v>
          </cell>
          <cell r="R10416" t="str">
            <v>B32 3SD</v>
          </cell>
          <cell r="S10416"/>
          <cell r="T10416">
            <v>42182593</v>
          </cell>
        </row>
        <row r="10417">
          <cell r="P10417" t="str">
            <v>G04000092604</v>
          </cell>
          <cell r="Q10417" t="str">
            <v>Rates - Water (GMS)</v>
          </cell>
          <cell r="R10417" t="str">
            <v>B32 3SD</v>
          </cell>
          <cell r="S10417"/>
          <cell r="T10417">
            <v>42182593</v>
          </cell>
        </row>
        <row r="10418">
          <cell r="P10418" t="str">
            <v>G04000092604</v>
          </cell>
          <cell r="Q10418" t="str">
            <v>Aspiration (GMS)</v>
          </cell>
          <cell r="R10418" t="str">
            <v>B32 3SD</v>
          </cell>
          <cell r="S10418"/>
          <cell r="T10418">
            <v>42182593</v>
          </cell>
        </row>
        <row r="10419">
          <cell r="P10419" t="str">
            <v>G04000092604</v>
          </cell>
          <cell r="Q10419" t="str">
            <v>GMS Weight Management Service</v>
          </cell>
          <cell r="R10419" t="str">
            <v>B32 3SD</v>
          </cell>
          <cell r="S10419"/>
          <cell r="T10419">
            <v>42182593</v>
          </cell>
        </row>
        <row r="10420">
          <cell r="P10420" t="str">
            <v>G04000098301</v>
          </cell>
          <cell r="Q10420" t="str">
            <v>Learning Disability Hlth Chk DES (GMS)</v>
          </cell>
          <cell r="R10420" t="str">
            <v>B32 3SD</v>
          </cell>
          <cell r="S10420"/>
          <cell r="T10420">
            <v>42506799</v>
          </cell>
        </row>
        <row r="10421">
          <cell r="P10421" t="str">
            <v>G04000098301</v>
          </cell>
          <cell r="Q10421" t="str">
            <v>Minor Surgery DES (GMS)</v>
          </cell>
          <cell r="R10421" t="str">
            <v>B32 3SD</v>
          </cell>
          <cell r="S10421"/>
          <cell r="T10421">
            <v>42506799</v>
          </cell>
        </row>
        <row r="10422">
          <cell r="P10422" t="str">
            <v>G04000098301</v>
          </cell>
          <cell r="Q10422" t="str">
            <v>Global Sum (GMS)</v>
          </cell>
          <cell r="R10422" t="str">
            <v>B32 3SD</v>
          </cell>
          <cell r="S10422"/>
          <cell r="T10422">
            <v>42506799</v>
          </cell>
        </row>
        <row r="10423">
          <cell r="P10423" t="str">
            <v>G04000098301</v>
          </cell>
          <cell r="Q10423" t="str">
            <v>C&amp;M-GMS PCN DES Participation</v>
          </cell>
          <cell r="R10423" t="str">
            <v>B32 3SD</v>
          </cell>
          <cell r="S10423"/>
          <cell r="T10423">
            <v>42506799</v>
          </cell>
        </row>
        <row r="10424">
          <cell r="P10424" t="str">
            <v>G04000098301</v>
          </cell>
          <cell r="Q10424" t="str">
            <v>Disposal of Clinical Waste (GMS)</v>
          </cell>
          <cell r="R10424" t="str">
            <v>B32 3SD</v>
          </cell>
          <cell r="S10424"/>
          <cell r="T10424">
            <v>42506799</v>
          </cell>
        </row>
        <row r="10425">
          <cell r="P10425" t="str">
            <v>G04000098301</v>
          </cell>
          <cell r="Q10425" t="str">
            <v>Health Centre Rent (GMS)</v>
          </cell>
          <cell r="R10425" t="str">
            <v>B32 3SD</v>
          </cell>
          <cell r="S10425"/>
          <cell r="T10425">
            <v>42506799</v>
          </cell>
        </row>
        <row r="10426">
          <cell r="P10426" t="str">
            <v>G04000098301</v>
          </cell>
          <cell r="Q10426" t="str">
            <v>Premises Other (GMS)</v>
          </cell>
          <cell r="R10426" t="str">
            <v>B32 3SD</v>
          </cell>
          <cell r="S10426"/>
          <cell r="T10426">
            <v>42506799</v>
          </cell>
        </row>
        <row r="10427">
          <cell r="P10427" t="str">
            <v>G04000098301</v>
          </cell>
          <cell r="Q10427" t="str">
            <v>Rates - non domestic (GMS)</v>
          </cell>
          <cell r="R10427" t="str">
            <v>B32 3SD</v>
          </cell>
          <cell r="S10427"/>
          <cell r="T10427">
            <v>42506799</v>
          </cell>
        </row>
        <row r="10428">
          <cell r="P10428" t="str">
            <v>G04000098301</v>
          </cell>
          <cell r="Q10428" t="str">
            <v>Rates - Water (GMS)</v>
          </cell>
          <cell r="R10428" t="str">
            <v>B32 3SD</v>
          </cell>
          <cell r="S10428"/>
          <cell r="T10428">
            <v>42506799</v>
          </cell>
        </row>
        <row r="10429">
          <cell r="P10429" t="str">
            <v>G04000098301</v>
          </cell>
          <cell r="Q10429" t="str">
            <v>Aspiration (GMS)</v>
          </cell>
          <cell r="R10429" t="str">
            <v>B32 3SD</v>
          </cell>
          <cell r="S10429"/>
          <cell r="T10429">
            <v>42506799</v>
          </cell>
        </row>
        <row r="10430">
          <cell r="P10430" t="str">
            <v>G04000098301</v>
          </cell>
          <cell r="Q10430" t="str">
            <v>GMS Weight Management Service</v>
          </cell>
          <cell r="R10430" t="str">
            <v>B32 3SD</v>
          </cell>
          <cell r="S10430"/>
          <cell r="T10430">
            <v>42506799</v>
          </cell>
        </row>
        <row r="10431">
          <cell r="P10431" t="str">
            <v>G04000098301</v>
          </cell>
          <cell r="Q10431" t="str">
            <v>GP Prior Year ERs (GMS)</v>
          </cell>
          <cell r="R10431" t="str">
            <v>B32 3SD</v>
          </cell>
          <cell r="S10431"/>
          <cell r="T10431">
            <v>42506799</v>
          </cell>
        </row>
        <row r="10432">
          <cell r="P10432" t="str">
            <v>G04000098301</v>
          </cell>
          <cell r="Q10432" t="str">
            <v>GP Prior Year EEs (GMS)</v>
          </cell>
          <cell r="R10432" t="str">
            <v>B32 3SD</v>
          </cell>
          <cell r="S10432"/>
          <cell r="T10432">
            <v>42506799</v>
          </cell>
        </row>
        <row r="10433">
          <cell r="P10433" t="str">
            <v>G04000087588</v>
          </cell>
          <cell r="Q10433"/>
          <cell r="R10433"/>
          <cell r="S10433"/>
          <cell r="T10433"/>
        </row>
        <row r="10434">
          <cell r="P10434" t="str">
            <v>G04000087588</v>
          </cell>
          <cell r="Q10434"/>
          <cell r="R10434"/>
          <cell r="S10434"/>
          <cell r="T10434"/>
        </row>
        <row r="10435">
          <cell r="P10435" t="str">
            <v>G04000087588</v>
          </cell>
          <cell r="Q10435"/>
          <cell r="R10435"/>
          <cell r="S10435"/>
          <cell r="T10435"/>
        </row>
        <row r="10436">
          <cell r="P10436" t="str">
            <v>G04000087588</v>
          </cell>
          <cell r="Q10436"/>
          <cell r="R10436"/>
          <cell r="S10436"/>
          <cell r="T10436"/>
        </row>
        <row r="10437">
          <cell r="P10437" t="str">
            <v>G04000087588</v>
          </cell>
          <cell r="Q10437"/>
          <cell r="R10437"/>
          <cell r="S10437"/>
          <cell r="T10437"/>
        </row>
        <row r="10438">
          <cell r="P10438" t="str">
            <v>G04000087588</v>
          </cell>
          <cell r="Q10438"/>
          <cell r="R10438"/>
          <cell r="S10438"/>
          <cell r="T10438"/>
        </row>
        <row r="10439">
          <cell r="P10439" t="str">
            <v>G04000087588</v>
          </cell>
          <cell r="Q10439"/>
          <cell r="R10439"/>
          <cell r="S10439"/>
          <cell r="T10439"/>
        </row>
        <row r="10440">
          <cell r="P10440" t="str">
            <v>G04000087588</v>
          </cell>
          <cell r="Q10440"/>
          <cell r="R10440"/>
          <cell r="S10440"/>
          <cell r="T10440"/>
        </row>
        <row r="10441">
          <cell r="P10441" t="str">
            <v>G04000087588</v>
          </cell>
          <cell r="Q10441"/>
          <cell r="R10441"/>
          <cell r="S10441"/>
          <cell r="T10441"/>
        </row>
        <row r="10442">
          <cell r="P10442" t="str">
            <v>G04000087588</v>
          </cell>
          <cell r="Q10442"/>
          <cell r="R10442"/>
          <cell r="S10442"/>
          <cell r="T10442"/>
        </row>
        <row r="10443">
          <cell r="P10443" t="str">
            <v>G04000092604</v>
          </cell>
          <cell r="Q10443"/>
          <cell r="R10443"/>
          <cell r="S10443"/>
          <cell r="T10443"/>
        </row>
        <row r="10444">
          <cell r="P10444" t="str">
            <v>G04000092604</v>
          </cell>
          <cell r="Q10444"/>
          <cell r="R10444"/>
          <cell r="S10444"/>
          <cell r="T10444"/>
        </row>
        <row r="10445">
          <cell r="P10445" t="str">
            <v>G04000092604</v>
          </cell>
          <cell r="Q10445"/>
          <cell r="R10445"/>
          <cell r="S10445"/>
          <cell r="T10445"/>
        </row>
        <row r="10446">
          <cell r="P10446" t="str">
            <v>G04000092604</v>
          </cell>
          <cell r="Q10446"/>
          <cell r="R10446"/>
          <cell r="S10446"/>
          <cell r="T10446"/>
        </row>
        <row r="10447">
          <cell r="P10447" t="str">
            <v>G04000092604</v>
          </cell>
          <cell r="Q10447"/>
          <cell r="R10447"/>
          <cell r="S10447"/>
          <cell r="T10447"/>
        </row>
        <row r="10448">
          <cell r="P10448" t="str">
            <v>G04000092604</v>
          </cell>
          <cell r="Q10448"/>
          <cell r="R10448"/>
          <cell r="S10448"/>
          <cell r="T10448"/>
        </row>
        <row r="10449">
          <cell r="P10449" t="str">
            <v>G04000092604</v>
          </cell>
          <cell r="Q10449"/>
          <cell r="R10449"/>
          <cell r="S10449"/>
          <cell r="T10449"/>
        </row>
        <row r="10450">
          <cell r="P10450" t="str">
            <v>G04000092604</v>
          </cell>
          <cell r="Q10450"/>
          <cell r="R10450"/>
          <cell r="S10450"/>
          <cell r="T10450"/>
        </row>
        <row r="10451">
          <cell r="P10451" t="str">
            <v>G04000092604</v>
          </cell>
          <cell r="Q10451"/>
          <cell r="R10451"/>
          <cell r="S10451"/>
          <cell r="T10451"/>
        </row>
        <row r="10452">
          <cell r="P10452" t="str">
            <v>G04000098301</v>
          </cell>
          <cell r="Q10452"/>
          <cell r="R10452"/>
          <cell r="S10452"/>
          <cell r="T10452"/>
        </row>
        <row r="10453">
          <cell r="P10453" t="str">
            <v>G04000098301</v>
          </cell>
          <cell r="Q10453"/>
          <cell r="R10453"/>
          <cell r="S10453"/>
          <cell r="T10453"/>
        </row>
        <row r="10454">
          <cell r="P10454" t="str">
            <v>G04000098301</v>
          </cell>
          <cell r="Q10454"/>
          <cell r="R10454"/>
          <cell r="S10454"/>
          <cell r="T10454"/>
        </row>
        <row r="10455">
          <cell r="P10455" t="str">
            <v>G04000098301</v>
          </cell>
          <cell r="Q10455"/>
          <cell r="R10455"/>
          <cell r="S10455"/>
          <cell r="T10455"/>
        </row>
        <row r="10456">
          <cell r="P10456" t="str">
            <v>G04000098301</v>
          </cell>
          <cell r="Q10456"/>
          <cell r="R10456"/>
          <cell r="S10456"/>
          <cell r="T10456"/>
        </row>
        <row r="10457">
          <cell r="P10457" t="str">
            <v>G04000098301</v>
          </cell>
          <cell r="Q10457"/>
          <cell r="R10457"/>
          <cell r="S10457"/>
          <cell r="T10457"/>
        </row>
        <row r="10458">
          <cell r="P10458" t="str">
            <v>G04000098301</v>
          </cell>
          <cell r="Q10458"/>
          <cell r="R10458"/>
          <cell r="S10458"/>
          <cell r="T10458"/>
        </row>
        <row r="10459">
          <cell r="P10459" t="str">
            <v>G04000098301</v>
          </cell>
          <cell r="Q10459"/>
          <cell r="R10459"/>
          <cell r="S10459"/>
          <cell r="T10459"/>
        </row>
        <row r="10460">
          <cell r="P10460" t="str">
            <v>G04000098301</v>
          </cell>
          <cell r="Q10460"/>
          <cell r="R10460"/>
          <cell r="S10460"/>
          <cell r="T10460"/>
        </row>
        <row r="10461">
          <cell r="P10461" t="str">
            <v>G04000098301</v>
          </cell>
          <cell r="Q10461"/>
          <cell r="R10461"/>
          <cell r="S10461"/>
          <cell r="T10461"/>
        </row>
        <row r="10462">
          <cell r="P10462" t="str">
            <v>G04000098301</v>
          </cell>
          <cell r="Q10462"/>
          <cell r="R10462"/>
          <cell r="S10462"/>
          <cell r="T10462"/>
        </row>
        <row r="10463">
          <cell r="P10463" t="str">
            <v>G04000098301</v>
          </cell>
          <cell r="Q10463"/>
          <cell r="R10463"/>
          <cell r="S10463"/>
          <cell r="T10463"/>
        </row>
        <row r="10464">
          <cell r="P10464" t="str">
            <v>G04000098301</v>
          </cell>
          <cell r="Q10464"/>
          <cell r="R10464"/>
          <cell r="S10464"/>
          <cell r="T10464"/>
        </row>
        <row r="10465">
          <cell r="P10465" t="str">
            <v>G04000102624</v>
          </cell>
          <cell r="Q10465" t="str">
            <v>Learning Disability Hlth Chk DES (GMS)</v>
          </cell>
          <cell r="R10465" t="str">
            <v>B32 3SD</v>
          </cell>
          <cell r="S10465"/>
          <cell r="T10465">
            <v>42863224</v>
          </cell>
        </row>
        <row r="10466">
          <cell r="P10466" t="str">
            <v>G04000102624</v>
          </cell>
          <cell r="Q10466" t="str">
            <v>Global Sum (GMS)</v>
          </cell>
          <cell r="R10466" t="str">
            <v>B32 3SD</v>
          </cell>
          <cell r="S10466"/>
          <cell r="T10466">
            <v>42863224</v>
          </cell>
        </row>
        <row r="10467">
          <cell r="P10467" t="str">
            <v>G04000102624</v>
          </cell>
          <cell r="Q10467" t="str">
            <v>C&amp;M LONG COVIDES (Adjustments)</v>
          </cell>
          <cell r="R10467" t="str">
            <v>B32 3SD</v>
          </cell>
          <cell r="S10467"/>
          <cell r="T10467">
            <v>42863224</v>
          </cell>
        </row>
        <row r="10468">
          <cell r="P10468" t="str">
            <v>G04000102624</v>
          </cell>
          <cell r="Q10468" t="str">
            <v>C&amp;M-GMS PCN DES Participation</v>
          </cell>
          <cell r="R10468" t="str">
            <v>B32 3SD</v>
          </cell>
          <cell r="S10468"/>
          <cell r="T10468">
            <v>42863224</v>
          </cell>
        </row>
        <row r="10469">
          <cell r="P10469" t="str">
            <v>G04000102624</v>
          </cell>
          <cell r="Q10469" t="str">
            <v>Disposal of Clinical Waste (GMS)</v>
          </cell>
          <cell r="R10469" t="str">
            <v>B32 3SD</v>
          </cell>
          <cell r="S10469"/>
          <cell r="T10469">
            <v>42863224</v>
          </cell>
        </row>
        <row r="10470">
          <cell r="P10470" t="str">
            <v>G04000102624</v>
          </cell>
          <cell r="Q10470" t="str">
            <v>Health Centre Rent (GMS)</v>
          </cell>
          <cell r="R10470" t="str">
            <v>B32 3SD</v>
          </cell>
          <cell r="S10470"/>
          <cell r="T10470">
            <v>42863224</v>
          </cell>
        </row>
        <row r="10471">
          <cell r="P10471" t="str">
            <v>G04000102624</v>
          </cell>
          <cell r="Q10471" t="str">
            <v>Premises Other (GMS)</v>
          </cell>
          <cell r="R10471" t="str">
            <v>B32 3SD</v>
          </cell>
          <cell r="S10471"/>
          <cell r="T10471">
            <v>42863224</v>
          </cell>
        </row>
        <row r="10472">
          <cell r="P10472" t="str">
            <v>G04000102624</v>
          </cell>
          <cell r="Q10472" t="str">
            <v>Rates - non domestic (GMS)</v>
          </cell>
          <cell r="R10472" t="str">
            <v>B32 3SD</v>
          </cell>
          <cell r="S10472"/>
          <cell r="T10472">
            <v>42863224</v>
          </cell>
        </row>
        <row r="10473">
          <cell r="P10473" t="str">
            <v>G04000102624</v>
          </cell>
          <cell r="Q10473" t="str">
            <v>Rates - Water (GMS)</v>
          </cell>
          <cell r="R10473" t="str">
            <v>B32 3SD</v>
          </cell>
          <cell r="S10473"/>
          <cell r="T10473">
            <v>42863224</v>
          </cell>
        </row>
        <row r="10474">
          <cell r="P10474" t="str">
            <v>G04000102624</v>
          </cell>
          <cell r="Q10474" t="str">
            <v>Aspiration (GMS)</v>
          </cell>
          <cell r="R10474" t="str">
            <v>B32 3SD</v>
          </cell>
          <cell r="S10474"/>
          <cell r="T10474">
            <v>42863224</v>
          </cell>
        </row>
        <row r="10475">
          <cell r="P10475" t="str">
            <v>G04000102624</v>
          </cell>
          <cell r="Q10475" t="str">
            <v>GMS Weight Management Service</v>
          </cell>
          <cell r="R10475" t="str">
            <v>B32 3SD</v>
          </cell>
          <cell r="S10475"/>
          <cell r="T10475">
            <v>42863224</v>
          </cell>
        </row>
        <row r="10476">
          <cell r="P10476" t="str">
            <v>G04000108365</v>
          </cell>
          <cell r="Q10476" t="str">
            <v>Learning Disability Hlth Chk DES (GMS)</v>
          </cell>
          <cell r="R10476" t="str">
            <v>B32 3SD</v>
          </cell>
          <cell r="S10476"/>
          <cell r="T10476">
            <v>43244058</v>
          </cell>
        </row>
        <row r="10477">
          <cell r="P10477" t="str">
            <v>G04000108365</v>
          </cell>
          <cell r="Q10477" t="str">
            <v>Minor Surgery DES (GMS)</v>
          </cell>
          <cell r="R10477" t="str">
            <v>B32 3SD</v>
          </cell>
          <cell r="S10477"/>
          <cell r="T10477">
            <v>43244058</v>
          </cell>
        </row>
        <row r="10478">
          <cell r="P10478" t="str">
            <v>G04000108365</v>
          </cell>
          <cell r="Q10478" t="str">
            <v>Global Sum (GMS)</v>
          </cell>
          <cell r="R10478" t="str">
            <v>B32 3SD</v>
          </cell>
          <cell r="S10478"/>
          <cell r="T10478">
            <v>43244058</v>
          </cell>
        </row>
        <row r="10479">
          <cell r="P10479" t="str">
            <v>G04000108365</v>
          </cell>
          <cell r="Q10479" t="str">
            <v>GMS DES Participation in the PCN</v>
          </cell>
          <cell r="R10479" t="str">
            <v>B32 3SD</v>
          </cell>
          <cell r="S10479"/>
          <cell r="T10479">
            <v>43244058</v>
          </cell>
        </row>
        <row r="10480">
          <cell r="P10480" t="str">
            <v>G04000108365</v>
          </cell>
          <cell r="Q10480" t="str">
            <v>Disposal of Clinical Waste (GMS)</v>
          </cell>
          <cell r="R10480" t="str">
            <v>B32 3SD</v>
          </cell>
          <cell r="S10480"/>
          <cell r="T10480">
            <v>43244058</v>
          </cell>
        </row>
        <row r="10481">
          <cell r="P10481" t="str">
            <v>G04000108365</v>
          </cell>
          <cell r="Q10481" t="str">
            <v>Health Centre Rent (GMS)</v>
          </cell>
          <cell r="R10481" t="str">
            <v>B32 3SD</v>
          </cell>
          <cell r="S10481"/>
          <cell r="T10481">
            <v>43244058</v>
          </cell>
        </row>
        <row r="10482">
          <cell r="P10482" t="str">
            <v>G04000108365</v>
          </cell>
          <cell r="Q10482" t="str">
            <v>Premises Other (GMS)</v>
          </cell>
          <cell r="R10482" t="str">
            <v>B32 3SD</v>
          </cell>
          <cell r="S10482"/>
          <cell r="T10482">
            <v>43244058</v>
          </cell>
        </row>
        <row r="10483">
          <cell r="P10483" t="str">
            <v>G04000108365</v>
          </cell>
          <cell r="Q10483" t="str">
            <v>Rates - non domestic (GMS)</v>
          </cell>
          <cell r="R10483" t="str">
            <v>B32 3SD</v>
          </cell>
          <cell r="S10483"/>
          <cell r="T10483">
            <v>43244058</v>
          </cell>
        </row>
        <row r="10484">
          <cell r="P10484" t="str">
            <v>G04000108365</v>
          </cell>
          <cell r="Q10484" t="str">
            <v>Rates - Water (GMS)</v>
          </cell>
          <cell r="R10484" t="str">
            <v>B32 3SD</v>
          </cell>
          <cell r="S10484"/>
          <cell r="T10484">
            <v>43244058</v>
          </cell>
        </row>
        <row r="10485">
          <cell r="P10485" t="str">
            <v>G04000108365</v>
          </cell>
          <cell r="Q10485" t="str">
            <v>Aspiration (GMS)</v>
          </cell>
          <cell r="R10485" t="str">
            <v>B32 3SD</v>
          </cell>
          <cell r="S10485"/>
          <cell r="T10485">
            <v>43244058</v>
          </cell>
        </row>
        <row r="10486">
          <cell r="P10486" t="str">
            <v>G04000087648</v>
          </cell>
          <cell r="Q10486" t="str">
            <v>Statutory Levy (GMS)</v>
          </cell>
          <cell r="R10486" t="str">
            <v>B28 8BG</v>
          </cell>
          <cell r="S10486"/>
          <cell r="T10486">
            <v>41735434</v>
          </cell>
        </row>
        <row r="10487">
          <cell r="P10487" t="str">
            <v>G04000087648</v>
          </cell>
          <cell r="Q10487" t="str">
            <v>Disposal of Clinical Waste (GMS)</v>
          </cell>
          <cell r="R10487" t="str">
            <v>B28 8BG</v>
          </cell>
          <cell r="S10487"/>
          <cell r="T10487">
            <v>41735434</v>
          </cell>
        </row>
        <row r="10488">
          <cell r="P10488" t="str">
            <v>G04000087648</v>
          </cell>
          <cell r="Q10488" t="str">
            <v>Health Centre Rent (GMS)</v>
          </cell>
          <cell r="R10488" t="str">
            <v>B28 8BG</v>
          </cell>
          <cell r="S10488"/>
          <cell r="T10488">
            <v>41735434</v>
          </cell>
        </row>
        <row r="10489">
          <cell r="P10489" t="str">
            <v>G04000087648</v>
          </cell>
          <cell r="Q10489" t="str">
            <v>Premises Other (GMS)</v>
          </cell>
          <cell r="R10489" t="str">
            <v>B28 8BG</v>
          </cell>
          <cell r="S10489"/>
          <cell r="T10489">
            <v>41735434</v>
          </cell>
        </row>
        <row r="10490">
          <cell r="P10490" t="str">
            <v>G04000087648</v>
          </cell>
          <cell r="Q10490" t="str">
            <v>Rates - non domestic (GMS)</v>
          </cell>
          <cell r="R10490" t="str">
            <v>B28 8BG</v>
          </cell>
          <cell r="S10490"/>
          <cell r="T10490">
            <v>41735434</v>
          </cell>
        </row>
        <row r="10491">
          <cell r="P10491" t="str">
            <v>G04000087648</v>
          </cell>
          <cell r="Q10491" t="str">
            <v>Rates - Water (GMS)</v>
          </cell>
          <cell r="R10491" t="str">
            <v>B28 8BG</v>
          </cell>
          <cell r="S10491"/>
          <cell r="T10491">
            <v>41735434</v>
          </cell>
        </row>
        <row r="10492">
          <cell r="P10492" t="str">
            <v>G04000087648</v>
          </cell>
          <cell r="Q10492" t="str">
            <v>Voluntary Levy (GMS)</v>
          </cell>
          <cell r="R10492" t="str">
            <v>B28 8BG</v>
          </cell>
          <cell r="S10492"/>
          <cell r="T10492">
            <v>41735434</v>
          </cell>
        </row>
        <row r="10493">
          <cell r="P10493" t="str">
            <v>G04000087648</v>
          </cell>
          <cell r="Q10493" t="str">
            <v>GMS GP Pension Added Years EEs (GMS)</v>
          </cell>
          <cell r="R10493" t="str">
            <v>B28 8BG</v>
          </cell>
          <cell r="S10493"/>
          <cell r="T10493">
            <v>41735434</v>
          </cell>
        </row>
        <row r="10494">
          <cell r="P10494" t="str">
            <v>G04000087648</v>
          </cell>
          <cell r="Q10494" t="str">
            <v>GP Pension EEs (GMS)</v>
          </cell>
          <cell r="R10494" t="str">
            <v>B28 8BG</v>
          </cell>
          <cell r="S10494"/>
          <cell r="T10494">
            <v>41735434</v>
          </cell>
        </row>
        <row r="10495">
          <cell r="P10495" t="str">
            <v>G04000087648</v>
          </cell>
          <cell r="Q10495" t="str">
            <v>GP Pension ERs (GMS)</v>
          </cell>
          <cell r="R10495" t="str">
            <v>B28 8BG</v>
          </cell>
          <cell r="S10495"/>
          <cell r="T10495">
            <v>41735434</v>
          </cell>
        </row>
        <row r="10496">
          <cell r="P10496" t="str">
            <v>G04000087646</v>
          </cell>
          <cell r="Q10496" t="str">
            <v>C&amp;M-GMS IIF Achievement</v>
          </cell>
          <cell r="R10496" t="str">
            <v>B28 8BG</v>
          </cell>
          <cell r="S10496"/>
          <cell r="T10496">
            <v>41745957</v>
          </cell>
        </row>
        <row r="10497">
          <cell r="P10497" t="str">
            <v>G04000087646</v>
          </cell>
          <cell r="Q10497" t="str">
            <v>C&amp;M-GMS PCN DES Care Coordinator</v>
          </cell>
          <cell r="R10497" t="str">
            <v>B28 8BG</v>
          </cell>
          <cell r="S10497"/>
          <cell r="T10497">
            <v>41745957</v>
          </cell>
        </row>
        <row r="10498">
          <cell r="P10498" t="str">
            <v>G04000087646</v>
          </cell>
          <cell r="Q10498" t="str">
            <v>C&amp;M-GMS PCN DES Care Home Premium</v>
          </cell>
          <cell r="R10498" t="str">
            <v>B28 8BG</v>
          </cell>
          <cell r="S10498"/>
          <cell r="T10498">
            <v>41745957</v>
          </cell>
        </row>
        <row r="10499">
          <cell r="P10499" t="str">
            <v>G04000087646</v>
          </cell>
          <cell r="Q10499" t="str">
            <v>C&amp;M-GMS C&amp;M-APMS PCN DES Physician Assoc</v>
          </cell>
          <cell r="R10499" t="str">
            <v>B28 8BG</v>
          </cell>
          <cell r="S10499"/>
          <cell r="T10499">
            <v>41745957</v>
          </cell>
        </row>
        <row r="10500">
          <cell r="P10500" t="str">
            <v>G04000087646</v>
          </cell>
          <cell r="Q10500" t="str">
            <v>Extended Hours Access DES (GMS)</v>
          </cell>
          <cell r="R10500" t="str">
            <v>B28 8BG</v>
          </cell>
          <cell r="S10500"/>
          <cell r="T10500">
            <v>41745957</v>
          </cell>
        </row>
        <row r="10501">
          <cell r="P10501" t="str">
            <v>G04000087646</v>
          </cell>
          <cell r="Q10501" t="str">
            <v>Learning Disability Hlth Chk DES (GMS)</v>
          </cell>
          <cell r="R10501" t="str">
            <v>B28 8BG</v>
          </cell>
          <cell r="S10501"/>
          <cell r="T10501">
            <v>41745957</v>
          </cell>
        </row>
        <row r="10502">
          <cell r="P10502" t="str">
            <v>G04000087646</v>
          </cell>
          <cell r="Q10502" t="str">
            <v>Minor Surgery DES (GMS)</v>
          </cell>
          <cell r="R10502" t="str">
            <v>B28 8BG</v>
          </cell>
          <cell r="S10502"/>
          <cell r="T10502">
            <v>41745957</v>
          </cell>
        </row>
        <row r="10503">
          <cell r="P10503" t="str">
            <v>G04000087646</v>
          </cell>
          <cell r="Q10503" t="str">
            <v>Global Sum (GMS)</v>
          </cell>
          <cell r="R10503" t="str">
            <v>B28 8BG</v>
          </cell>
          <cell r="S10503"/>
          <cell r="T10503">
            <v>41745957</v>
          </cell>
        </row>
        <row r="10504">
          <cell r="P10504" t="str">
            <v>G04000087646</v>
          </cell>
          <cell r="Q10504" t="str">
            <v>C&amp;M-GMS PCN DES Clin Pharmacist</v>
          </cell>
          <cell r="R10504" t="str">
            <v>B28 8BG</v>
          </cell>
          <cell r="S10504"/>
          <cell r="T10504">
            <v>41745957</v>
          </cell>
        </row>
        <row r="10505">
          <cell r="P10505" t="str">
            <v>G04000087646</v>
          </cell>
          <cell r="Q10505" t="str">
            <v>C&amp;M-GMS PCN DES Clinical Director</v>
          </cell>
          <cell r="R10505" t="str">
            <v>B28 8BG</v>
          </cell>
          <cell r="S10505"/>
          <cell r="T10505">
            <v>41745957</v>
          </cell>
        </row>
        <row r="10506">
          <cell r="P10506" t="str">
            <v>G04000087646</v>
          </cell>
          <cell r="Q10506" t="str">
            <v>C&amp;M-GMS PCN DES Home/RR paramedic</v>
          </cell>
          <cell r="R10506" t="str">
            <v>B28 8BG</v>
          </cell>
          <cell r="S10506"/>
          <cell r="T10506">
            <v>41745957</v>
          </cell>
        </row>
        <row r="10507">
          <cell r="P10507" t="str">
            <v>G04000087646</v>
          </cell>
          <cell r="Q10507" t="str">
            <v>C&amp;M-GMS PCN DES PCN support</v>
          </cell>
          <cell r="R10507" t="str">
            <v>B28 8BG</v>
          </cell>
          <cell r="S10507"/>
          <cell r="T10507">
            <v>41745957</v>
          </cell>
        </row>
        <row r="10508">
          <cell r="P10508" t="str">
            <v>G04000087646</v>
          </cell>
          <cell r="Q10508" t="str">
            <v>C&amp;M-GMS PCN DES Participation</v>
          </cell>
          <cell r="R10508" t="str">
            <v>B28 8BG</v>
          </cell>
          <cell r="S10508"/>
          <cell r="T10508">
            <v>41745957</v>
          </cell>
        </row>
        <row r="10509">
          <cell r="P10509" t="str">
            <v>G04000087646</v>
          </cell>
          <cell r="Q10509" t="str">
            <v>C&amp;M-GMS PCN DES Physiotherapist</v>
          </cell>
          <cell r="R10509" t="str">
            <v>B28 8BG</v>
          </cell>
          <cell r="S10509"/>
          <cell r="T10509">
            <v>41745957</v>
          </cell>
        </row>
        <row r="10510">
          <cell r="P10510" t="str">
            <v>G04000087646</v>
          </cell>
          <cell r="Q10510" t="str">
            <v>Doctors Retainer Scheme (GMS)</v>
          </cell>
          <cell r="R10510" t="str">
            <v>B28 8BG</v>
          </cell>
          <cell r="S10510"/>
          <cell r="T10510">
            <v>41745957</v>
          </cell>
        </row>
        <row r="10511">
          <cell r="P10511" t="str">
            <v>G04000087646</v>
          </cell>
          <cell r="Q10511" t="str">
            <v>Actual Rents (GMS)</v>
          </cell>
          <cell r="R10511" t="str">
            <v>B28 8BG</v>
          </cell>
          <cell r="S10511"/>
          <cell r="T10511">
            <v>41745957</v>
          </cell>
        </row>
        <row r="10512">
          <cell r="P10512" t="str">
            <v>G04000087646</v>
          </cell>
          <cell r="Q10512" t="str">
            <v>Disposal of Clinical Waste (GMS)</v>
          </cell>
          <cell r="R10512" t="str">
            <v>B28 8BG</v>
          </cell>
          <cell r="S10512"/>
          <cell r="T10512">
            <v>41745957</v>
          </cell>
        </row>
        <row r="10513">
          <cell r="P10513" t="str">
            <v>G04000087646</v>
          </cell>
          <cell r="Q10513" t="str">
            <v>Health Centre Rent (GMS)</v>
          </cell>
          <cell r="R10513" t="str">
            <v>B28 8BG</v>
          </cell>
          <cell r="S10513"/>
          <cell r="T10513">
            <v>41745957</v>
          </cell>
        </row>
        <row r="10514">
          <cell r="P10514" t="str">
            <v>G04000087646</v>
          </cell>
          <cell r="Q10514" t="str">
            <v>Premises Other (GMS)</v>
          </cell>
          <cell r="R10514" t="str">
            <v>B28 8BG</v>
          </cell>
          <cell r="S10514"/>
          <cell r="T10514">
            <v>41745957</v>
          </cell>
        </row>
        <row r="10515">
          <cell r="P10515" t="str">
            <v>G04000087646</v>
          </cell>
          <cell r="Q10515" t="str">
            <v>Rates - non domestic (GMS)</v>
          </cell>
          <cell r="R10515" t="str">
            <v>B28 8BG</v>
          </cell>
          <cell r="S10515"/>
          <cell r="T10515">
            <v>41745957</v>
          </cell>
        </row>
        <row r="10516">
          <cell r="P10516" t="str">
            <v>G04000087646</v>
          </cell>
          <cell r="Q10516" t="str">
            <v>Rates - Water (GMS)</v>
          </cell>
          <cell r="R10516" t="str">
            <v>B28 8BG</v>
          </cell>
          <cell r="S10516"/>
          <cell r="T10516">
            <v>41745957</v>
          </cell>
        </row>
        <row r="10517">
          <cell r="P10517" t="str">
            <v>G04000087646</v>
          </cell>
          <cell r="Q10517" t="str">
            <v>Aspiration (GMS)</v>
          </cell>
          <cell r="R10517" t="str">
            <v>B28 8BG</v>
          </cell>
          <cell r="S10517"/>
          <cell r="T10517">
            <v>41745957</v>
          </cell>
        </row>
        <row r="10518">
          <cell r="P10518" t="str">
            <v>G04000087646</v>
          </cell>
          <cell r="Q10518" t="str">
            <v>C&amp;M-GMS PCN DES Pharmacy technicians</v>
          </cell>
          <cell r="R10518" t="str">
            <v>B28 8BG</v>
          </cell>
          <cell r="S10518"/>
          <cell r="T10518">
            <v>41745957</v>
          </cell>
        </row>
        <row r="10519">
          <cell r="P10519" t="str">
            <v>G04000087646</v>
          </cell>
          <cell r="Q10519" t="str">
            <v>PCN DES Leadership Payment (Adjustments)</v>
          </cell>
          <cell r="R10519" t="str">
            <v>B28 8BG</v>
          </cell>
          <cell r="S10519"/>
          <cell r="T10519">
            <v>41745957</v>
          </cell>
        </row>
        <row r="10520">
          <cell r="P10520" t="str">
            <v>G04000087646</v>
          </cell>
          <cell r="Q10520" t="str">
            <v>GP Pension EEs (GMS)</v>
          </cell>
          <cell r="R10520" t="str">
            <v>B28 8BG</v>
          </cell>
          <cell r="S10520"/>
          <cell r="T10520">
            <v>41745957</v>
          </cell>
        </row>
        <row r="10521">
          <cell r="P10521" t="str">
            <v>G04000087646</v>
          </cell>
          <cell r="Q10521" t="str">
            <v>GP Pension ERs (GMS)</v>
          </cell>
          <cell r="R10521" t="str">
            <v>B28 8BG</v>
          </cell>
          <cell r="S10521"/>
          <cell r="T10521">
            <v>41745957</v>
          </cell>
        </row>
        <row r="10522">
          <cell r="P10522" t="str">
            <v>G04000087648</v>
          </cell>
          <cell r="Q10522" t="str">
            <v>Statutory Levy (GMS)</v>
          </cell>
          <cell r="R10522" t="str">
            <v>B28 8BG</v>
          </cell>
          <cell r="S10522"/>
          <cell r="T10522">
            <v>41735434</v>
          </cell>
        </row>
        <row r="10523">
          <cell r="P10523" t="str">
            <v>G04000087648</v>
          </cell>
          <cell r="Q10523" t="str">
            <v>Disposal of Clinical Waste (GMS)</v>
          </cell>
          <cell r="R10523" t="str">
            <v>B28 8BG</v>
          </cell>
          <cell r="S10523"/>
          <cell r="T10523">
            <v>41735434</v>
          </cell>
        </row>
        <row r="10524">
          <cell r="P10524" t="str">
            <v>G04000087648</v>
          </cell>
          <cell r="Q10524" t="str">
            <v>Health Centre Rent (GMS)</v>
          </cell>
          <cell r="R10524" t="str">
            <v>B28 8BG</v>
          </cell>
          <cell r="S10524"/>
          <cell r="T10524">
            <v>41735434</v>
          </cell>
        </row>
        <row r="10525">
          <cell r="P10525" t="str">
            <v>G04000087648</v>
          </cell>
          <cell r="Q10525" t="str">
            <v>Premises Other (GMS)</v>
          </cell>
          <cell r="R10525" t="str">
            <v>B28 8BG</v>
          </cell>
          <cell r="S10525"/>
          <cell r="T10525">
            <v>41735434</v>
          </cell>
        </row>
        <row r="10526">
          <cell r="P10526" t="str">
            <v>G04000087648</v>
          </cell>
          <cell r="Q10526" t="str">
            <v>Rates - non domestic (GMS)</v>
          </cell>
          <cell r="R10526" t="str">
            <v>B28 8BG</v>
          </cell>
          <cell r="S10526"/>
          <cell r="T10526">
            <v>41735434</v>
          </cell>
        </row>
        <row r="10527">
          <cell r="P10527" t="str">
            <v>G04000087648</v>
          </cell>
          <cell r="Q10527" t="str">
            <v>Rates - Water (GMS)</v>
          </cell>
          <cell r="R10527" t="str">
            <v>B28 8BG</v>
          </cell>
          <cell r="S10527"/>
          <cell r="T10527">
            <v>41735434</v>
          </cell>
        </row>
        <row r="10528">
          <cell r="P10528" t="str">
            <v>G04000087648</v>
          </cell>
          <cell r="Q10528" t="str">
            <v>Voluntary Levy (GMS)</v>
          </cell>
          <cell r="R10528" t="str">
            <v>B28 8BG</v>
          </cell>
          <cell r="S10528"/>
          <cell r="T10528">
            <v>41735434</v>
          </cell>
        </row>
        <row r="10529">
          <cell r="P10529" t="str">
            <v>G04000087648</v>
          </cell>
          <cell r="Q10529" t="str">
            <v>GMS GP Pension Added Years EEs (GMS)</v>
          </cell>
          <cell r="R10529" t="str">
            <v>B28 8BG</v>
          </cell>
          <cell r="S10529"/>
          <cell r="T10529">
            <v>41735434</v>
          </cell>
        </row>
        <row r="10530">
          <cell r="P10530" t="str">
            <v>G04000087648</v>
          </cell>
          <cell r="Q10530" t="str">
            <v>GP Pension EEs (GMS)</v>
          </cell>
          <cell r="R10530" t="str">
            <v>B28 8BG</v>
          </cell>
          <cell r="S10530"/>
          <cell r="T10530">
            <v>41735434</v>
          </cell>
        </row>
        <row r="10531">
          <cell r="P10531" t="str">
            <v>G04000087648</v>
          </cell>
          <cell r="Q10531" t="str">
            <v>GP Pension ERs (GMS)</v>
          </cell>
          <cell r="R10531" t="str">
            <v>B28 8BG</v>
          </cell>
          <cell r="S10531"/>
          <cell r="T10531">
            <v>41735434</v>
          </cell>
        </row>
        <row r="10532">
          <cell r="P10532" t="str">
            <v>G04000087646</v>
          </cell>
          <cell r="Q10532" t="str">
            <v>C&amp;M-GMS IIF Achievement</v>
          </cell>
          <cell r="R10532" t="str">
            <v>B28 8BG</v>
          </cell>
          <cell r="S10532"/>
          <cell r="T10532">
            <v>41745957</v>
          </cell>
        </row>
        <row r="10533">
          <cell r="P10533" t="str">
            <v>G04000087646</v>
          </cell>
          <cell r="Q10533" t="str">
            <v>C&amp;M-GMS PCN DES Care Coordinator</v>
          </cell>
          <cell r="R10533" t="str">
            <v>B28 8BG</v>
          </cell>
          <cell r="S10533"/>
          <cell r="T10533">
            <v>41745957</v>
          </cell>
        </row>
        <row r="10534">
          <cell r="P10534" t="str">
            <v>G04000087646</v>
          </cell>
          <cell r="Q10534" t="str">
            <v>C&amp;M-GMS PCN DES Care Home Premium</v>
          </cell>
          <cell r="R10534" t="str">
            <v>B28 8BG</v>
          </cell>
          <cell r="S10534"/>
          <cell r="T10534">
            <v>41745957</v>
          </cell>
        </row>
        <row r="10535">
          <cell r="P10535" t="str">
            <v>G04000087646</v>
          </cell>
          <cell r="Q10535" t="str">
            <v>C&amp;M-GMS C&amp;M-APMS PCN DES Physician Assoc</v>
          </cell>
          <cell r="R10535" t="str">
            <v>B28 8BG</v>
          </cell>
          <cell r="S10535"/>
          <cell r="T10535">
            <v>41745957</v>
          </cell>
        </row>
        <row r="10536">
          <cell r="P10536" t="str">
            <v>G04000087646</v>
          </cell>
          <cell r="Q10536" t="str">
            <v>Extended Hours Access DES (GMS)</v>
          </cell>
          <cell r="R10536" t="str">
            <v>B28 8BG</v>
          </cell>
          <cell r="S10536"/>
          <cell r="T10536">
            <v>41745957</v>
          </cell>
        </row>
        <row r="10537">
          <cell r="P10537" t="str">
            <v>G04000087646</v>
          </cell>
          <cell r="Q10537" t="str">
            <v>Learning Disability Hlth Chk DES (GMS)</v>
          </cell>
          <cell r="R10537" t="str">
            <v>B28 8BG</v>
          </cell>
          <cell r="S10537"/>
          <cell r="T10537">
            <v>41745957</v>
          </cell>
        </row>
        <row r="10538">
          <cell r="P10538" t="str">
            <v>G04000087646</v>
          </cell>
          <cell r="Q10538" t="str">
            <v>Minor Surgery DES (GMS)</v>
          </cell>
          <cell r="R10538" t="str">
            <v>B28 8BG</v>
          </cell>
          <cell r="S10538"/>
          <cell r="T10538">
            <v>41745957</v>
          </cell>
        </row>
        <row r="10539">
          <cell r="P10539" t="str">
            <v>G04000087646</v>
          </cell>
          <cell r="Q10539" t="str">
            <v>Global Sum (GMS)</v>
          </cell>
          <cell r="R10539" t="str">
            <v>B28 8BG</v>
          </cell>
          <cell r="S10539"/>
          <cell r="T10539">
            <v>41745957</v>
          </cell>
        </row>
        <row r="10540">
          <cell r="P10540" t="str">
            <v>G04000087646</v>
          </cell>
          <cell r="Q10540" t="str">
            <v>C&amp;M-GMS PCN DES Clin Pharmacist</v>
          </cell>
          <cell r="R10540" t="str">
            <v>B28 8BG</v>
          </cell>
          <cell r="S10540"/>
          <cell r="T10540">
            <v>41745957</v>
          </cell>
        </row>
        <row r="10541">
          <cell r="P10541" t="str">
            <v>G04000087646</v>
          </cell>
          <cell r="Q10541" t="str">
            <v>C&amp;M-GMS PCN DES Clinical Director</v>
          </cell>
          <cell r="R10541" t="str">
            <v>B28 8BG</v>
          </cell>
          <cell r="S10541"/>
          <cell r="T10541">
            <v>41745957</v>
          </cell>
        </row>
        <row r="10542">
          <cell r="P10542" t="str">
            <v>G04000087646</v>
          </cell>
          <cell r="Q10542" t="str">
            <v>C&amp;M-GMS PCN DES Home/RR paramedic</v>
          </cell>
          <cell r="R10542" t="str">
            <v>B28 8BG</v>
          </cell>
          <cell r="S10542"/>
          <cell r="T10542">
            <v>41745957</v>
          </cell>
        </row>
        <row r="10543">
          <cell r="P10543" t="str">
            <v>G04000087646</v>
          </cell>
          <cell r="Q10543" t="str">
            <v>C&amp;M-GMS PCN DES PCN support</v>
          </cell>
          <cell r="R10543" t="str">
            <v>B28 8BG</v>
          </cell>
          <cell r="S10543"/>
          <cell r="T10543">
            <v>41745957</v>
          </cell>
        </row>
        <row r="10544">
          <cell r="P10544" t="str">
            <v>G04000087646</v>
          </cell>
          <cell r="Q10544" t="str">
            <v>C&amp;M-GMS PCN DES Participation</v>
          </cell>
          <cell r="R10544" t="str">
            <v>B28 8BG</v>
          </cell>
          <cell r="S10544"/>
          <cell r="T10544">
            <v>41745957</v>
          </cell>
        </row>
        <row r="10545">
          <cell r="P10545" t="str">
            <v>G04000087646</v>
          </cell>
          <cell r="Q10545" t="str">
            <v>C&amp;M-GMS PCN DES Physiotherapist</v>
          </cell>
          <cell r="R10545" t="str">
            <v>B28 8BG</v>
          </cell>
          <cell r="S10545"/>
          <cell r="T10545">
            <v>41745957</v>
          </cell>
        </row>
        <row r="10546">
          <cell r="P10546" t="str">
            <v>G04000087646</v>
          </cell>
          <cell r="Q10546" t="str">
            <v>Doctors Retainer Scheme (GMS)</v>
          </cell>
          <cell r="R10546" t="str">
            <v>B28 8BG</v>
          </cell>
          <cell r="S10546"/>
          <cell r="T10546">
            <v>41745957</v>
          </cell>
        </row>
        <row r="10547">
          <cell r="P10547" t="str">
            <v>G04000087646</v>
          </cell>
          <cell r="Q10547" t="str">
            <v>Actual Rents (GMS)</v>
          </cell>
          <cell r="R10547" t="str">
            <v>B28 8BG</v>
          </cell>
          <cell r="S10547"/>
          <cell r="T10547">
            <v>41745957</v>
          </cell>
        </row>
        <row r="10548">
          <cell r="P10548" t="str">
            <v>G04000087646</v>
          </cell>
          <cell r="Q10548" t="str">
            <v>Disposal of Clinical Waste (GMS)</v>
          </cell>
          <cell r="R10548" t="str">
            <v>B28 8BG</v>
          </cell>
          <cell r="S10548"/>
          <cell r="T10548">
            <v>41745957</v>
          </cell>
        </row>
        <row r="10549">
          <cell r="P10549" t="str">
            <v>G04000087646</v>
          </cell>
          <cell r="Q10549" t="str">
            <v>Health Centre Rent (GMS)</v>
          </cell>
          <cell r="R10549" t="str">
            <v>B28 8BG</v>
          </cell>
          <cell r="S10549"/>
          <cell r="T10549">
            <v>41745957</v>
          </cell>
        </row>
        <row r="10550">
          <cell r="P10550" t="str">
            <v>G04000087646</v>
          </cell>
          <cell r="Q10550" t="str">
            <v>Premises Other (GMS)</v>
          </cell>
          <cell r="R10550" t="str">
            <v>B28 8BG</v>
          </cell>
          <cell r="S10550"/>
          <cell r="T10550">
            <v>41745957</v>
          </cell>
        </row>
        <row r="10551">
          <cell r="P10551" t="str">
            <v>G04000087646</v>
          </cell>
          <cell r="Q10551" t="str">
            <v>Rates - non domestic (GMS)</v>
          </cell>
          <cell r="R10551" t="str">
            <v>B28 8BG</v>
          </cell>
          <cell r="S10551"/>
          <cell r="T10551">
            <v>41745957</v>
          </cell>
        </row>
        <row r="10552">
          <cell r="P10552" t="str">
            <v>G04000087646</v>
          </cell>
          <cell r="Q10552" t="str">
            <v>Rates - Water (GMS)</v>
          </cell>
          <cell r="R10552" t="str">
            <v>B28 8BG</v>
          </cell>
          <cell r="S10552"/>
          <cell r="T10552">
            <v>41745957</v>
          </cell>
        </row>
        <row r="10553">
          <cell r="P10553" t="str">
            <v>G04000087646</v>
          </cell>
          <cell r="Q10553" t="str">
            <v>Aspiration (GMS)</v>
          </cell>
          <cell r="R10553" t="str">
            <v>B28 8BG</v>
          </cell>
          <cell r="S10553"/>
          <cell r="T10553">
            <v>41745957</v>
          </cell>
        </row>
        <row r="10554">
          <cell r="P10554" t="str">
            <v>G04000087646</v>
          </cell>
          <cell r="Q10554" t="str">
            <v>C&amp;M-GMS PCN DES Pharmacy technicians</v>
          </cell>
          <cell r="R10554" t="str">
            <v>B28 8BG</v>
          </cell>
          <cell r="S10554"/>
          <cell r="T10554">
            <v>41745957</v>
          </cell>
        </row>
        <row r="10555">
          <cell r="P10555" t="str">
            <v>G04000087646</v>
          </cell>
          <cell r="Q10555" t="str">
            <v>PCN DES Leadership Payment (Adjustments)</v>
          </cell>
          <cell r="R10555" t="str">
            <v>B28 8BG</v>
          </cell>
          <cell r="S10555"/>
          <cell r="T10555">
            <v>41745957</v>
          </cell>
        </row>
        <row r="10556">
          <cell r="P10556" t="str">
            <v>G04000087646</v>
          </cell>
          <cell r="Q10556" t="str">
            <v>GP Pension EEs (GMS)</v>
          </cell>
          <cell r="R10556" t="str">
            <v>B28 8BG</v>
          </cell>
          <cell r="S10556"/>
          <cell r="T10556">
            <v>41745957</v>
          </cell>
        </row>
        <row r="10557">
          <cell r="P10557" t="str">
            <v>G04000087646</v>
          </cell>
          <cell r="Q10557" t="str">
            <v>GP Pension ERs (GMS)</v>
          </cell>
          <cell r="R10557" t="str">
            <v>B28 8BG</v>
          </cell>
          <cell r="S10557"/>
          <cell r="T10557">
            <v>41745957</v>
          </cell>
        </row>
        <row r="10558">
          <cell r="P10558" t="str">
            <v>G04000092657</v>
          </cell>
          <cell r="Q10558" t="str">
            <v>GMS GP Pension Added Years EEs (GMS)</v>
          </cell>
          <cell r="R10558" t="str">
            <v>B28 8BG</v>
          </cell>
          <cell r="S10558"/>
          <cell r="T10558">
            <v>42166794</v>
          </cell>
        </row>
        <row r="10559">
          <cell r="P10559" t="str">
            <v>G04000092657</v>
          </cell>
          <cell r="Q10559" t="str">
            <v>GP Pension EEs (GMS)</v>
          </cell>
          <cell r="R10559" t="str">
            <v>B28 8BG</v>
          </cell>
          <cell r="S10559"/>
          <cell r="T10559">
            <v>42166794</v>
          </cell>
        </row>
        <row r="10560">
          <cell r="P10560" t="str">
            <v>G04000092657</v>
          </cell>
          <cell r="Q10560" t="str">
            <v>GP Pension ERs (GMS)</v>
          </cell>
          <cell r="R10560" t="str">
            <v>B28 8BG</v>
          </cell>
          <cell r="S10560"/>
          <cell r="T10560">
            <v>42166794</v>
          </cell>
        </row>
        <row r="10561">
          <cell r="P10561" t="str">
            <v>G04000092655</v>
          </cell>
          <cell r="Q10561" t="str">
            <v>C&amp;M-GMS PCN DES Care Coordinator</v>
          </cell>
          <cell r="R10561" t="str">
            <v>B28 8BG</v>
          </cell>
          <cell r="S10561"/>
          <cell r="T10561">
            <v>42182601</v>
          </cell>
        </row>
        <row r="10562">
          <cell r="P10562" t="str">
            <v>G04000092655</v>
          </cell>
          <cell r="Q10562" t="str">
            <v>C&amp;M-GMS PCN DES Care Home Premium</v>
          </cell>
          <cell r="R10562" t="str">
            <v>B28 8BG</v>
          </cell>
          <cell r="S10562"/>
          <cell r="T10562">
            <v>42182601</v>
          </cell>
        </row>
        <row r="10563">
          <cell r="P10563" t="str">
            <v>G04000092655</v>
          </cell>
          <cell r="Q10563" t="str">
            <v>C&amp;M-GMS C&amp;M-APMS PCN DES Physician Assoc</v>
          </cell>
          <cell r="R10563" t="str">
            <v>B28 8BG</v>
          </cell>
          <cell r="S10563"/>
          <cell r="T10563">
            <v>42182601</v>
          </cell>
        </row>
        <row r="10564">
          <cell r="P10564" t="str">
            <v>G04000092655</v>
          </cell>
          <cell r="Q10564" t="str">
            <v>Extended Hours Access DES (GMS)</v>
          </cell>
          <cell r="R10564" t="str">
            <v>B28 8BG</v>
          </cell>
          <cell r="S10564"/>
          <cell r="T10564">
            <v>42182601</v>
          </cell>
        </row>
        <row r="10565">
          <cell r="P10565" t="str">
            <v>G04000092655</v>
          </cell>
          <cell r="Q10565" t="str">
            <v>Learning Disability Hlth Chk DES (GMS)</v>
          </cell>
          <cell r="R10565" t="str">
            <v>B28 8BG</v>
          </cell>
          <cell r="S10565"/>
          <cell r="T10565">
            <v>42182601</v>
          </cell>
        </row>
        <row r="10566">
          <cell r="P10566" t="str">
            <v>G04000092655</v>
          </cell>
          <cell r="Q10566" t="str">
            <v>Global Sum (GMS)</v>
          </cell>
          <cell r="R10566" t="str">
            <v>B28 8BG</v>
          </cell>
          <cell r="S10566"/>
          <cell r="T10566">
            <v>42182601</v>
          </cell>
        </row>
        <row r="10567">
          <cell r="P10567" t="str">
            <v>G04000092655</v>
          </cell>
          <cell r="Q10567" t="str">
            <v>C&amp;M-GMS PCN DES Clin Pharmacist</v>
          </cell>
          <cell r="R10567" t="str">
            <v>B28 8BG</v>
          </cell>
          <cell r="S10567"/>
          <cell r="T10567">
            <v>42182601</v>
          </cell>
        </row>
        <row r="10568">
          <cell r="P10568" t="str">
            <v>G04000092655</v>
          </cell>
          <cell r="Q10568" t="str">
            <v>C&amp;M-GMS PCN DES Clinical Director</v>
          </cell>
          <cell r="R10568" t="str">
            <v>B28 8BG</v>
          </cell>
          <cell r="S10568"/>
          <cell r="T10568">
            <v>42182601</v>
          </cell>
        </row>
        <row r="10569">
          <cell r="P10569" t="str">
            <v>G04000092655</v>
          </cell>
          <cell r="Q10569" t="str">
            <v>C&amp;M-GMS PCN DES PCN support</v>
          </cell>
          <cell r="R10569" t="str">
            <v>B28 8BG</v>
          </cell>
          <cell r="S10569"/>
          <cell r="T10569">
            <v>42182601</v>
          </cell>
        </row>
        <row r="10570">
          <cell r="P10570" t="str">
            <v>G04000092655</v>
          </cell>
          <cell r="Q10570" t="str">
            <v>C&amp;M-GMS PCN DES Participation</v>
          </cell>
          <cell r="R10570" t="str">
            <v>B28 8BG</v>
          </cell>
          <cell r="S10570"/>
          <cell r="T10570">
            <v>42182601</v>
          </cell>
        </row>
        <row r="10571">
          <cell r="P10571" t="str">
            <v>G04000092655</v>
          </cell>
          <cell r="Q10571" t="str">
            <v>C&amp;M-GMS PCN DES Physiotherapist</v>
          </cell>
          <cell r="R10571" t="str">
            <v>B28 8BG</v>
          </cell>
          <cell r="S10571"/>
          <cell r="T10571">
            <v>42182601</v>
          </cell>
        </row>
        <row r="10572">
          <cell r="P10572" t="str">
            <v>G04000092655</v>
          </cell>
          <cell r="Q10572" t="str">
            <v>Doctors Retainer Scheme (GMS)</v>
          </cell>
          <cell r="R10572" t="str">
            <v>B28 8BG</v>
          </cell>
          <cell r="S10572"/>
          <cell r="T10572">
            <v>42182601</v>
          </cell>
        </row>
        <row r="10573">
          <cell r="P10573" t="str">
            <v>G04000092655</v>
          </cell>
          <cell r="Q10573" t="str">
            <v>Actual Rents (GMS)</v>
          </cell>
          <cell r="R10573" t="str">
            <v>B28 8BG</v>
          </cell>
          <cell r="S10573"/>
          <cell r="T10573">
            <v>42182601</v>
          </cell>
        </row>
        <row r="10574">
          <cell r="P10574" t="str">
            <v>G04000092655</v>
          </cell>
          <cell r="Q10574" t="str">
            <v>Aspiration (GMS)</v>
          </cell>
          <cell r="R10574" t="str">
            <v>B28 8BG</v>
          </cell>
          <cell r="S10574"/>
          <cell r="T10574">
            <v>42182601</v>
          </cell>
        </row>
        <row r="10575">
          <cell r="P10575" t="str">
            <v>G04000092655</v>
          </cell>
          <cell r="Q10575" t="str">
            <v>GMS Weight Management Service</v>
          </cell>
          <cell r="R10575" t="str">
            <v>B28 8BG</v>
          </cell>
          <cell r="S10575"/>
          <cell r="T10575">
            <v>42182601</v>
          </cell>
        </row>
        <row r="10576">
          <cell r="P10576" t="str">
            <v>G04000092655</v>
          </cell>
          <cell r="Q10576" t="str">
            <v>C&amp;M-GMS PCN DES Pharmacy technicians</v>
          </cell>
          <cell r="R10576" t="str">
            <v>B28 8BG</v>
          </cell>
          <cell r="S10576"/>
          <cell r="T10576">
            <v>42182601</v>
          </cell>
        </row>
        <row r="10577">
          <cell r="P10577" t="str">
            <v>G04000092655</v>
          </cell>
          <cell r="Q10577" t="str">
            <v>PCN DES Leadership Payment (Adjustments)</v>
          </cell>
          <cell r="R10577" t="str">
            <v>B28 8BG</v>
          </cell>
          <cell r="S10577"/>
          <cell r="T10577">
            <v>42182601</v>
          </cell>
        </row>
        <row r="10578">
          <cell r="P10578" t="str">
            <v>G04000097518</v>
          </cell>
          <cell r="Q10578" t="str">
            <v>GP Prior Year ERs (GMS)</v>
          </cell>
          <cell r="R10578" t="str">
            <v>B28 8BG</v>
          </cell>
          <cell r="S10578"/>
          <cell r="T10578">
            <v>42489540</v>
          </cell>
        </row>
        <row r="10579">
          <cell r="P10579" t="str">
            <v>G04000097518</v>
          </cell>
          <cell r="Q10579" t="str">
            <v>GMS GP Pension Added Years EEs (GMS)</v>
          </cell>
          <cell r="R10579" t="str">
            <v>B28 8BG</v>
          </cell>
          <cell r="S10579"/>
          <cell r="T10579">
            <v>42489540</v>
          </cell>
        </row>
        <row r="10580">
          <cell r="P10580" t="str">
            <v>G04000097518</v>
          </cell>
          <cell r="Q10580" t="str">
            <v>GP Pension EEs (GMS)</v>
          </cell>
          <cell r="R10580" t="str">
            <v>B28 8BG</v>
          </cell>
          <cell r="S10580"/>
          <cell r="T10580">
            <v>42489540</v>
          </cell>
        </row>
        <row r="10581">
          <cell r="P10581" t="str">
            <v>G04000097518</v>
          </cell>
          <cell r="Q10581" t="str">
            <v>GP Pension ERs (GMS)</v>
          </cell>
          <cell r="R10581" t="str">
            <v>B28 8BG</v>
          </cell>
          <cell r="S10581"/>
          <cell r="T10581">
            <v>42489540</v>
          </cell>
        </row>
        <row r="10582">
          <cell r="P10582" t="str">
            <v>G04000097518</v>
          </cell>
          <cell r="Q10582" t="str">
            <v>GP Prior Year EEs (GMS)</v>
          </cell>
          <cell r="R10582" t="str">
            <v>B28 8BG</v>
          </cell>
          <cell r="S10582"/>
          <cell r="T10582">
            <v>42489540</v>
          </cell>
        </row>
        <row r="10583">
          <cell r="P10583" t="str">
            <v>G04000097516</v>
          </cell>
          <cell r="Q10583" t="str">
            <v>C&amp;M-GMS PCN DES Care Coordinator</v>
          </cell>
          <cell r="R10583" t="str">
            <v>B28 8BG</v>
          </cell>
          <cell r="S10583"/>
          <cell r="T10583">
            <v>42506667</v>
          </cell>
        </row>
        <row r="10584">
          <cell r="P10584" t="str">
            <v>G04000097516</v>
          </cell>
          <cell r="Q10584" t="str">
            <v>C&amp;M-GMS PCN DES Care Home Premium</v>
          </cell>
          <cell r="R10584" t="str">
            <v>B28 8BG</v>
          </cell>
          <cell r="S10584"/>
          <cell r="T10584">
            <v>42506667</v>
          </cell>
        </row>
        <row r="10585">
          <cell r="P10585" t="str">
            <v>G04000097516</v>
          </cell>
          <cell r="Q10585" t="str">
            <v>C&amp;M-GMS C&amp;M-APMS PCN DES Physician Assoc</v>
          </cell>
          <cell r="R10585" t="str">
            <v>B28 8BG</v>
          </cell>
          <cell r="S10585"/>
          <cell r="T10585">
            <v>42506667</v>
          </cell>
        </row>
        <row r="10586">
          <cell r="P10586" t="str">
            <v>G04000097516</v>
          </cell>
          <cell r="Q10586" t="str">
            <v>Extended Hours Access DES (GMS)</v>
          </cell>
          <cell r="R10586" t="str">
            <v>B28 8BG</v>
          </cell>
          <cell r="S10586"/>
          <cell r="T10586">
            <v>42506667</v>
          </cell>
        </row>
        <row r="10587">
          <cell r="P10587" t="str">
            <v>G04000097516</v>
          </cell>
          <cell r="Q10587" t="str">
            <v>Learning Disability Hlth Chk DES (GMS)</v>
          </cell>
          <cell r="R10587" t="str">
            <v>B28 8BG</v>
          </cell>
          <cell r="S10587"/>
          <cell r="T10587">
            <v>42506667</v>
          </cell>
        </row>
        <row r="10588">
          <cell r="P10588" t="str">
            <v>G04000097516</v>
          </cell>
          <cell r="Q10588" t="str">
            <v>Minor Surgery DES (GMS)</v>
          </cell>
          <cell r="R10588" t="str">
            <v>B28 8BG</v>
          </cell>
          <cell r="S10588"/>
          <cell r="T10588">
            <v>42506667</v>
          </cell>
        </row>
        <row r="10589">
          <cell r="P10589" t="str">
            <v>G04000097516</v>
          </cell>
          <cell r="Q10589" t="str">
            <v>Global Sum (GMS)</v>
          </cell>
          <cell r="R10589" t="str">
            <v>B28 8BG</v>
          </cell>
          <cell r="S10589"/>
          <cell r="T10589">
            <v>42506667</v>
          </cell>
        </row>
        <row r="10590">
          <cell r="P10590" t="str">
            <v>G04000097516</v>
          </cell>
          <cell r="Q10590" t="str">
            <v>C&amp;M-GMS PCN DES Clin Pharmacist</v>
          </cell>
          <cell r="R10590" t="str">
            <v>B28 8BG</v>
          </cell>
          <cell r="S10590"/>
          <cell r="T10590">
            <v>42506667</v>
          </cell>
        </row>
        <row r="10591">
          <cell r="P10591" t="str">
            <v>G04000097516</v>
          </cell>
          <cell r="Q10591" t="str">
            <v>C&amp;M-GMS PCN DES Clinical Director</v>
          </cell>
          <cell r="R10591" t="str">
            <v>B28 8BG</v>
          </cell>
          <cell r="S10591"/>
          <cell r="T10591">
            <v>42506667</v>
          </cell>
        </row>
        <row r="10592">
          <cell r="P10592" t="str">
            <v>G04000097516</v>
          </cell>
          <cell r="Q10592" t="str">
            <v>C&amp;M-GMS PCN DES PCN support</v>
          </cell>
          <cell r="R10592" t="str">
            <v>B28 8BG</v>
          </cell>
          <cell r="S10592"/>
          <cell r="T10592">
            <v>42506667</v>
          </cell>
        </row>
        <row r="10593">
          <cell r="P10593" t="str">
            <v>G04000097516</v>
          </cell>
          <cell r="Q10593" t="str">
            <v>C&amp;M-GMS PCN DES Participation</v>
          </cell>
          <cell r="R10593" t="str">
            <v>B28 8BG</v>
          </cell>
          <cell r="S10593"/>
          <cell r="T10593">
            <v>42506667</v>
          </cell>
        </row>
        <row r="10594">
          <cell r="P10594" t="str">
            <v>G04000097516</v>
          </cell>
          <cell r="Q10594" t="str">
            <v>C&amp;M-GMS PCN DES Physiotherapist</v>
          </cell>
          <cell r="R10594" t="str">
            <v>B28 8BG</v>
          </cell>
          <cell r="S10594"/>
          <cell r="T10594">
            <v>42506667</v>
          </cell>
        </row>
        <row r="10595">
          <cell r="P10595" t="str">
            <v>G04000097516</v>
          </cell>
          <cell r="Q10595" t="str">
            <v>C&amp;M-GMS PCO - CQC reimbursement</v>
          </cell>
          <cell r="R10595" t="str">
            <v>B28 8BG</v>
          </cell>
          <cell r="S10595"/>
          <cell r="T10595">
            <v>42506667</v>
          </cell>
        </row>
        <row r="10596">
          <cell r="P10596" t="str">
            <v>G04000097516</v>
          </cell>
          <cell r="Q10596" t="str">
            <v>Actual Rents (GMS)</v>
          </cell>
          <cell r="R10596" t="str">
            <v>B28 8BG</v>
          </cell>
          <cell r="S10596"/>
          <cell r="T10596">
            <v>42506667</v>
          </cell>
        </row>
        <row r="10597">
          <cell r="P10597" t="str">
            <v>G04000097516</v>
          </cell>
          <cell r="Q10597" t="str">
            <v>Rates - Water (GMS)</v>
          </cell>
          <cell r="R10597" t="str">
            <v>B28 8BG</v>
          </cell>
          <cell r="S10597"/>
          <cell r="T10597">
            <v>42506667</v>
          </cell>
        </row>
        <row r="10598">
          <cell r="P10598" t="str">
            <v>G04000097516</v>
          </cell>
          <cell r="Q10598" t="str">
            <v>Aspiration (GMS)</v>
          </cell>
          <cell r="R10598" t="str">
            <v>B28 8BG</v>
          </cell>
          <cell r="S10598"/>
          <cell r="T10598">
            <v>42506667</v>
          </cell>
        </row>
        <row r="10599">
          <cell r="P10599" t="str">
            <v>G04000097516</v>
          </cell>
          <cell r="Q10599" t="str">
            <v>GMS Weight Management Service</v>
          </cell>
          <cell r="R10599" t="str">
            <v>B28 8BG</v>
          </cell>
          <cell r="S10599"/>
          <cell r="T10599">
            <v>42506667</v>
          </cell>
        </row>
        <row r="10600">
          <cell r="P10600" t="str">
            <v>G04000097516</v>
          </cell>
          <cell r="Q10600" t="str">
            <v>C&amp;M-GMS PCN DES Adult Mental Health Practitioner</v>
          </cell>
          <cell r="R10600" t="str">
            <v>B28 8BG</v>
          </cell>
          <cell r="S10600"/>
          <cell r="T10600">
            <v>42506667</v>
          </cell>
        </row>
        <row r="10601">
          <cell r="P10601" t="str">
            <v>G04000097516</v>
          </cell>
          <cell r="Q10601" t="str">
            <v>C&amp;M-GMS PCN DES Pharmacy technicians</v>
          </cell>
          <cell r="R10601" t="str">
            <v>B28 8BG</v>
          </cell>
          <cell r="S10601"/>
          <cell r="T10601">
            <v>42506667</v>
          </cell>
        </row>
        <row r="10602">
          <cell r="P10602" t="str">
            <v>G04000097516</v>
          </cell>
          <cell r="Q10602" t="str">
            <v>PCN DES Leadership Payment (Adjustments)</v>
          </cell>
          <cell r="R10602" t="str">
            <v>B28 8BG</v>
          </cell>
          <cell r="S10602"/>
          <cell r="T10602">
            <v>42506667</v>
          </cell>
        </row>
        <row r="10603">
          <cell r="P10603" t="str">
            <v>G04000097516</v>
          </cell>
          <cell r="Q10603" t="str">
            <v>GP Prior Year ERs (GMS)</v>
          </cell>
          <cell r="R10603" t="str">
            <v>B28 8BG</v>
          </cell>
          <cell r="S10603"/>
          <cell r="T10603">
            <v>42506667</v>
          </cell>
        </row>
        <row r="10604">
          <cell r="P10604" t="str">
            <v>G04000097516</v>
          </cell>
          <cell r="Q10604" t="str">
            <v>GP Prior Year AVCs (GMS)</v>
          </cell>
          <cell r="R10604" t="str">
            <v>B28 8BG</v>
          </cell>
          <cell r="S10604"/>
          <cell r="T10604">
            <v>42506667</v>
          </cell>
        </row>
        <row r="10605">
          <cell r="P10605" t="str">
            <v>G04000097516</v>
          </cell>
          <cell r="Q10605" t="str">
            <v>GP Prior Year EEs (GMS)</v>
          </cell>
          <cell r="R10605" t="str">
            <v>B28 8BG</v>
          </cell>
          <cell r="S10605"/>
          <cell r="T10605">
            <v>42506667</v>
          </cell>
        </row>
        <row r="10606">
          <cell r="P10606" t="str">
            <v>G04000087648</v>
          </cell>
          <cell r="Q10606"/>
          <cell r="R10606"/>
          <cell r="S10606"/>
          <cell r="T10606"/>
        </row>
        <row r="10607">
          <cell r="P10607" t="str">
            <v>G04000087648</v>
          </cell>
          <cell r="Q10607"/>
          <cell r="R10607"/>
          <cell r="S10607"/>
          <cell r="T10607"/>
        </row>
        <row r="10608">
          <cell r="P10608" t="str">
            <v>G04000087648</v>
          </cell>
          <cell r="Q10608"/>
          <cell r="R10608"/>
          <cell r="S10608"/>
          <cell r="T10608"/>
        </row>
        <row r="10609">
          <cell r="P10609" t="str">
            <v>G04000087648</v>
          </cell>
          <cell r="Q10609"/>
          <cell r="R10609"/>
          <cell r="S10609"/>
          <cell r="T10609"/>
        </row>
        <row r="10610">
          <cell r="P10610" t="str">
            <v>G04000087648</v>
          </cell>
          <cell r="Q10610"/>
          <cell r="R10610"/>
          <cell r="S10610"/>
          <cell r="T10610"/>
        </row>
        <row r="10611">
          <cell r="P10611" t="str">
            <v>G04000087648</v>
          </cell>
          <cell r="Q10611"/>
          <cell r="R10611"/>
          <cell r="S10611"/>
          <cell r="T10611"/>
        </row>
        <row r="10612">
          <cell r="P10612" t="str">
            <v>G04000087648</v>
          </cell>
          <cell r="Q10612"/>
          <cell r="R10612"/>
          <cell r="S10612"/>
          <cell r="T10612"/>
        </row>
        <row r="10613">
          <cell r="P10613" t="str">
            <v>G04000087648</v>
          </cell>
          <cell r="Q10613"/>
          <cell r="R10613"/>
          <cell r="S10613"/>
          <cell r="T10613"/>
        </row>
        <row r="10614">
          <cell r="P10614" t="str">
            <v>G04000087648</v>
          </cell>
          <cell r="Q10614"/>
          <cell r="R10614"/>
          <cell r="S10614"/>
          <cell r="T10614"/>
        </row>
        <row r="10615">
          <cell r="P10615" t="str">
            <v>G04000087648</v>
          </cell>
          <cell r="Q10615"/>
          <cell r="R10615"/>
          <cell r="S10615"/>
          <cell r="T10615"/>
        </row>
        <row r="10616">
          <cell r="P10616" t="str">
            <v>G04000087646</v>
          </cell>
          <cell r="Q10616"/>
          <cell r="R10616"/>
          <cell r="S10616"/>
          <cell r="T10616"/>
        </row>
        <row r="10617">
          <cell r="P10617" t="str">
            <v>G04000087646</v>
          </cell>
          <cell r="Q10617"/>
          <cell r="R10617"/>
          <cell r="S10617"/>
          <cell r="T10617"/>
        </row>
        <row r="10618">
          <cell r="P10618" t="str">
            <v>G04000087646</v>
          </cell>
          <cell r="Q10618"/>
          <cell r="R10618"/>
          <cell r="S10618"/>
          <cell r="T10618"/>
        </row>
        <row r="10619">
          <cell r="P10619" t="str">
            <v>G04000087646</v>
          </cell>
          <cell r="Q10619"/>
          <cell r="R10619"/>
          <cell r="S10619"/>
          <cell r="T10619"/>
        </row>
        <row r="10620">
          <cell r="P10620" t="str">
            <v>G04000087646</v>
          </cell>
          <cell r="Q10620"/>
          <cell r="R10620"/>
          <cell r="S10620"/>
          <cell r="T10620"/>
        </row>
        <row r="10621">
          <cell r="P10621" t="str">
            <v>G04000087646</v>
          </cell>
          <cell r="Q10621"/>
          <cell r="R10621"/>
          <cell r="S10621"/>
          <cell r="T10621"/>
        </row>
        <row r="10622">
          <cell r="P10622" t="str">
            <v>G04000087646</v>
          </cell>
          <cell r="Q10622"/>
          <cell r="R10622"/>
          <cell r="S10622"/>
          <cell r="T10622"/>
        </row>
        <row r="10623">
          <cell r="P10623" t="str">
            <v>G04000087646</v>
          </cell>
          <cell r="Q10623"/>
          <cell r="R10623"/>
          <cell r="S10623"/>
          <cell r="T10623"/>
        </row>
        <row r="10624">
          <cell r="P10624" t="str">
            <v>G04000087646</v>
          </cell>
          <cell r="Q10624"/>
          <cell r="R10624"/>
          <cell r="S10624"/>
          <cell r="T10624"/>
        </row>
        <row r="10625">
          <cell r="P10625" t="str">
            <v>G04000087646</v>
          </cell>
          <cell r="Q10625"/>
          <cell r="R10625"/>
          <cell r="S10625"/>
          <cell r="T10625"/>
        </row>
        <row r="10626">
          <cell r="P10626" t="str">
            <v>G04000087646</v>
          </cell>
          <cell r="Q10626"/>
          <cell r="R10626"/>
          <cell r="S10626"/>
          <cell r="T10626"/>
        </row>
        <row r="10627">
          <cell r="P10627" t="str">
            <v>G04000087646</v>
          </cell>
          <cell r="Q10627"/>
          <cell r="R10627"/>
          <cell r="S10627"/>
          <cell r="T10627"/>
        </row>
        <row r="10628">
          <cell r="P10628" t="str">
            <v>G04000087646</v>
          </cell>
          <cell r="Q10628"/>
          <cell r="R10628"/>
          <cell r="S10628"/>
          <cell r="T10628"/>
        </row>
        <row r="10629">
          <cell r="P10629" t="str">
            <v>G04000087646</v>
          </cell>
          <cell r="Q10629"/>
          <cell r="R10629"/>
          <cell r="S10629"/>
          <cell r="T10629"/>
        </row>
        <row r="10630">
          <cell r="P10630" t="str">
            <v>G04000087646</v>
          </cell>
          <cell r="Q10630"/>
          <cell r="R10630"/>
          <cell r="S10630"/>
          <cell r="T10630"/>
        </row>
        <row r="10631">
          <cell r="P10631" t="str">
            <v>G04000087646</v>
          </cell>
          <cell r="Q10631"/>
          <cell r="R10631"/>
          <cell r="S10631"/>
          <cell r="T10631"/>
        </row>
        <row r="10632">
          <cell r="P10632" t="str">
            <v>G04000087646</v>
          </cell>
          <cell r="Q10632"/>
          <cell r="R10632"/>
          <cell r="S10632"/>
          <cell r="T10632"/>
        </row>
        <row r="10633">
          <cell r="P10633" t="str">
            <v>G04000087646</v>
          </cell>
          <cell r="Q10633"/>
          <cell r="R10633"/>
          <cell r="S10633"/>
          <cell r="T10633"/>
        </row>
        <row r="10634">
          <cell r="P10634" t="str">
            <v>G04000087646</v>
          </cell>
          <cell r="Q10634"/>
          <cell r="R10634"/>
          <cell r="S10634"/>
          <cell r="T10634"/>
        </row>
        <row r="10635">
          <cell r="P10635" t="str">
            <v>G04000087646</v>
          </cell>
          <cell r="Q10635"/>
          <cell r="R10635"/>
          <cell r="S10635"/>
          <cell r="T10635"/>
        </row>
        <row r="10636">
          <cell r="P10636" t="str">
            <v>G04000087646</v>
          </cell>
          <cell r="Q10636"/>
          <cell r="R10636"/>
          <cell r="S10636"/>
          <cell r="T10636"/>
        </row>
        <row r="10637">
          <cell r="P10637" t="str">
            <v>G04000087646</v>
          </cell>
          <cell r="Q10637"/>
          <cell r="R10637"/>
          <cell r="S10637"/>
          <cell r="T10637"/>
        </row>
        <row r="10638">
          <cell r="P10638" t="str">
            <v>G04000087646</v>
          </cell>
          <cell r="Q10638"/>
          <cell r="R10638"/>
          <cell r="S10638"/>
          <cell r="T10638"/>
        </row>
        <row r="10639">
          <cell r="P10639" t="str">
            <v>G04000087646</v>
          </cell>
          <cell r="Q10639"/>
          <cell r="R10639"/>
          <cell r="S10639"/>
          <cell r="T10639"/>
        </row>
        <row r="10640">
          <cell r="P10640" t="str">
            <v>G04000087646</v>
          </cell>
          <cell r="Q10640"/>
          <cell r="R10640"/>
          <cell r="S10640"/>
          <cell r="T10640"/>
        </row>
        <row r="10641">
          <cell r="P10641" t="str">
            <v>G04000087646</v>
          </cell>
          <cell r="Q10641"/>
          <cell r="R10641"/>
          <cell r="S10641"/>
          <cell r="T10641"/>
        </row>
        <row r="10642">
          <cell r="P10642" t="str">
            <v>G04000092657</v>
          </cell>
          <cell r="Q10642"/>
          <cell r="R10642"/>
          <cell r="S10642"/>
          <cell r="T10642"/>
        </row>
        <row r="10643">
          <cell r="P10643" t="str">
            <v>G04000092657</v>
          </cell>
          <cell r="Q10643"/>
          <cell r="R10643"/>
          <cell r="S10643"/>
          <cell r="T10643"/>
        </row>
        <row r="10644">
          <cell r="P10644" t="str">
            <v>G04000092657</v>
          </cell>
          <cell r="Q10644"/>
          <cell r="R10644"/>
          <cell r="S10644"/>
          <cell r="T10644"/>
        </row>
        <row r="10645">
          <cell r="P10645" t="str">
            <v>G04000092655</v>
          </cell>
          <cell r="Q10645"/>
          <cell r="R10645"/>
          <cell r="S10645"/>
          <cell r="T10645"/>
        </row>
        <row r="10646">
          <cell r="P10646" t="str">
            <v>G04000092655</v>
          </cell>
          <cell r="Q10646"/>
          <cell r="R10646"/>
          <cell r="S10646"/>
          <cell r="T10646"/>
        </row>
        <row r="10647">
          <cell r="P10647" t="str">
            <v>G04000092655</v>
          </cell>
          <cell r="Q10647"/>
          <cell r="R10647"/>
          <cell r="S10647"/>
          <cell r="T10647"/>
        </row>
        <row r="10648">
          <cell r="P10648" t="str">
            <v>G04000092655</v>
          </cell>
          <cell r="Q10648"/>
          <cell r="R10648"/>
          <cell r="S10648"/>
          <cell r="T10648"/>
        </row>
        <row r="10649">
          <cell r="P10649" t="str">
            <v>G04000092655</v>
          </cell>
          <cell r="Q10649"/>
          <cell r="R10649"/>
          <cell r="S10649"/>
          <cell r="T10649"/>
        </row>
        <row r="10650">
          <cell r="P10650" t="str">
            <v>G04000092655</v>
          </cell>
          <cell r="Q10650"/>
          <cell r="R10650"/>
          <cell r="S10650"/>
          <cell r="T10650"/>
        </row>
        <row r="10651">
          <cell r="P10651" t="str">
            <v>G04000092655</v>
          </cell>
          <cell r="Q10651"/>
          <cell r="R10651"/>
          <cell r="S10651"/>
          <cell r="T10651"/>
        </row>
        <row r="10652">
          <cell r="P10652" t="str">
            <v>G04000092655</v>
          </cell>
          <cell r="Q10652"/>
          <cell r="R10652"/>
          <cell r="S10652"/>
          <cell r="T10652"/>
        </row>
        <row r="10653">
          <cell r="P10653" t="str">
            <v>G04000092655</v>
          </cell>
          <cell r="Q10653"/>
          <cell r="R10653"/>
          <cell r="S10653"/>
          <cell r="T10653"/>
        </row>
        <row r="10654">
          <cell r="P10654" t="str">
            <v>G04000092655</v>
          </cell>
          <cell r="Q10654"/>
          <cell r="R10654"/>
          <cell r="S10654"/>
          <cell r="T10654"/>
        </row>
        <row r="10655">
          <cell r="P10655" t="str">
            <v>G04000092655</v>
          </cell>
          <cell r="Q10655"/>
          <cell r="R10655"/>
          <cell r="S10655"/>
          <cell r="T10655"/>
        </row>
        <row r="10656">
          <cell r="P10656" t="str">
            <v>G04000092655</v>
          </cell>
          <cell r="Q10656"/>
          <cell r="R10656"/>
          <cell r="S10656"/>
          <cell r="T10656"/>
        </row>
        <row r="10657">
          <cell r="P10657" t="str">
            <v>G04000092655</v>
          </cell>
          <cell r="Q10657"/>
          <cell r="R10657"/>
          <cell r="S10657"/>
          <cell r="T10657"/>
        </row>
        <row r="10658">
          <cell r="P10658" t="str">
            <v>G04000092655</v>
          </cell>
          <cell r="Q10658"/>
          <cell r="R10658"/>
          <cell r="S10658"/>
          <cell r="T10658"/>
        </row>
        <row r="10659">
          <cell r="P10659" t="str">
            <v>G04000092655</v>
          </cell>
          <cell r="Q10659"/>
          <cell r="R10659"/>
          <cell r="S10659"/>
          <cell r="T10659"/>
        </row>
        <row r="10660">
          <cell r="P10660" t="str">
            <v>G04000092655</v>
          </cell>
          <cell r="Q10660"/>
          <cell r="R10660"/>
          <cell r="S10660"/>
          <cell r="T10660"/>
        </row>
        <row r="10661">
          <cell r="P10661" t="str">
            <v>G04000092655</v>
          </cell>
          <cell r="Q10661"/>
          <cell r="R10661"/>
          <cell r="S10661"/>
          <cell r="T10661"/>
        </row>
        <row r="10662">
          <cell r="P10662" t="str">
            <v>G04000097518</v>
          </cell>
          <cell r="Q10662"/>
          <cell r="R10662"/>
          <cell r="S10662"/>
          <cell r="T10662"/>
        </row>
        <row r="10663">
          <cell r="P10663" t="str">
            <v>G04000097518</v>
          </cell>
          <cell r="Q10663"/>
          <cell r="R10663"/>
          <cell r="S10663"/>
          <cell r="T10663"/>
        </row>
        <row r="10664">
          <cell r="P10664" t="str">
            <v>G04000097518</v>
          </cell>
          <cell r="Q10664"/>
          <cell r="R10664"/>
          <cell r="S10664"/>
          <cell r="T10664"/>
        </row>
        <row r="10665">
          <cell r="P10665" t="str">
            <v>G04000097518</v>
          </cell>
          <cell r="Q10665"/>
          <cell r="R10665"/>
          <cell r="S10665"/>
          <cell r="T10665"/>
        </row>
        <row r="10666">
          <cell r="P10666" t="str">
            <v>G04000097518</v>
          </cell>
          <cell r="Q10666"/>
          <cell r="R10666"/>
          <cell r="S10666"/>
          <cell r="T10666"/>
        </row>
        <row r="10667">
          <cell r="P10667" t="str">
            <v>G04000097516</v>
          </cell>
          <cell r="Q10667"/>
          <cell r="R10667"/>
          <cell r="S10667"/>
          <cell r="T10667"/>
        </row>
        <row r="10668">
          <cell r="P10668" t="str">
            <v>G04000097516</v>
          </cell>
          <cell r="Q10668"/>
          <cell r="R10668"/>
          <cell r="S10668"/>
          <cell r="T10668"/>
        </row>
        <row r="10669">
          <cell r="P10669" t="str">
            <v>G04000097516</v>
          </cell>
          <cell r="Q10669"/>
          <cell r="R10669"/>
          <cell r="S10669"/>
          <cell r="T10669"/>
        </row>
        <row r="10670">
          <cell r="P10670" t="str">
            <v>G04000097516</v>
          </cell>
          <cell r="Q10670"/>
          <cell r="R10670"/>
          <cell r="S10670"/>
          <cell r="T10670"/>
        </row>
        <row r="10671">
          <cell r="P10671" t="str">
            <v>G04000097516</v>
          </cell>
          <cell r="Q10671"/>
          <cell r="R10671"/>
          <cell r="S10671"/>
          <cell r="T10671"/>
        </row>
        <row r="10672">
          <cell r="P10672" t="str">
            <v>G04000097516</v>
          </cell>
          <cell r="Q10672"/>
          <cell r="R10672"/>
          <cell r="S10672"/>
          <cell r="T10672"/>
        </row>
        <row r="10673">
          <cell r="P10673" t="str">
            <v>G04000097516</v>
          </cell>
          <cell r="Q10673"/>
          <cell r="R10673"/>
          <cell r="S10673"/>
          <cell r="T10673"/>
        </row>
        <row r="10674">
          <cell r="P10674" t="str">
            <v>G04000097516</v>
          </cell>
          <cell r="Q10674"/>
          <cell r="R10674"/>
          <cell r="S10674"/>
          <cell r="T10674"/>
        </row>
        <row r="10675">
          <cell r="P10675" t="str">
            <v>G04000097516</v>
          </cell>
          <cell r="Q10675"/>
          <cell r="R10675"/>
          <cell r="S10675"/>
          <cell r="T10675"/>
        </row>
        <row r="10676">
          <cell r="P10676" t="str">
            <v>G04000097516</v>
          </cell>
          <cell r="Q10676"/>
          <cell r="R10676"/>
          <cell r="S10676"/>
          <cell r="T10676"/>
        </row>
        <row r="10677">
          <cell r="P10677" t="str">
            <v>G04000097516</v>
          </cell>
          <cell r="Q10677"/>
          <cell r="R10677"/>
          <cell r="S10677"/>
          <cell r="T10677"/>
        </row>
        <row r="10678">
          <cell r="P10678" t="str">
            <v>G04000097516</v>
          </cell>
          <cell r="Q10678"/>
          <cell r="R10678"/>
          <cell r="S10678"/>
          <cell r="T10678"/>
        </row>
        <row r="10679">
          <cell r="P10679" t="str">
            <v>G04000097516</v>
          </cell>
          <cell r="Q10679"/>
          <cell r="R10679"/>
          <cell r="S10679"/>
          <cell r="T10679"/>
        </row>
        <row r="10680">
          <cell r="P10680" t="str">
            <v>G04000097516</v>
          </cell>
          <cell r="Q10680"/>
          <cell r="R10680"/>
          <cell r="S10680"/>
          <cell r="T10680"/>
        </row>
        <row r="10681">
          <cell r="P10681" t="str">
            <v>G04000097516</v>
          </cell>
          <cell r="Q10681"/>
          <cell r="R10681"/>
          <cell r="S10681"/>
          <cell r="T10681"/>
        </row>
        <row r="10682">
          <cell r="P10682" t="str">
            <v>G04000097516</v>
          </cell>
          <cell r="Q10682"/>
          <cell r="R10682"/>
          <cell r="S10682"/>
          <cell r="T10682"/>
        </row>
        <row r="10683">
          <cell r="P10683" t="str">
            <v>G04000097516</v>
          </cell>
          <cell r="Q10683"/>
          <cell r="R10683"/>
          <cell r="S10683"/>
          <cell r="T10683"/>
        </row>
        <row r="10684">
          <cell r="P10684" t="str">
            <v>G04000097516</v>
          </cell>
          <cell r="Q10684"/>
          <cell r="R10684"/>
          <cell r="S10684"/>
          <cell r="T10684"/>
        </row>
        <row r="10685">
          <cell r="P10685" t="str">
            <v>G04000097516</v>
          </cell>
          <cell r="Q10685"/>
          <cell r="R10685"/>
          <cell r="S10685"/>
          <cell r="T10685"/>
        </row>
        <row r="10686">
          <cell r="P10686" t="str">
            <v>G04000097516</v>
          </cell>
          <cell r="Q10686"/>
          <cell r="R10686"/>
          <cell r="S10686"/>
          <cell r="T10686"/>
        </row>
        <row r="10687">
          <cell r="P10687" t="str">
            <v>G04000097516</v>
          </cell>
          <cell r="Q10687"/>
          <cell r="R10687"/>
          <cell r="S10687"/>
          <cell r="T10687"/>
        </row>
        <row r="10688">
          <cell r="P10688" t="str">
            <v>G04000097516</v>
          </cell>
          <cell r="Q10688"/>
          <cell r="R10688"/>
          <cell r="S10688"/>
          <cell r="T10688"/>
        </row>
        <row r="10689">
          <cell r="P10689" t="str">
            <v>G04000097516</v>
          </cell>
          <cell r="Q10689"/>
          <cell r="R10689"/>
          <cell r="S10689"/>
          <cell r="T10689"/>
        </row>
        <row r="10690">
          <cell r="P10690" t="str">
            <v>G04000102685</v>
          </cell>
          <cell r="Q10690" t="str">
            <v>Learning Disability Hlth Chk DES (GMS)</v>
          </cell>
          <cell r="R10690" t="str">
            <v>B28 8BG</v>
          </cell>
          <cell r="S10690"/>
          <cell r="T10690">
            <v>42863243</v>
          </cell>
        </row>
        <row r="10691">
          <cell r="P10691" t="str">
            <v>G04000102685</v>
          </cell>
          <cell r="Q10691" t="str">
            <v>Global Sum (GMS)</v>
          </cell>
          <cell r="R10691" t="str">
            <v>B28 8BG</v>
          </cell>
          <cell r="S10691"/>
          <cell r="T10691">
            <v>42863243</v>
          </cell>
        </row>
        <row r="10692">
          <cell r="P10692" t="str">
            <v>G04000102685</v>
          </cell>
          <cell r="Q10692" t="str">
            <v>C&amp;M-GMS PCN DES Participation</v>
          </cell>
          <cell r="R10692" t="str">
            <v>B28 8BG</v>
          </cell>
          <cell r="S10692"/>
          <cell r="T10692">
            <v>42863243</v>
          </cell>
        </row>
        <row r="10693">
          <cell r="P10693" t="str">
            <v>G04000102685</v>
          </cell>
          <cell r="Q10693" t="str">
            <v>Doctors Retainer Scheme (GMS)</v>
          </cell>
          <cell r="R10693" t="str">
            <v>B28 8BG</v>
          </cell>
          <cell r="S10693"/>
          <cell r="T10693">
            <v>42863243</v>
          </cell>
        </row>
        <row r="10694">
          <cell r="P10694" t="str">
            <v>G04000102685</v>
          </cell>
          <cell r="Q10694" t="str">
            <v>Actual Rents (GMS)</v>
          </cell>
          <cell r="R10694" t="str">
            <v>B28 8BG</v>
          </cell>
          <cell r="S10694"/>
          <cell r="T10694">
            <v>42863243</v>
          </cell>
        </row>
        <row r="10695">
          <cell r="P10695" t="str">
            <v>G04000102685</v>
          </cell>
          <cell r="Q10695" t="str">
            <v>Disposal of Clinical Waste (GMS)</v>
          </cell>
          <cell r="R10695" t="str">
            <v>B28 8BG</v>
          </cell>
          <cell r="S10695"/>
          <cell r="T10695">
            <v>42863243</v>
          </cell>
        </row>
        <row r="10696">
          <cell r="P10696" t="str">
            <v>G04000102685</v>
          </cell>
          <cell r="Q10696" t="str">
            <v>Health Centre Rent (GMS)</v>
          </cell>
          <cell r="R10696" t="str">
            <v>B28 8BG</v>
          </cell>
          <cell r="S10696"/>
          <cell r="T10696">
            <v>42863243</v>
          </cell>
        </row>
        <row r="10697">
          <cell r="P10697" t="str">
            <v>G04000102685</v>
          </cell>
          <cell r="Q10697" t="str">
            <v>Premises Other (GMS)</v>
          </cell>
          <cell r="R10697" t="str">
            <v>B28 8BG</v>
          </cell>
          <cell r="S10697"/>
          <cell r="T10697">
            <v>42863243</v>
          </cell>
        </row>
        <row r="10698">
          <cell r="P10698" t="str">
            <v>G04000102685</v>
          </cell>
          <cell r="Q10698" t="str">
            <v>Rates - non domestic (GMS)</v>
          </cell>
          <cell r="R10698" t="str">
            <v>B28 8BG</v>
          </cell>
          <cell r="S10698"/>
          <cell r="T10698">
            <v>42863243</v>
          </cell>
        </row>
        <row r="10699">
          <cell r="P10699" t="str">
            <v>G04000102685</v>
          </cell>
          <cell r="Q10699" t="str">
            <v>Rates - Water (GMS)</v>
          </cell>
          <cell r="R10699" t="str">
            <v>B28 8BG</v>
          </cell>
          <cell r="S10699"/>
          <cell r="T10699">
            <v>42863243</v>
          </cell>
        </row>
        <row r="10700">
          <cell r="P10700" t="str">
            <v>G04000102685</v>
          </cell>
          <cell r="Q10700" t="str">
            <v>Aspiration (GMS)</v>
          </cell>
          <cell r="R10700" t="str">
            <v>B28 8BG</v>
          </cell>
          <cell r="S10700"/>
          <cell r="T10700">
            <v>42863243</v>
          </cell>
        </row>
        <row r="10701">
          <cell r="P10701" t="str">
            <v>G04000102685</v>
          </cell>
          <cell r="Q10701" t="str">
            <v>GMS Weight Management Service</v>
          </cell>
          <cell r="R10701" t="str">
            <v>B28 8BG</v>
          </cell>
          <cell r="S10701"/>
          <cell r="T10701">
            <v>42863243</v>
          </cell>
        </row>
        <row r="10702">
          <cell r="P10702" t="str">
            <v>G04000102687</v>
          </cell>
          <cell r="Q10702" t="str">
            <v>Statutory Levy (GMS)</v>
          </cell>
          <cell r="R10702" t="str">
            <v>B28 8BG</v>
          </cell>
          <cell r="S10702"/>
          <cell r="T10702">
            <v>42863244</v>
          </cell>
        </row>
        <row r="10703">
          <cell r="P10703" t="str">
            <v>G04000102687</v>
          </cell>
          <cell r="Q10703" t="str">
            <v>Actual Rents (GMS)</v>
          </cell>
          <cell r="R10703" t="str">
            <v>B28 8BG</v>
          </cell>
          <cell r="S10703"/>
          <cell r="T10703">
            <v>42863244</v>
          </cell>
        </row>
        <row r="10704">
          <cell r="P10704" t="str">
            <v>G04000102687</v>
          </cell>
          <cell r="Q10704" t="str">
            <v>Disposal of Clinical Waste (GMS)</v>
          </cell>
          <cell r="R10704" t="str">
            <v>B28 8BG</v>
          </cell>
          <cell r="S10704"/>
          <cell r="T10704">
            <v>42863244</v>
          </cell>
        </row>
        <row r="10705">
          <cell r="P10705" t="str">
            <v>G04000102687</v>
          </cell>
          <cell r="Q10705" t="str">
            <v>Health Centre Rent (GMS)</v>
          </cell>
          <cell r="R10705" t="str">
            <v>B28 8BG</v>
          </cell>
          <cell r="S10705"/>
          <cell r="T10705">
            <v>42863244</v>
          </cell>
        </row>
        <row r="10706">
          <cell r="P10706" t="str">
            <v>G04000102687</v>
          </cell>
          <cell r="Q10706" t="str">
            <v>Premises Other (GMS)</v>
          </cell>
          <cell r="R10706" t="str">
            <v>B28 8BG</v>
          </cell>
          <cell r="S10706"/>
          <cell r="T10706">
            <v>42863244</v>
          </cell>
        </row>
        <row r="10707">
          <cell r="P10707" t="str">
            <v>G04000102687</v>
          </cell>
          <cell r="Q10707" t="str">
            <v>Rates - non domestic (GMS)</v>
          </cell>
          <cell r="R10707" t="str">
            <v>B28 8BG</v>
          </cell>
          <cell r="S10707"/>
          <cell r="T10707">
            <v>42863244</v>
          </cell>
        </row>
        <row r="10708">
          <cell r="P10708" t="str">
            <v>G04000102687</v>
          </cell>
          <cell r="Q10708" t="str">
            <v>Rates - Water (GMS)</v>
          </cell>
          <cell r="R10708" t="str">
            <v>B28 8BG</v>
          </cell>
          <cell r="S10708"/>
          <cell r="T10708">
            <v>42863244</v>
          </cell>
        </row>
        <row r="10709">
          <cell r="P10709" t="str">
            <v>G04000102687</v>
          </cell>
          <cell r="Q10709" t="str">
            <v>Voluntary Levy (GMS)</v>
          </cell>
          <cell r="R10709" t="str">
            <v>B28 8BG</v>
          </cell>
          <cell r="S10709"/>
          <cell r="T10709">
            <v>42863244</v>
          </cell>
        </row>
        <row r="10710">
          <cell r="P10710" t="str">
            <v>G04000102687</v>
          </cell>
          <cell r="Q10710" t="str">
            <v>GP Prior Year ERs (GMS)</v>
          </cell>
          <cell r="R10710" t="str">
            <v>B28 8BG</v>
          </cell>
          <cell r="S10710"/>
          <cell r="T10710">
            <v>42863244</v>
          </cell>
        </row>
        <row r="10711">
          <cell r="P10711" t="str">
            <v>G04000102687</v>
          </cell>
          <cell r="Q10711" t="str">
            <v>GMS GP Pension Added Years EEs (GMS)</v>
          </cell>
          <cell r="R10711" t="str">
            <v>B28 8BG</v>
          </cell>
          <cell r="S10711"/>
          <cell r="T10711">
            <v>42863244</v>
          </cell>
        </row>
        <row r="10712">
          <cell r="P10712" t="str">
            <v>G04000102687</v>
          </cell>
          <cell r="Q10712" t="str">
            <v>GP Pension EEs (GMS)</v>
          </cell>
          <cell r="R10712" t="str">
            <v>B28 8BG</v>
          </cell>
          <cell r="S10712"/>
          <cell r="T10712">
            <v>42863244</v>
          </cell>
        </row>
        <row r="10713">
          <cell r="P10713" t="str">
            <v>G04000102687</v>
          </cell>
          <cell r="Q10713" t="str">
            <v>GP Pension ERs (GMS)</v>
          </cell>
          <cell r="R10713" t="str">
            <v>B28 8BG</v>
          </cell>
          <cell r="S10713"/>
          <cell r="T10713">
            <v>42863244</v>
          </cell>
        </row>
        <row r="10714">
          <cell r="P10714" t="str">
            <v>G04000102687</v>
          </cell>
          <cell r="Q10714" t="str">
            <v>GP Prior Year EEs (GMS)</v>
          </cell>
          <cell r="R10714" t="str">
            <v>B28 8BG</v>
          </cell>
          <cell r="S10714"/>
          <cell r="T10714">
            <v>42863244</v>
          </cell>
        </row>
        <row r="10715">
          <cell r="P10715" t="str">
            <v>G04000109771</v>
          </cell>
          <cell r="Q10715" t="str">
            <v>C&amp;M-GMS PCN DES Care Coordinator</v>
          </cell>
          <cell r="R10715" t="str">
            <v>B28 8BG</v>
          </cell>
          <cell r="S10715"/>
          <cell r="T10715">
            <v>43244458</v>
          </cell>
        </row>
        <row r="10716">
          <cell r="P10716" t="str">
            <v>G04000109771</v>
          </cell>
          <cell r="Q10716" t="str">
            <v>C&amp;M-GMS C&amp;M-APMS PCN DES Physician Assoc</v>
          </cell>
          <cell r="R10716" t="str">
            <v>B28 8BG</v>
          </cell>
          <cell r="S10716"/>
          <cell r="T10716">
            <v>43244458</v>
          </cell>
        </row>
        <row r="10717">
          <cell r="P10717" t="str">
            <v>G04000109771</v>
          </cell>
          <cell r="Q10717" t="str">
            <v>Learning Disability Hlth Chk DES (GMS)</v>
          </cell>
          <cell r="R10717" t="str">
            <v>B28 8BG</v>
          </cell>
          <cell r="S10717"/>
          <cell r="T10717">
            <v>43244458</v>
          </cell>
        </row>
        <row r="10718">
          <cell r="P10718" t="str">
            <v>G04000109771</v>
          </cell>
          <cell r="Q10718" t="str">
            <v>Minor Surgery DES (GMS)</v>
          </cell>
          <cell r="R10718" t="str">
            <v>B28 8BG</v>
          </cell>
          <cell r="S10718"/>
          <cell r="T10718">
            <v>43244458</v>
          </cell>
        </row>
        <row r="10719">
          <cell r="P10719" t="str">
            <v>G04000109771</v>
          </cell>
          <cell r="Q10719" t="str">
            <v>Global Sum (GMS)</v>
          </cell>
          <cell r="R10719" t="str">
            <v>B28 8BG</v>
          </cell>
          <cell r="S10719"/>
          <cell r="T10719">
            <v>43244458</v>
          </cell>
        </row>
        <row r="10720">
          <cell r="P10720" t="str">
            <v>G04000109771</v>
          </cell>
          <cell r="Q10720" t="str">
            <v>C&amp;M-GMS PCN DES Clin Pharmacist</v>
          </cell>
          <cell r="R10720" t="str">
            <v>B28 8BG</v>
          </cell>
          <cell r="S10720"/>
          <cell r="T10720">
            <v>43244458</v>
          </cell>
        </row>
        <row r="10721">
          <cell r="P10721" t="str">
            <v>G04000109771</v>
          </cell>
          <cell r="Q10721" t="str">
            <v>GMS DES Participation in the PCN</v>
          </cell>
          <cell r="R10721" t="str">
            <v>B28 8BG</v>
          </cell>
          <cell r="S10721"/>
          <cell r="T10721">
            <v>43244458</v>
          </cell>
        </row>
        <row r="10722">
          <cell r="P10722" t="str">
            <v>G04000109771</v>
          </cell>
          <cell r="Q10722" t="str">
            <v>C&amp;M-GMS PCN DES Physiotherapist</v>
          </cell>
          <cell r="R10722" t="str">
            <v>B28 8BG</v>
          </cell>
          <cell r="S10722"/>
          <cell r="T10722">
            <v>43244458</v>
          </cell>
        </row>
        <row r="10723">
          <cell r="P10723" t="str">
            <v>G04000109771</v>
          </cell>
          <cell r="Q10723" t="str">
            <v>Doctors Retainer Scheme (GMS)</v>
          </cell>
          <cell r="R10723" t="str">
            <v>B28 8BG</v>
          </cell>
          <cell r="S10723"/>
          <cell r="T10723">
            <v>43244458</v>
          </cell>
        </row>
        <row r="10724">
          <cell r="P10724" t="str">
            <v>G04000109771</v>
          </cell>
          <cell r="Q10724" t="str">
            <v>Actual Rents (GMS)</v>
          </cell>
          <cell r="R10724" t="str">
            <v>B28 8BG</v>
          </cell>
          <cell r="S10724"/>
          <cell r="T10724">
            <v>43244458</v>
          </cell>
        </row>
        <row r="10725">
          <cell r="P10725" t="str">
            <v>G04000109771</v>
          </cell>
          <cell r="Q10725" t="str">
            <v>Premises Other (GMS)</v>
          </cell>
          <cell r="R10725" t="str">
            <v>B28 8BG</v>
          </cell>
          <cell r="S10725"/>
          <cell r="T10725">
            <v>43244458</v>
          </cell>
        </row>
        <row r="10726">
          <cell r="P10726" t="str">
            <v>G04000109771</v>
          </cell>
          <cell r="Q10726" t="str">
            <v>Aspiration (GMS)</v>
          </cell>
          <cell r="R10726" t="str">
            <v>B28 8BG</v>
          </cell>
          <cell r="S10726"/>
          <cell r="T10726">
            <v>43244458</v>
          </cell>
        </row>
        <row r="10727">
          <cell r="P10727" t="str">
            <v>G04000109771</v>
          </cell>
          <cell r="Q10727" t="str">
            <v>GMS Weight Management Service</v>
          </cell>
          <cell r="R10727" t="str">
            <v>B28 8BG</v>
          </cell>
          <cell r="S10727"/>
          <cell r="T10727">
            <v>43244458</v>
          </cell>
        </row>
        <row r="10728">
          <cell r="P10728" t="str">
            <v>G04000109771</v>
          </cell>
          <cell r="Q10728" t="str">
            <v>C&amp;M-GMS PCN DES Adult Mental Health Practitioner</v>
          </cell>
          <cell r="R10728" t="str">
            <v>B28 8BG</v>
          </cell>
          <cell r="S10728"/>
          <cell r="T10728">
            <v>43244458</v>
          </cell>
        </row>
        <row r="10729">
          <cell r="P10729" t="str">
            <v>G04000109771</v>
          </cell>
          <cell r="Q10729" t="str">
            <v>C&amp;M-GMS PCN DES Pharmacy technicians</v>
          </cell>
          <cell r="R10729" t="str">
            <v>B28 8BG</v>
          </cell>
          <cell r="S10729"/>
          <cell r="T10729">
            <v>43244458</v>
          </cell>
        </row>
        <row r="10730">
          <cell r="P10730" t="str">
            <v>G04000109773</v>
          </cell>
          <cell r="Q10730" t="str">
            <v>GMS GP Pension Added Years EEs (GMS)</v>
          </cell>
          <cell r="R10730" t="str">
            <v>B28 8BG</v>
          </cell>
          <cell r="S10730"/>
          <cell r="T10730">
            <v>43244460</v>
          </cell>
        </row>
        <row r="10731">
          <cell r="P10731" t="str">
            <v>G04000109773</v>
          </cell>
          <cell r="Q10731" t="str">
            <v>GP Pension EEs (GMS)</v>
          </cell>
          <cell r="R10731" t="str">
            <v>B28 8BG</v>
          </cell>
          <cell r="S10731"/>
          <cell r="T10731">
            <v>43244460</v>
          </cell>
        </row>
        <row r="10732">
          <cell r="P10732" t="str">
            <v>G04000109773</v>
          </cell>
          <cell r="Q10732" t="str">
            <v>GP Pension ERs (GMS)</v>
          </cell>
          <cell r="R10732" t="str">
            <v>B28 8BG</v>
          </cell>
          <cell r="S10732"/>
          <cell r="T10732">
            <v>43244460</v>
          </cell>
        </row>
        <row r="10733">
          <cell r="P10733" t="str">
            <v>G04000088428</v>
          </cell>
          <cell r="Q10733" t="str">
            <v>Minor Surgery DES (GMS)</v>
          </cell>
          <cell r="R10733" t="str">
            <v>B10 9AB</v>
          </cell>
          <cell r="S10733"/>
          <cell r="T10733">
            <v>41746493</v>
          </cell>
        </row>
        <row r="10734">
          <cell r="P10734" t="str">
            <v>G04000088428</v>
          </cell>
          <cell r="Q10734" t="str">
            <v>Global Sum (GMS)</v>
          </cell>
          <cell r="R10734" t="str">
            <v>B10 9AB</v>
          </cell>
          <cell r="S10734"/>
          <cell r="T10734">
            <v>41746493</v>
          </cell>
        </row>
        <row r="10735">
          <cell r="P10735" t="str">
            <v>G04000088428</v>
          </cell>
          <cell r="Q10735" t="str">
            <v>C&amp;M-GMS PCN DES Participation</v>
          </cell>
          <cell r="R10735" t="str">
            <v>B10 9AB</v>
          </cell>
          <cell r="S10735"/>
          <cell r="T10735">
            <v>41746493</v>
          </cell>
        </row>
        <row r="10736">
          <cell r="P10736" t="str">
            <v>G04000088428</v>
          </cell>
          <cell r="Q10736" t="str">
            <v>Notional Rent (GMS)</v>
          </cell>
          <cell r="R10736" t="str">
            <v>B10 9AB</v>
          </cell>
          <cell r="S10736"/>
          <cell r="T10736">
            <v>41746493</v>
          </cell>
        </row>
        <row r="10737">
          <cell r="P10737" t="str">
            <v>G04000088428</v>
          </cell>
          <cell r="Q10737" t="str">
            <v>Aspiration (GMS)</v>
          </cell>
          <cell r="R10737" t="str">
            <v>B10 9AB</v>
          </cell>
          <cell r="S10737"/>
          <cell r="T10737">
            <v>41746493</v>
          </cell>
        </row>
        <row r="10738">
          <cell r="P10738" t="str">
            <v>G04000088428</v>
          </cell>
          <cell r="Q10738" t="str">
            <v>Minor Surgery DES (GMS)</v>
          </cell>
          <cell r="R10738" t="str">
            <v>B10 9AB</v>
          </cell>
          <cell r="S10738"/>
          <cell r="T10738">
            <v>41746493</v>
          </cell>
        </row>
        <row r="10739">
          <cell r="P10739" t="str">
            <v>G04000088428</v>
          </cell>
          <cell r="Q10739" t="str">
            <v>Global Sum (GMS)</v>
          </cell>
          <cell r="R10739" t="str">
            <v>B10 9AB</v>
          </cell>
          <cell r="S10739"/>
          <cell r="T10739">
            <v>41746493</v>
          </cell>
        </row>
        <row r="10740">
          <cell r="P10740" t="str">
            <v>G04000088428</v>
          </cell>
          <cell r="Q10740" t="str">
            <v>C&amp;M-GMS PCN DES Participation</v>
          </cell>
          <cell r="R10740" t="str">
            <v>B10 9AB</v>
          </cell>
          <cell r="S10740"/>
          <cell r="T10740">
            <v>41746493</v>
          </cell>
        </row>
        <row r="10741">
          <cell r="P10741" t="str">
            <v>G04000088428</v>
          </cell>
          <cell r="Q10741" t="str">
            <v>Notional Rent (GMS)</v>
          </cell>
          <cell r="R10741" t="str">
            <v>B10 9AB</v>
          </cell>
          <cell r="S10741"/>
          <cell r="T10741">
            <v>41746493</v>
          </cell>
        </row>
        <row r="10742">
          <cell r="P10742" t="str">
            <v>G04000088428</v>
          </cell>
          <cell r="Q10742" t="str">
            <v>Aspiration (GMS)</v>
          </cell>
          <cell r="R10742" t="str">
            <v>B10 9AB</v>
          </cell>
          <cell r="S10742"/>
          <cell r="T10742">
            <v>41746493</v>
          </cell>
        </row>
        <row r="10743">
          <cell r="P10743" t="str">
            <v>G04000093421</v>
          </cell>
          <cell r="Q10743" t="str">
            <v>Learning Disability Hlth Chk DES (GMS)</v>
          </cell>
          <cell r="R10743" t="str">
            <v>B10 9AB</v>
          </cell>
          <cell r="S10743"/>
          <cell r="T10743">
            <v>42166919</v>
          </cell>
        </row>
        <row r="10744">
          <cell r="P10744" t="str">
            <v>G04000093421</v>
          </cell>
          <cell r="Q10744" t="str">
            <v>Global Sum (GMS)</v>
          </cell>
          <cell r="R10744" t="str">
            <v>B10 9AB</v>
          </cell>
          <cell r="S10744"/>
          <cell r="T10744">
            <v>42166919</v>
          </cell>
        </row>
        <row r="10745">
          <cell r="P10745" t="str">
            <v>G04000093421</v>
          </cell>
          <cell r="Q10745" t="str">
            <v>C&amp;M-GMS PCN DES Participation</v>
          </cell>
          <cell r="R10745" t="str">
            <v>B10 9AB</v>
          </cell>
          <cell r="S10745"/>
          <cell r="T10745">
            <v>42166919</v>
          </cell>
        </row>
        <row r="10746">
          <cell r="P10746" t="str">
            <v>G04000093421</v>
          </cell>
          <cell r="Q10746" t="str">
            <v>Notional Rent (GMS)</v>
          </cell>
          <cell r="R10746" t="str">
            <v>B10 9AB</v>
          </cell>
          <cell r="S10746"/>
          <cell r="T10746">
            <v>42166919</v>
          </cell>
        </row>
        <row r="10747">
          <cell r="P10747" t="str">
            <v>G04000093421</v>
          </cell>
          <cell r="Q10747" t="str">
            <v>Aspiration (GMS)</v>
          </cell>
          <cell r="R10747" t="str">
            <v>B10 9AB</v>
          </cell>
          <cell r="S10747"/>
          <cell r="T10747">
            <v>42166919</v>
          </cell>
        </row>
        <row r="10748">
          <cell r="P10748" t="str">
            <v>G04000098347</v>
          </cell>
          <cell r="Q10748" t="str">
            <v>Global Sum (GMS)</v>
          </cell>
          <cell r="R10748" t="str">
            <v>B10 9AB</v>
          </cell>
          <cell r="S10748"/>
          <cell r="T10748">
            <v>42489717</v>
          </cell>
        </row>
        <row r="10749">
          <cell r="P10749" t="str">
            <v>G04000098347</v>
          </cell>
          <cell r="Q10749" t="str">
            <v>C&amp;M-GMS PCN DES Participation</v>
          </cell>
          <cell r="R10749" t="str">
            <v>B10 9AB</v>
          </cell>
          <cell r="S10749"/>
          <cell r="T10749">
            <v>42489717</v>
          </cell>
        </row>
        <row r="10750">
          <cell r="P10750" t="str">
            <v>G04000098347</v>
          </cell>
          <cell r="Q10750" t="str">
            <v>Notional Rent (GMS)</v>
          </cell>
          <cell r="R10750" t="str">
            <v>B10 9AB</v>
          </cell>
          <cell r="S10750"/>
          <cell r="T10750">
            <v>42489717</v>
          </cell>
        </row>
        <row r="10751">
          <cell r="P10751" t="str">
            <v>G04000098347</v>
          </cell>
          <cell r="Q10751" t="str">
            <v>Aspiration (GMS)</v>
          </cell>
          <cell r="R10751" t="str">
            <v>B10 9AB</v>
          </cell>
          <cell r="S10751"/>
          <cell r="T10751">
            <v>42489717</v>
          </cell>
        </row>
        <row r="10752">
          <cell r="P10752" t="str">
            <v>G04000088428</v>
          </cell>
          <cell r="Q10752"/>
          <cell r="R10752"/>
          <cell r="S10752"/>
          <cell r="T10752"/>
        </row>
        <row r="10753">
          <cell r="P10753" t="str">
            <v>G04000088428</v>
          </cell>
          <cell r="Q10753"/>
          <cell r="R10753"/>
          <cell r="S10753"/>
          <cell r="T10753"/>
        </row>
        <row r="10754">
          <cell r="P10754" t="str">
            <v>G04000088428</v>
          </cell>
          <cell r="Q10754"/>
          <cell r="R10754"/>
          <cell r="S10754"/>
          <cell r="T10754"/>
        </row>
        <row r="10755">
          <cell r="P10755" t="str">
            <v>G04000088428</v>
          </cell>
          <cell r="Q10755"/>
          <cell r="R10755"/>
          <cell r="S10755"/>
          <cell r="T10755"/>
        </row>
        <row r="10756">
          <cell r="P10756" t="str">
            <v>G04000088428</v>
          </cell>
          <cell r="Q10756"/>
          <cell r="R10756"/>
          <cell r="S10756"/>
          <cell r="T10756"/>
        </row>
        <row r="10757">
          <cell r="P10757" t="str">
            <v>G04000093421</v>
          </cell>
          <cell r="Q10757"/>
          <cell r="R10757"/>
          <cell r="S10757"/>
          <cell r="T10757"/>
        </row>
        <row r="10758">
          <cell r="P10758" t="str">
            <v>G04000093421</v>
          </cell>
          <cell r="Q10758"/>
          <cell r="R10758"/>
          <cell r="S10758"/>
          <cell r="T10758"/>
        </row>
        <row r="10759">
          <cell r="P10759" t="str">
            <v>G04000093421</v>
          </cell>
          <cell r="Q10759"/>
          <cell r="R10759"/>
          <cell r="S10759"/>
          <cell r="T10759"/>
        </row>
        <row r="10760">
          <cell r="P10760" t="str">
            <v>G04000093421</v>
          </cell>
          <cell r="Q10760"/>
          <cell r="R10760"/>
          <cell r="S10760"/>
          <cell r="T10760"/>
        </row>
        <row r="10761">
          <cell r="P10761" t="str">
            <v>G04000093421</v>
          </cell>
          <cell r="Q10761"/>
          <cell r="R10761"/>
          <cell r="S10761"/>
          <cell r="T10761"/>
        </row>
        <row r="10762">
          <cell r="P10762" t="str">
            <v>G04000098347</v>
          </cell>
          <cell r="Q10762"/>
          <cell r="R10762"/>
          <cell r="S10762"/>
          <cell r="T10762"/>
        </row>
        <row r="10763">
          <cell r="P10763" t="str">
            <v>G04000098347</v>
          </cell>
          <cell r="Q10763"/>
          <cell r="R10763"/>
          <cell r="S10763"/>
          <cell r="T10763"/>
        </row>
        <row r="10764">
          <cell r="P10764" t="str">
            <v>G04000098347</v>
          </cell>
          <cell r="Q10764"/>
          <cell r="R10764"/>
          <cell r="S10764"/>
          <cell r="T10764"/>
        </row>
        <row r="10765">
          <cell r="P10765" t="str">
            <v>G04000098347</v>
          </cell>
          <cell r="Q10765"/>
          <cell r="R10765"/>
          <cell r="S10765"/>
          <cell r="T10765"/>
        </row>
        <row r="10766">
          <cell r="P10766" t="str">
            <v>G04000103480</v>
          </cell>
          <cell r="Q10766" t="str">
            <v>Learning Disability Hlth Chk DES (GMS)</v>
          </cell>
          <cell r="R10766" t="str">
            <v>B10 9AB</v>
          </cell>
          <cell r="S10766"/>
          <cell r="T10766">
            <v>42863443</v>
          </cell>
        </row>
        <row r="10767">
          <cell r="P10767" t="str">
            <v>G04000103480</v>
          </cell>
          <cell r="Q10767" t="str">
            <v>Global Sum (GMS)</v>
          </cell>
          <cell r="R10767" t="str">
            <v>B10 9AB</v>
          </cell>
          <cell r="S10767"/>
          <cell r="T10767">
            <v>42863443</v>
          </cell>
        </row>
        <row r="10768">
          <cell r="P10768" t="str">
            <v>G04000103480</v>
          </cell>
          <cell r="Q10768" t="str">
            <v>C&amp;M LONG COVIDES (Adjustments)</v>
          </cell>
          <cell r="R10768" t="str">
            <v>B10 9AB</v>
          </cell>
          <cell r="S10768"/>
          <cell r="T10768">
            <v>42863443</v>
          </cell>
        </row>
        <row r="10769">
          <cell r="P10769" t="str">
            <v>G04000103480</v>
          </cell>
          <cell r="Q10769" t="str">
            <v>C&amp;M-GMS PCN DES Participation</v>
          </cell>
          <cell r="R10769" t="str">
            <v>B10 9AB</v>
          </cell>
          <cell r="S10769"/>
          <cell r="T10769">
            <v>42863443</v>
          </cell>
        </row>
        <row r="10770">
          <cell r="P10770" t="str">
            <v>G04000103480</v>
          </cell>
          <cell r="Q10770" t="str">
            <v>Notional Rent (GMS)</v>
          </cell>
          <cell r="R10770" t="str">
            <v>B10 9AB</v>
          </cell>
          <cell r="S10770"/>
          <cell r="T10770">
            <v>42863443</v>
          </cell>
        </row>
        <row r="10771">
          <cell r="P10771" t="str">
            <v>G04000103480</v>
          </cell>
          <cell r="Q10771" t="str">
            <v>Aspiration (GMS)</v>
          </cell>
          <cell r="R10771" t="str">
            <v>B10 9AB</v>
          </cell>
          <cell r="S10771"/>
          <cell r="T10771">
            <v>42863443</v>
          </cell>
        </row>
        <row r="10772">
          <cell r="P10772" t="str">
            <v>G04000108651</v>
          </cell>
          <cell r="Q10772" t="str">
            <v>Global Sum (GMS)</v>
          </cell>
          <cell r="R10772" t="str">
            <v>B10 9AB</v>
          </cell>
          <cell r="S10772"/>
          <cell r="T10772">
            <v>43244242</v>
          </cell>
        </row>
        <row r="10773">
          <cell r="P10773" t="str">
            <v>G04000108651</v>
          </cell>
          <cell r="Q10773" t="str">
            <v>GMS DES Participation in the PCN</v>
          </cell>
          <cell r="R10773" t="str">
            <v>B10 9AB</v>
          </cell>
          <cell r="S10773"/>
          <cell r="T10773">
            <v>43244242</v>
          </cell>
        </row>
        <row r="10774">
          <cell r="P10774" t="str">
            <v>G04000108651</v>
          </cell>
          <cell r="Q10774" t="str">
            <v>Notional Rent (GMS)</v>
          </cell>
          <cell r="R10774" t="str">
            <v>B10 9AB</v>
          </cell>
          <cell r="S10774"/>
          <cell r="T10774">
            <v>43244242</v>
          </cell>
        </row>
        <row r="10775">
          <cell r="P10775" t="str">
            <v>G04000108651</v>
          </cell>
          <cell r="Q10775" t="str">
            <v>Aspiration (GMS)</v>
          </cell>
          <cell r="R10775" t="str">
            <v>B10 9AB</v>
          </cell>
          <cell r="S10775"/>
          <cell r="T10775">
            <v>43244242</v>
          </cell>
        </row>
        <row r="10776">
          <cell r="P10776" t="str">
            <v>G04000088515</v>
          </cell>
          <cell r="Q10776" t="str">
            <v>C&amp;M-GMS IIF Achievement</v>
          </cell>
          <cell r="R10776" t="str">
            <v>B35 7QX</v>
          </cell>
          <cell r="S10776"/>
          <cell r="T10776">
            <v>41746539</v>
          </cell>
        </row>
        <row r="10777">
          <cell r="P10777" t="str">
            <v>G04000088515</v>
          </cell>
          <cell r="Q10777" t="str">
            <v>C&amp;M-GMS PCN DES Care Home Premium</v>
          </cell>
          <cell r="R10777" t="str">
            <v>B35 7QX</v>
          </cell>
          <cell r="S10777"/>
          <cell r="T10777">
            <v>41746539</v>
          </cell>
        </row>
        <row r="10778">
          <cell r="P10778" t="str">
            <v>G04000088515</v>
          </cell>
          <cell r="Q10778" t="str">
            <v>C&amp;M-GMS C&amp;M-APMS PCN DES Physician Assoc</v>
          </cell>
          <cell r="R10778" t="str">
            <v>B35 7QX</v>
          </cell>
          <cell r="S10778"/>
          <cell r="T10778">
            <v>41746539</v>
          </cell>
        </row>
        <row r="10779">
          <cell r="P10779" t="str">
            <v>G04000088515</v>
          </cell>
          <cell r="Q10779" t="str">
            <v>Extended Hours Access DES (GMS)</v>
          </cell>
          <cell r="R10779" t="str">
            <v>B35 7QX</v>
          </cell>
          <cell r="S10779"/>
          <cell r="T10779">
            <v>41746539</v>
          </cell>
        </row>
        <row r="10780">
          <cell r="P10780" t="str">
            <v>G04000088515</v>
          </cell>
          <cell r="Q10780" t="str">
            <v>Minor Surgery DES (GMS)</v>
          </cell>
          <cell r="R10780" t="str">
            <v>B35 7QX</v>
          </cell>
          <cell r="S10780"/>
          <cell r="T10780">
            <v>41746539</v>
          </cell>
        </row>
        <row r="10781">
          <cell r="P10781" t="str">
            <v>G04000088515</v>
          </cell>
          <cell r="Q10781" t="str">
            <v>Global Sum (GMS)</v>
          </cell>
          <cell r="R10781" t="str">
            <v>B35 7QX</v>
          </cell>
          <cell r="S10781"/>
          <cell r="T10781">
            <v>41746539</v>
          </cell>
        </row>
        <row r="10782">
          <cell r="P10782" t="str">
            <v>G04000088515</v>
          </cell>
          <cell r="Q10782" t="str">
            <v>C&amp;M-GMS PCN DES Clin Pharmacist</v>
          </cell>
          <cell r="R10782" t="str">
            <v>B35 7QX</v>
          </cell>
          <cell r="S10782"/>
          <cell r="T10782">
            <v>41746539</v>
          </cell>
        </row>
        <row r="10783">
          <cell r="P10783" t="str">
            <v>G04000088515</v>
          </cell>
          <cell r="Q10783" t="str">
            <v>C&amp;M-GMS PCN DES Clinical Director</v>
          </cell>
          <cell r="R10783" t="str">
            <v>B35 7QX</v>
          </cell>
          <cell r="S10783"/>
          <cell r="T10783">
            <v>41746539</v>
          </cell>
        </row>
        <row r="10784">
          <cell r="P10784" t="str">
            <v>G04000088515</v>
          </cell>
          <cell r="Q10784" t="str">
            <v>C&amp;M-GMS PCN DES PCN support</v>
          </cell>
          <cell r="R10784" t="str">
            <v>B35 7QX</v>
          </cell>
          <cell r="S10784"/>
          <cell r="T10784">
            <v>41746539</v>
          </cell>
        </row>
        <row r="10785">
          <cell r="P10785" t="str">
            <v>G04000088515</v>
          </cell>
          <cell r="Q10785" t="str">
            <v>C&amp;M-GMS PCN DES Participation</v>
          </cell>
          <cell r="R10785" t="str">
            <v>B35 7QX</v>
          </cell>
          <cell r="S10785"/>
          <cell r="T10785">
            <v>41746539</v>
          </cell>
        </row>
        <row r="10786">
          <cell r="P10786" t="str">
            <v>G04000088515</v>
          </cell>
          <cell r="Q10786" t="str">
            <v>C&amp;M-GMS PCN DES Physiotherapist</v>
          </cell>
          <cell r="R10786" t="str">
            <v>B35 7QX</v>
          </cell>
          <cell r="S10786"/>
          <cell r="T10786">
            <v>41746539</v>
          </cell>
        </row>
        <row r="10787">
          <cell r="P10787" t="str">
            <v>G04000088515</v>
          </cell>
          <cell r="Q10787" t="str">
            <v>C&amp;M-GMS PCN DES Soc Prescribing</v>
          </cell>
          <cell r="R10787" t="str">
            <v>B35 7QX</v>
          </cell>
          <cell r="S10787"/>
          <cell r="T10787">
            <v>41746539</v>
          </cell>
        </row>
        <row r="10788">
          <cell r="P10788" t="str">
            <v>G04000088515</v>
          </cell>
          <cell r="Q10788" t="str">
            <v>Actual Rents (GMS)</v>
          </cell>
          <cell r="R10788" t="str">
            <v>B35 7QX</v>
          </cell>
          <cell r="S10788"/>
          <cell r="T10788">
            <v>41746539</v>
          </cell>
        </row>
        <row r="10789">
          <cell r="P10789" t="str">
            <v>G04000088515</v>
          </cell>
          <cell r="Q10789" t="str">
            <v>Disposal of Clinical Waste (GMS)</v>
          </cell>
          <cell r="R10789" t="str">
            <v>B35 7QX</v>
          </cell>
          <cell r="S10789"/>
          <cell r="T10789">
            <v>41746539</v>
          </cell>
        </row>
        <row r="10790">
          <cell r="P10790" t="str">
            <v>G04000088515</v>
          </cell>
          <cell r="Q10790" t="str">
            <v>Premises Other (GMS)</v>
          </cell>
          <cell r="R10790" t="str">
            <v>B35 7QX</v>
          </cell>
          <cell r="S10790"/>
          <cell r="T10790">
            <v>41746539</v>
          </cell>
        </row>
        <row r="10791">
          <cell r="P10791" t="str">
            <v>G04000088515</v>
          </cell>
          <cell r="Q10791" t="str">
            <v>Rates - non domestic (GMS)</v>
          </cell>
          <cell r="R10791" t="str">
            <v>B35 7QX</v>
          </cell>
          <cell r="S10791"/>
          <cell r="T10791">
            <v>41746539</v>
          </cell>
        </row>
        <row r="10792">
          <cell r="P10792" t="str">
            <v>G04000088515</v>
          </cell>
          <cell r="Q10792" t="str">
            <v>Rates - Water (GMS)</v>
          </cell>
          <cell r="R10792" t="str">
            <v>B35 7QX</v>
          </cell>
          <cell r="S10792"/>
          <cell r="T10792">
            <v>41746539</v>
          </cell>
        </row>
        <row r="10793">
          <cell r="P10793" t="str">
            <v>G04000088515</v>
          </cell>
          <cell r="Q10793" t="str">
            <v>Aspiration (GMS)</v>
          </cell>
          <cell r="R10793" t="str">
            <v>B35 7QX</v>
          </cell>
          <cell r="S10793"/>
          <cell r="T10793">
            <v>41746539</v>
          </cell>
        </row>
        <row r="10794">
          <cell r="P10794" t="str">
            <v>G04000088515</v>
          </cell>
          <cell r="Q10794" t="str">
            <v>C&amp;M-GMS PCN DES Adult Mental Health Practitioner</v>
          </cell>
          <cell r="R10794" t="str">
            <v>B35 7QX</v>
          </cell>
          <cell r="S10794"/>
          <cell r="T10794">
            <v>41746539</v>
          </cell>
        </row>
        <row r="10795">
          <cell r="P10795" t="str">
            <v>G04000088515</v>
          </cell>
          <cell r="Q10795" t="str">
            <v>C&amp;M-GMS PCN DES Pharmacy technicians</v>
          </cell>
          <cell r="R10795" t="str">
            <v>B35 7QX</v>
          </cell>
          <cell r="S10795"/>
          <cell r="T10795">
            <v>41746539</v>
          </cell>
        </row>
        <row r="10796">
          <cell r="P10796" t="str">
            <v>G04000088515</v>
          </cell>
          <cell r="Q10796" t="str">
            <v>PCN DES Leadership Payment (Adjustments)</v>
          </cell>
          <cell r="R10796" t="str">
            <v>B35 7QX</v>
          </cell>
          <cell r="S10796"/>
          <cell r="T10796">
            <v>41746539</v>
          </cell>
        </row>
        <row r="10797">
          <cell r="P10797" t="str">
            <v>G04000088515</v>
          </cell>
          <cell r="Q10797" t="str">
            <v>C&amp;M-GMS IIF Achievement</v>
          </cell>
          <cell r="R10797" t="str">
            <v>B35 7QX</v>
          </cell>
          <cell r="S10797"/>
          <cell r="T10797">
            <v>41746539</v>
          </cell>
        </row>
        <row r="10798">
          <cell r="P10798" t="str">
            <v>G04000088515</v>
          </cell>
          <cell r="Q10798" t="str">
            <v>C&amp;M-GMS PCN DES Care Home Premium</v>
          </cell>
          <cell r="R10798" t="str">
            <v>B35 7QX</v>
          </cell>
          <cell r="S10798"/>
          <cell r="T10798">
            <v>41746539</v>
          </cell>
        </row>
        <row r="10799">
          <cell r="P10799" t="str">
            <v>G04000088515</v>
          </cell>
          <cell r="Q10799" t="str">
            <v>C&amp;M-GMS C&amp;M-APMS PCN DES Physician Assoc</v>
          </cell>
          <cell r="R10799" t="str">
            <v>B35 7QX</v>
          </cell>
          <cell r="S10799"/>
          <cell r="T10799">
            <v>41746539</v>
          </cell>
        </row>
        <row r="10800">
          <cell r="P10800" t="str">
            <v>G04000088515</v>
          </cell>
          <cell r="Q10800" t="str">
            <v>Extended Hours Access DES (GMS)</v>
          </cell>
          <cell r="R10800" t="str">
            <v>B35 7QX</v>
          </cell>
          <cell r="S10800"/>
          <cell r="T10800">
            <v>41746539</v>
          </cell>
        </row>
        <row r="10801">
          <cell r="P10801" t="str">
            <v>G04000088515</v>
          </cell>
          <cell r="Q10801" t="str">
            <v>Minor Surgery DES (GMS)</v>
          </cell>
          <cell r="R10801" t="str">
            <v>B35 7QX</v>
          </cell>
          <cell r="S10801"/>
          <cell r="T10801">
            <v>41746539</v>
          </cell>
        </row>
        <row r="10802">
          <cell r="P10802" t="str">
            <v>G04000088515</v>
          </cell>
          <cell r="Q10802" t="str">
            <v>Global Sum (GMS)</v>
          </cell>
          <cell r="R10802" t="str">
            <v>B35 7QX</v>
          </cell>
          <cell r="S10802"/>
          <cell r="T10802">
            <v>41746539</v>
          </cell>
        </row>
        <row r="10803">
          <cell r="P10803" t="str">
            <v>G04000088515</v>
          </cell>
          <cell r="Q10803" t="str">
            <v>C&amp;M-GMS PCN DES Clin Pharmacist</v>
          </cell>
          <cell r="R10803" t="str">
            <v>B35 7QX</v>
          </cell>
          <cell r="S10803"/>
          <cell r="T10803">
            <v>41746539</v>
          </cell>
        </row>
        <row r="10804">
          <cell r="P10804" t="str">
            <v>G04000088515</v>
          </cell>
          <cell r="Q10804" t="str">
            <v>C&amp;M-GMS PCN DES Clinical Director</v>
          </cell>
          <cell r="R10804" t="str">
            <v>B35 7QX</v>
          </cell>
          <cell r="S10804"/>
          <cell r="T10804">
            <v>41746539</v>
          </cell>
        </row>
        <row r="10805">
          <cell r="P10805" t="str">
            <v>G04000088515</v>
          </cell>
          <cell r="Q10805" t="str">
            <v>C&amp;M-GMS PCN DES PCN support</v>
          </cell>
          <cell r="R10805" t="str">
            <v>B35 7QX</v>
          </cell>
          <cell r="S10805"/>
          <cell r="T10805">
            <v>41746539</v>
          </cell>
        </row>
        <row r="10806">
          <cell r="P10806" t="str">
            <v>G04000088515</v>
          </cell>
          <cell r="Q10806" t="str">
            <v>C&amp;M-GMS PCN DES Participation</v>
          </cell>
          <cell r="R10806" t="str">
            <v>B35 7QX</v>
          </cell>
          <cell r="S10806"/>
          <cell r="T10806">
            <v>41746539</v>
          </cell>
        </row>
        <row r="10807">
          <cell r="P10807" t="str">
            <v>G04000088515</v>
          </cell>
          <cell r="Q10807" t="str">
            <v>C&amp;M-GMS PCN DES Physiotherapist</v>
          </cell>
          <cell r="R10807" t="str">
            <v>B35 7QX</v>
          </cell>
          <cell r="S10807"/>
          <cell r="T10807">
            <v>41746539</v>
          </cell>
        </row>
        <row r="10808">
          <cell r="P10808" t="str">
            <v>G04000088515</v>
          </cell>
          <cell r="Q10808" t="str">
            <v>C&amp;M-GMS PCN DES Soc Prescribing</v>
          </cell>
          <cell r="R10808" t="str">
            <v>B35 7QX</v>
          </cell>
          <cell r="S10808"/>
          <cell r="T10808">
            <v>41746539</v>
          </cell>
        </row>
        <row r="10809">
          <cell r="P10809" t="str">
            <v>G04000088515</v>
          </cell>
          <cell r="Q10809" t="str">
            <v>Actual Rents (GMS)</v>
          </cell>
          <cell r="R10809" t="str">
            <v>B35 7QX</v>
          </cell>
          <cell r="S10809"/>
          <cell r="T10809">
            <v>41746539</v>
          </cell>
        </row>
        <row r="10810">
          <cell r="P10810" t="str">
            <v>G04000088515</v>
          </cell>
          <cell r="Q10810" t="str">
            <v>Disposal of Clinical Waste (GMS)</v>
          </cell>
          <cell r="R10810" t="str">
            <v>B35 7QX</v>
          </cell>
          <cell r="S10810"/>
          <cell r="T10810">
            <v>41746539</v>
          </cell>
        </row>
        <row r="10811">
          <cell r="P10811" t="str">
            <v>G04000088515</v>
          </cell>
          <cell r="Q10811" t="str">
            <v>Premises Other (GMS)</v>
          </cell>
          <cell r="R10811" t="str">
            <v>B35 7QX</v>
          </cell>
          <cell r="S10811"/>
          <cell r="T10811">
            <v>41746539</v>
          </cell>
        </row>
        <row r="10812">
          <cell r="P10812" t="str">
            <v>G04000088515</v>
          </cell>
          <cell r="Q10812" t="str">
            <v>Rates - non domestic (GMS)</v>
          </cell>
          <cell r="R10812" t="str">
            <v>B35 7QX</v>
          </cell>
          <cell r="S10812"/>
          <cell r="T10812">
            <v>41746539</v>
          </cell>
        </row>
        <row r="10813">
          <cell r="P10813" t="str">
            <v>G04000088515</v>
          </cell>
          <cell r="Q10813" t="str">
            <v>Rates - Water (GMS)</v>
          </cell>
          <cell r="R10813" t="str">
            <v>B35 7QX</v>
          </cell>
          <cell r="S10813"/>
          <cell r="T10813">
            <v>41746539</v>
          </cell>
        </row>
        <row r="10814">
          <cell r="P10814" t="str">
            <v>G04000088515</v>
          </cell>
          <cell r="Q10814" t="str">
            <v>Aspiration (GMS)</v>
          </cell>
          <cell r="R10814" t="str">
            <v>B35 7QX</v>
          </cell>
          <cell r="S10814"/>
          <cell r="T10814">
            <v>41746539</v>
          </cell>
        </row>
        <row r="10815">
          <cell r="P10815" t="str">
            <v>G04000088515</v>
          </cell>
          <cell r="Q10815" t="str">
            <v>C&amp;M-GMS PCN DES Adult Mental Health Practitioner</v>
          </cell>
          <cell r="R10815" t="str">
            <v>B35 7QX</v>
          </cell>
          <cell r="S10815"/>
          <cell r="T10815">
            <v>41746539</v>
          </cell>
        </row>
        <row r="10816">
          <cell r="P10816" t="str">
            <v>G04000088515</v>
          </cell>
          <cell r="Q10816" t="str">
            <v>C&amp;M-GMS PCN DES Pharmacy technicians</v>
          </cell>
          <cell r="R10816" t="str">
            <v>B35 7QX</v>
          </cell>
          <cell r="S10816"/>
          <cell r="T10816">
            <v>41746539</v>
          </cell>
        </row>
        <row r="10817">
          <cell r="P10817" t="str">
            <v>G04000088515</v>
          </cell>
          <cell r="Q10817" t="str">
            <v>PCN DES Leadership Payment (Adjustments)</v>
          </cell>
          <cell r="R10817" t="str">
            <v>B35 7QX</v>
          </cell>
          <cell r="S10817"/>
          <cell r="T10817">
            <v>41746539</v>
          </cell>
        </row>
        <row r="10818">
          <cell r="P10818" t="str">
            <v>G04000093505</v>
          </cell>
          <cell r="Q10818" t="str">
            <v>C&amp;M-GMS PCN DES Care Home Premium</v>
          </cell>
          <cell r="R10818" t="str">
            <v>B35 7QX</v>
          </cell>
          <cell r="S10818"/>
          <cell r="T10818">
            <v>42166930</v>
          </cell>
        </row>
        <row r="10819">
          <cell r="P10819" t="str">
            <v>G04000093505</v>
          </cell>
          <cell r="Q10819" t="str">
            <v>C&amp;M-GMS C&amp;M-APMS PCN DES Physician Assoc</v>
          </cell>
          <cell r="R10819" t="str">
            <v>B35 7QX</v>
          </cell>
          <cell r="S10819"/>
          <cell r="T10819">
            <v>42166930</v>
          </cell>
        </row>
        <row r="10820">
          <cell r="P10820" t="str">
            <v>G04000093505</v>
          </cell>
          <cell r="Q10820" t="str">
            <v>Extended Hours Access DES (GMS)</v>
          </cell>
          <cell r="R10820" t="str">
            <v>B35 7QX</v>
          </cell>
          <cell r="S10820"/>
          <cell r="T10820">
            <v>42166930</v>
          </cell>
        </row>
        <row r="10821">
          <cell r="P10821" t="str">
            <v>G04000093505</v>
          </cell>
          <cell r="Q10821" t="str">
            <v>Learning Disability Hlth Chk DES (GMS)</v>
          </cell>
          <cell r="R10821" t="str">
            <v>B35 7QX</v>
          </cell>
          <cell r="S10821"/>
          <cell r="T10821">
            <v>42166930</v>
          </cell>
        </row>
        <row r="10822">
          <cell r="P10822" t="str">
            <v>G04000093505</v>
          </cell>
          <cell r="Q10822" t="str">
            <v>Global Sum (GMS)</v>
          </cell>
          <cell r="R10822" t="str">
            <v>B35 7QX</v>
          </cell>
          <cell r="S10822"/>
          <cell r="T10822">
            <v>42166930</v>
          </cell>
        </row>
        <row r="10823">
          <cell r="P10823" t="str">
            <v>G04000093505</v>
          </cell>
          <cell r="Q10823" t="str">
            <v>C&amp;M-GMS PCN DES Clin Pharmacist</v>
          </cell>
          <cell r="R10823" t="str">
            <v>B35 7QX</v>
          </cell>
          <cell r="S10823"/>
          <cell r="T10823">
            <v>42166930</v>
          </cell>
        </row>
        <row r="10824">
          <cell r="P10824" t="str">
            <v>G04000093505</v>
          </cell>
          <cell r="Q10824" t="str">
            <v>C&amp;M-GMS PCN DES Clinical Director</v>
          </cell>
          <cell r="R10824" t="str">
            <v>B35 7QX</v>
          </cell>
          <cell r="S10824"/>
          <cell r="T10824">
            <v>42166930</v>
          </cell>
        </row>
        <row r="10825">
          <cell r="P10825" t="str">
            <v>G04000093505</v>
          </cell>
          <cell r="Q10825" t="str">
            <v>C&amp;M-GMS PCN DES PCN support</v>
          </cell>
          <cell r="R10825" t="str">
            <v>B35 7QX</v>
          </cell>
          <cell r="S10825"/>
          <cell r="T10825">
            <v>42166930</v>
          </cell>
        </row>
        <row r="10826">
          <cell r="P10826" t="str">
            <v>G04000093505</v>
          </cell>
          <cell r="Q10826" t="str">
            <v>C&amp;M-GMS PCN DES Participation</v>
          </cell>
          <cell r="R10826" t="str">
            <v>B35 7QX</v>
          </cell>
          <cell r="S10826"/>
          <cell r="T10826">
            <v>42166930</v>
          </cell>
        </row>
        <row r="10827">
          <cell r="P10827" t="str">
            <v>G04000093505</v>
          </cell>
          <cell r="Q10827" t="str">
            <v>C&amp;M-GMS PCN DES Soc Prescribing</v>
          </cell>
          <cell r="R10827" t="str">
            <v>B35 7QX</v>
          </cell>
          <cell r="S10827"/>
          <cell r="T10827">
            <v>42166930</v>
          </cell>
        </row>
        <row r="10828">
          <cell r="P10828" t="str">
            <v>G04000093505</v>
          </cell>
          <cell r="Q10828" t="str">
            <v>Actual Rents (GMS)</v>
          </cell>
          <cell r="R10828" t="str">
            <v>B35 7QX</v>
          </cell>
          <cell r="S10828"/>
          <cell r="T10828">
            <v>42166930</v>
          </cell>
        </row>
        <row r="10829">
          <cell r="P10829" t="str">
            <v>G04000093505</v>
          </cell>
          <cell r="Q10829" t="str">
            <v>Disposal of Clinical Waste (GMS)</v>
          </cell>
          <cell r="R10829" t="str">
            <v>B35 7QX</v>
          </cell>
          <cell r="S10829"/>
          <cell r="T10829">
            <v>42166930</v>
          </cell>
        </row>
        <row r="10830">
          <cell r="P10830" t="str">
            <v>G04000093505</v>
          </cell>
          <cell r="Q10830" t="str">
            <v>Premises Other (GMS)</v>
          </cell>
          <cell r="R10830" t="str">
            <v>B35 7QX</v>
          </cell>
          <cell r="S10830"/>
          <cell r="T10830">
            <v>42166930</v>
          </cell>
        </row>
        <row r="10831">
          <cell r="P10831" t="str">
            <v>G04000093505</v>
          </cell>
          <cell r="Q10831" t="str">
            <v>Rates - non domestic (GMS)</v>
          </cell>
          <cell r="R10831" t="str">
            <v>B35 7QX</v>
          </cell>
          <cell r="S10831"/>
          <cell r="T10831">
            <v>42166930</v>
          </cell>
        </row>
        <row r="10832">
          <cell r="P10832" t="str">
            <v>G04000093505</v>
          </cell>
          <cell r="Q10832" t="str">
            <v>Rates - Water (GMS)</v>
          </cell>
          <cell r="R10832" t="str">
            <v>B35 7QX</v>
          </cell>
          <cell r="S10832"/>
          <cell r="T10832">
            <v>42166930</v>
          </cell>
        </row>
        <row r="10833">
          <cell r="P10833" t="str">
            <v>G04000093505</v>
          </cell>
          <cell r="Q10833" t="str">
            <v>Aspiration (GMS)</v>
          </cell>
          <cell r="R10833" t="str">
            <v>B35 7QX</v>
          </cell>
          <cell r="S10833"/>
          <cell r="T10833">
            <v>42166930</v>
          </cell>
        </row>
        <row r="10834">
          <cell r="P10834" t="str">
            <v>G04000093505</v>
          </cell>
          <cell r="Q10834" t="str">
            <v>GMS Weight Management Service</v>
          </cell>
          <cell r="R10834" t="str">
            <v>B35 7QX</v>
          </cell>
          <cell r="S10834"/>
          <cell r="T10834">
            <v>42166930</v>
          </cell>
        </row>
        <row r="10835">
          <cell r="P10835" t="str">
            <v>G04000093505</v>
          </cell>
          <cell r="Q10835" t="str">
            <v>C&amp;M-GMS PCN DES Adult Mental Health Practitioner</v>
          </cell>
          <cell r="R10835" t="str">
            <v>B35 7QX</v>
          </cell>
          <cell r="S10835"/>
          <cell r="T10835">
            <v>42166930</v>
          </cell>
        </row>
        <row r="10836">
          <cell r="P10836" t="str">
            <v>G04000093505</v>
          </cell>
          <cell r="Q10836" t="str">
            <v>C&amp;M-GMS PCN DES Pharmacy technicians</v>
          </cell>
          <cell r="R10836" t="str">
            <v>B35 7QX</v>
          </cell>
          <cell r="S10836"/>
          <cell r="T10836">
            <v>42166930</v>
          </cell>
        </row>
        <row r="10837">
          <cell r="P10837" t="str">
            <v>G04000093505</v>
          </cell>
          <cell r="Q10837" t="str">
            <v>PCN DES Leadership Payment (Adjustments)</v>
          </cell>
          <cell r="R10837" t="str">
            <v>B35 7QX</v>
          </cell>
          <cell r="S10837"/>
          <cell r="T10837">
            <v>42166930</v>
          </cell>
        </row>
        <row r="10838">
          <cell r="P10838" t="str">
            <v>G04000098042</v>
          </cell>
          <cell r="Q10838" t="str">
            <v>C&amp;M-GMS PCN DES Care Home Premium</v>
          </cell>
          <cell r="R10838" t="str">
            <v>B35 7QX</v>
          </cell>
          <cell r="S10838"/>
          <cell r="T10838">
            <v>42489646</v>
          </cell>
        </row>
        <row r="10839">
          <cell r="P10839" t="str">
            <v>G04000098042</v>
          </cell>
          <cell r="Q10839" t="str">
            <v>C&amp;M-GMS C&amp;M-APMS PCN DES Physician Assoc</v>
          </cell>
          <cell r="R10839" t="str">
            <v>B35 7QX</v>
          </cell>
          <cell r="S10839"/>
          <cell r="T10839">
            <v>42489646</v>
          </cell>
        </row>
        <row r="10840">
          <cell r="P10840" t="str">
            <v>G04000098042</v>
          </cell>
          <cell r="Q10840" t="str">
            <v>Extended Hours Access DES (GMS)</v>
          </cell>
          <cell r="R10840" t="str">
            <v>B35 7QX</v>
          </cell>
          <cell r="S10840"/>
          <cell r="T10840">
            <v>42489646</v>
          </cell>
        </row>
        <row r="10841">
          <cell r="P10841" t="str">
            <v>G04000098042</v>
          </cell>
          <cell r="Q10841" t="str">
            <v>Learning Disability Hlth Chk DES (GMS)</v>
          </cell>
          <cell r="R10841" t="str">
            <v>B35 7QX</v>
          </cell>
          <cell r="S10841"/>
          <cell r="T10841">
            <v>42489646</v>
          </cell>
        </row>
        <row r="10842">
          <cell r="P10842" t="str">
            <v>G04000098042</v>
          </cell>
          <cell r="Q10842" t="str">
            <v>Minor Surgery DES (GMS)</v>
          </cell>
          <cell r="R10842" t="str">
            <v>B35 7QX</v>
          </cell>
          <cell r="S10842"/>
          <cell r="T10842">
            <v>42489646</v>
          </cell>
        </row>
        <row r="10843">
          <cell r="P10843" t="str">
            <v>G04000098042</v>
          </cell>
          <cell r="Q10843" t="str">
            <v>Global Sum (GMS)</v>
          </cell>
          <cell r="R10843" t="str">
            <v>B35 7QX</v>
          </cell>
          <cell r="S10843"/>
          <cell r="T10843">
            <v>42489646</v>
          </cell>
        </row>
        <row r="10844">
          <cell r="P10844" t="str">
            <v>G04000098042</v>
          </cell>
          <cell r="Q10844" t="str">
            <v>C&amp;M-GMS PCN DES Clin Pharmacist</v>
          </cell>
          <cell r="R10844" t="str">
            <v>B35 7QX</v>
          </cell>
          <cell r="S10844"/>
          <cell r="T10844">
            <v>42489646</v>
          </cell>
        </row>
        <row r="10845">
          <cell r="P10845" t="str">
            <v>G04000098042</v>
          </cell>
          <cell r="Q10845" t="str">
            <v>C&amp;M-GMS PCN DES Clinical Director</v>
          </cell>
          <cell r="R10845" t="str">
            <v>B35 7QX</v>
          </cell>
          <cell r="S10845"/>
          <cell r="T10845">
            <v>42489646</v>
          </cell>
        </row>
        <row r="10846">
          <cell r="P10846" t="str">
            <v>G04000098042</v>
          </cell>
          <cell r="Q10846" t="str">
            <v>C&amp;M-GMS PCN DES PCN support</v>
          </cell>
          <cell r="R10846" t="str">
            <v>B35 7QX</v>
          </cell>
          <cell r="S10846"/>
          <cell r="T10846">
            <v>42489646</v>
          </cell>
        </row>
        <row r="10847">
          <cell r="P10847" t="str">
            <v>G04000098042</v>
          </cell>
          <cell r="Q10847" t="str">
            <v>C&amp;M-GMS PCN DES Participation</v>
          </cell>
          <cell r="R10847" t="str">
            <v>B35 7QX</v>
          </cell>
          <cell r="S10847"/>
          <cell r="T10847">
            <v>42489646</v>
          </cell>
        </row>
        <row r="10848">
          <cell r="P10848" t="str">
            <v>G04000098042</v>
          </cell>
          <cell r="Q10848" t="str">
            <v>C&amp;M-GMS PCN DES Soc Prescribing</v>
          </cell>
          <cell r="R10848" t="str">
            <v>B35 7QX</v>
          </cell>
          <cell r="S10848"/>
          <cell r="T10848">
            <v>42489646</v>
          </cell>
        </row>
        <row r="10849">
          <cell r="P10849" t="str">
            <v>G04000098042</v>
          </cell>
          <cell r="Q10849" t="str">
            <v>Actual Rents (GMS)</v>
          </cell>
          <cell r="R10849" t="str">
            <v>B35 7QX</v>
          </cell>
          <cell r="S10849"/>
          <cell r="T10849">
            <v>42489646</v>
          </cell>
        </row>
        <row r="10850">
          <cell r="P10850" t="str">
            <v>G04000098042</v>
          </cell>
          <cell r="Q10850" t="str">
            <v>Disposal of Clinical Waste (GMS)</v>
          </cell>
          <cell r="R10850" t="str">
            <v>B35 7QX</v>
          </cell>
          <cell r="S10850"/>
          <cell r="T10850">
            <v>42489646</v>
          </cell>
        </row>
        <row r="10851">
          <cell r="P10851" t="str">
            <v>G04000098042</v>
          </cell>
          <cell r="Q10851" t="str">
            <v>Premises Other (GMS)</v>
          </cell>
          <cell r="R10851" t="str">
            <v>B35 7QX</v>
          </cell>
          <cell r="S10851"/>
          <cell r="T10851">
            <v>42489646</v>
          </cell>
        </row>
        <row r="10852">
          <cell r="P10852" t="str">
            <v>G04000098042</v>
          </cell>
          <cell r="Q10852" t="str">
            <v>Rates - non domestic (GMS)</v>
          </cell>
          <cell r="R10852" t="str">
            <v>B35 7QX</v>
          </cell>
          <cell r="S10852"/>
          <cell r="T10852">
            <v>42489646</v>
          </cell>
        </row>
        <row r="10853">
          <cell r="P10853" t="str">
            <v>G04000098042</v>
          </cell>
          <cell r="Q10853" t="str">
            <v>Rates - Water (GMS)</v>
          </cell>
          <cell r="R10853" t="str">
            <v>B35 7QX</v>
          </cell>
          <cell r="S10853"/>
          <cell r="T10853">
            <v>42489646</v>
          </cell>
        </row>
        <row r="10854">
          <cell r="P10854" t="str">
            <v>G04000098042</v>
          </cell>
          <cell r="Q10854" t="str">
            <v>Aspiration (GMS)</v>
          </cell>
          <cell r="R10854" t="str">
            <v>B35 7QX</v>
          </cell>
          <cell r="S10854"/>
          <cell r="T10854">
            <v>42489646</v>
          </cell>
        </row>
        <row r="10855">
          <cell r="P10855" t="str">
            <v>G04000098042</v>
          </cell>
          <cell r="Q10855" t="str">
            <v>GMS Weight Management Service</v>
          </cell>
          <cell r="R10855" t="str">
            <v>B35 7QX</v>
          </cell>
          <cell r="S10855"/>
          <cell r="T10855">
            <v>42489646</v>
          </cell>
        </row>
        <row r="10856">
          <cell r="P10856" t="str">
            <v>G04000098042</v>
          </cell>
          <cell r="Q10856" t="str">
            <v>C&amp;M-GMS PCN DES Adult Mental Health Practitioner</v>
          </cell>
          <cell r="R10856" t="str">
            <v>B35 7QX</v>
          </cell>
          <cell r="S10856"/>
          <cell r="T10856">
            <v>42489646</v>
          </cell>
        </row>
        <row r="10857">
          <cell r="P10857" t="str">
            <v>G04000098042</v>
          </cell>
          <cell r="Q10857" t="str">
            <v>C&amp;M-GMS PCN DES Pharmacy technicians</v>
          </cell>
          <cell r="R10857" t="str">
            <v>B35 7QX</v>
          </cell>
          <cell r="S10857"/>
          <cell r="T10857">
            <v>42489646</v>
          </cell>
        </row>
        <row r="10858">
          <cell r="P10858" t="str">
            <v>G04000098042</v>
          </cell>
          <cell r="Q10858" t="str">
            <v>PCN DES Leadership Payment (Adjustments)</v>
          </cell>
          <cell r="R10858" t="str">
            <v>B35 7QX</v>
          </cell>
          <cell r="S10858"/>
          <cell r="T10858">
            <v>42489646</v>
          </cell>
        </row>
        <row r="10859">
          <cell r="P10859" t="str">
            <v>G04000088515</v>
          </cell>
          <cell r="Q10859"/>
          <cell r="R10859"/>
          <cell r="S10859"/>
          <cell r="T10859"/>
        </row>
        <row r="10860">
          <cell r="P10860" t="str">
            <v>G04000088515</v>
          </cell>
          <cell r="Q10860"/>
          <cell r="R10860"/>
          <cell r="S10860"/>
          <cell r="T10860"/>
        </row>
        <row r="10861">
          <cell r="P10861" t="str">
            <v>G04000088515</v>
          </cell>
          <cell r="Q10861"/>
          <cell r="R10861"/>
          <cell r="S10861"/>
          <cell r="T10861"/>
        </row>
        <row r="10862">
          <cell r="P10862" t="str">
            <v>G04000088515</v>
          </cell>
          <cell r="Q10862"/>
          <cell r="R10862"/>
          <cell r="S10862"/>
          <cell r="T10862"/>
        </row>
        <row r="10863">
          <cell r="P10863" t="str">
            <v>G04000088515</v>
          </cell>
          <cell r="Q10863"/>
          <cell r="R10863"/>
          <cell r="S10863"/>
          <cell r="T10863"/>
        </row>
        <row r="10864">
          <cell r="P10864" t="str">
            <v>G04000088515</v>
          </cell>
          <cell r="Q10864"/>
          <cell r="R10864"/>
          <cell r="S10864"/>
          <cell r="T10864"/>
        </row>
        <row r="10865">
          <cell r="P10865" t="str">
            <v>G04000088515</v>
          </cell>
          <cell r="Q10865"/>
          <cell r="R10865"/>
          <cell r="S10865"/>
          <cell r="T10865"/>
        </row>
        <row r="10866">
          <cell r="P10866" t="str">
            <v>G04000088515</v>
          </cell>
          <cell r="Q10866"/>
          <cell r="R10866"/>
          <cell r="S10866"/>
          <cell r="T10866"/>
        </row>
        <row r="10867">
          <cell r="P10867" t="str">
            <v>G04000088515</v>
          </cell>
          <cell r="Q10867"/>
          <cell r="R10867"/>
          <cell r="S10867"/>
          <cell r="T10867"/>
        </row>
        <row r="10868">
          <cell r="P10868" t="str">
            <v>G04000088515</v>
          </cell>
          <cell r="Q10868"/>
          <cell r="R10868"/>
          <cell r="S10868"/>
          <cell r="T10868"/>
        </row>
        <row r="10869">
          <cell r="P10869" t="str">
            <v>G04000088515</v>
          </cell>
          <cell r="Q10869"/>
          <cell r="R10869"/>
          <cell r="S10869"/>
          <cell r="T10869"/>
        </row>
        <row r="10870">
          <cell r="P10870" t="str">
            <v>G04000088515</v>
          </cell>
          <cell r="Q10870"/>
          <cell r="R10870"/>
          <cell r="S10870"/>
          <cell r="T10870"/>
        </row>
        <row r="10871">
          <cell r="P10871" t="str">
            <v>G04000088515</v>
          </cell>
          <cell r="Q10871"/>
          <cell r="R10871"/>
          <cell r="S10871"/>
          <cell r="T10871"/>
        </row>
        <row r="10872">
          <cell r="P10872" t="str">
            <v>G04000088515</v>
          </cell>
          <cell r="Q10872"/>
          <cell r="R10872"/>
          <cell r="S10872"/>
          <cell r="T10872"/>
        </row>
        <row r="10873">
          <cell r="P10873" t="str">
            <v>G04000088515</v>
          </cell>
          <cell r="Q10873"/>
          <cell r="R10873"/>
          <cell r="S10873"/>
          <cell r="T10873"/>
        </row>
        <row r="10874">
          <cell r="P10874" t="str">
            <v>G04000088515</v>
          </cell>
          <cell r="Q10874"/>
          <cell r="R10874"/>
          <cell r="S10874"/>
          <cell r="T10874"/>
        </row>
        <row r="10875">
          <cell r="P10875" t="str">
            <v>G04000088515</v>
          </cell>
          <cell r="Q10875"/>
          <cell r="R10875"/>
          <cell r="S10875"/>
          <cell r="T10875"/>
        </row>
        <row r="10876">
          <cell r="P10876" t="str">
            <v>G04000088515</v>
          </cell>
          <cell r="Q10876"/>
          <cell r="R10876"/>
          <cell r="S10876"/>
          <cell r="T10876"/>
        </row>
        <row r="10877">
          <cell r="P10877" t="str">
            <v>G04000088515</v>
          </cell>
          <cell r="Q10877"/>
          <cell r="R10877"/>
          <cell r="S10877"/>
          <cell r="T10877"/>
        </row>
        <row r="10878">
          <cell r="P10878" t="str">
            <v>G04000088515</v>
          </cell>
          <cell r="Q10878"/>
          <cell r="R10878"/>
          <cell r="S10878"/>
          <cell r="T10878"/>
        </row>
        <row r="10879">
          <cell r="P10879" t="str">
            <v>G04000088515</v>
          </cell>
          <cell r="Q10879"/>
          <cell r="R10879"/>
          <cell r="S10879"/>
          <cell r="T10879"/>
        </row>
        <row r="10880">
          <cell r="P10880" t="str">
            <v>G04000093505</v>
          </cell>
          <cell r="Q10880"/>
          <cell r="R10880"/>
          <cell r="S10880"/>
          <cell r="T10880"/>
        </row>
        <row r="10881">
          <cell r="P10881" t="str">
            <v>G04000093505</v>
          </cell>
          <cell r="Q10881"/>
          <cell r="R10881"/>
          <cell r="S10881"/>
          <cell r="T10881"/>
        </row>
        <row r="10882">
          <cell r="P10882" t="str">
            <v>G04000093505</v>
          </cell>
          <cell r="Q10882"/>
          <cell r="R10882"/>
          <cell r="S10882"/>
          <cell r="T10882"/>
        </row>
        <row r="10883">
          <cell r="P10883" t="str">
            <v>G04000093505</v>
          </cell>
          <cell r="Q10883"/>
          <cell r="R10883"/>
          <cell r="S10883"/>
          <cell r="T10883"/>
        </row>
        <row r="10884">
          <cell r="P10884" t="str">
            <v>G04000093505</v>
          </cell>
          <cell r="Q10884"/>
          <cell r="R10884"/>
          <cell r="S10884"/>
          <cell r="T10884"/>
        </row>
        <row r="10885">
          <cell r="P10885" t="str">
            <v>G04000093505</v>
          </cell>
          <cell r="Q10885"/>
          <cell r="R10885"/>
          <cell r="S10885"/>
          <cell r="T10885"/>
        </row>
        <row r="10886">
          <cell r="P10886" t="str">
            <v>G04000093505</v>
          </cell>
          <cell r="Q10886"/>
          <cell r="R10886"/>
          <cell r="S10886"/>
          <cell r="T10886"/>
        </row>
        <row r="10887">
          <cell r="P10887" t="str">
            <v>G04000093505</v>
          </cell>
          <cell r="Q10887"/>
          <cell r="R10887"/>
          <cell r="S10887"/>
          <cell r="T10887"/>
        </row>
        <row r="10888">
          <cell r="P10888" t="str">
            <v>G04000093505</v>
          </cell>
          <cell r="Q10888"/>
          <cell r="R10888"/>
          <cell r="S10888"/>
          <cell r="T10888"/>
        </row>
        <row r="10889">
          <cell r="P10889" t="str">
            <v>G04000093505</v>
          </cell>
          <cell r="Q10889"/>
          <cell r="R10889"/>
          <cell r="S10889"/>
          <cell r="T10889"/>
        </row>
        <row r="10890">
          <cell r="P10890" t="str">
            <v>G04000093505</v>
          </cell>
          <cell r="Q10890"/>
          <cell r="R10890"/>
          <cell r="S10890"/>
          <cell r="T10890"/>
        </row>
        <row r="10891">
          <cell r="P10891" t="str">
            <v>G04000093505</v>
          </cell>
          <cell r="Q10891"/>
          <cell r="R10891"/>
          <cell r="S10891"/>
          <cell r="T10891"/>
        </row>
        <row r="10892">
          <cell r="P10892" t="str">
            <v>G04000093505</v>
          </cell>
          <cell r="Q10892"/>
          <cell r="R10892"/>
          <cell r="S10892"/>
          <cell r="T10892"/>
        </row>
        <row r="10893">
          <cell r="P10893" t="str">
            <v>G04000093505</v>
          </cell>
          <cell r="Q10893"/>
          <cell r="R10893"/>
          <cell r="S10893"/>
          <cell r="T10893"/>
        </row>
        <row r="10894">
          <cell r="P10894" t="str">
            <v>G04000093505</v>
          </cell>
          <cell r="Q10894"/>
          <cell r="R10894"/>
          <cell r="S10894"/>
          <cell r="T10894"/>
        </row>
        <row r="10895">
          <cell r="P10895" t="str">
            <v>G04000093505</v>
          </cell>
          <cell r="Q10895"/>
          <cell r="R10895"/>
          <cell r="S10895"/>
          <cell r="T10895"/>
        </row>
        <row r="10896">
          <cell r="P10896" t="str">
            <v>G04000093505</v>
          </cell>
          <cell r="Q10896"/>
          <cell r="R10896"/>
          <cell r="S10896"/>
          <cell r="T10896"/>
        </row>
        <row r="10897">
          <cell r="P10897" t="str">
            <v>G04000093505</v>
          </cell>
          <cell r="Q10897"/>
          <cell r="R10897"/>
          <cell r="S10897"/>
          <cell r="T10897"/>
        </row>
        <row r="10898">
          <cell r="P10898" t="str">
            <v>G04000093505</v>
          </cell>
          <cell r="Q10898"/>
          <cell r="R10898"/>
          <cell r="S10898"/>
          <cell r="T10898"/>
        </row>
        <row r="10899">
          <cell r="P10899" t="str">
            <v>G04000093505</v>
          </cell>
          <cell r="Q10899"/>
          <cell r="R10899"/>
          <cell r="S10899"/>
          <cell r="T10899"/>
        </row>
        <row r="10900">
          <cell r="P10900" t="str">
            <v>G04000098042</v>
          </cell>
          <cell r="Q10900"/>
          <cell r="R10900"/>
          <cell r="S10900"/>
          <cell r="T10900"/>
        </row>
        <row r="10901">
          <cell r="P10901" t="str">
            <v>G04000098042</v>
          </cell>
          <cell r="Q10901"/>
          <cell r="R10901"/>
          <cell r="S10901"/>
          <cell r="T10901"/>
        </row>
        <row r="10902">
          <cell r="P10902" t="str">
            <v>G04000098042</v>
          </cell>
          <cell r="Q10902"/>
          <cell r="R10902"/>
          <cell r="S10902"/>
          <cell r="T10902"/>
        </row>
        <row r="10903">
          <cell r="P10903" t="str">
            <v>G04000098042</v>
          </cell>
          <cell r="Q10903"/>
          <cell r="R10903"/>
          <cell r="S10903"/>
          <cell r="T10903"/>
        </row>
        <row r="10904">
          <cell r="P10904" t="str">
            <v>G04000098042</v>
          </cell>
          <cell r="Q10904"/>
          <cell r="R10904"/>
          <cell r="S10904"/>
          <cell r="T10904"/>
        </row>
        <row r="10905">
          <cell r="P10905" t="str">
            <v>G04000098042</v>
          </cell>
          <cell r="Q10905"/>
          <cell r="R10905"/>
          <cell r="S10905"/>
          <cell r="T10905"/>
        </row>
        <row r="10906">
          <cell r="P10906" t="str">
            <v>G04000098042</v>
          </cell>
          <cell r="Q10906"/>
          <cell r="R10906"/>
          <cell r="S10906"/>
          <cell r="T10906"/>
        </row>
        <row r="10907">
          <cell r="P10907" t="str">
            <v>G04000098042</v>
          </cell>
          <cell r="Q10907"/>
          <cell r="R10907"/>
          <cell r="S10907"/>
          <cell r="T10907"/>
        </row>
        <row r="10908">
          <cell r="P10908" t="str">
            <v>G04000098042</v>
          </cell>
          <cell r="Q10908"/>
          <cell r="R10908"/>
          <cell r="S10908"/>
          <cell r="T10908"/>
        </row>
        <row r="10909">
          <cell r="P10909" t="str">
            <v>G04000098042</v>
          </cell>
          <cell r="Q10909"/>
          <cell r="R10909"/>
          <cell r="S10909"/>
          <cell r="T10909"/>
        </row>
        <row r="10910">
          <cell r="P10910" t="str">
            <v>G04000098042</v>
          </cell>
          <cell r="Q10910"/>
          <cell r="R10910"/>
          <cell r="S10910"/>
          <cell r="T10910"/>
        </row>
        <row r="10911">
          <cell r="P10911" t="str">
            <v>G04000098042</v>
          </cell>
          <cell r="Q10911"/>
          <cell r="R10911"/>
          <cell r="S10911"/>
          <cell r="T10911"/>
        </row>
        <row r="10912">
          <cell r="P10912" t="str">
            <v>G04000098042</v>
          </cell>
          <cell r="Q10912"/>
          <cell r="R10912"/>
          <cell r="S10912"/>
          <cell r="T10912"/>
        </row>
        <row r="10913">
          <cell r="P10913" t="str">
            <v>G04000098042</v>
          </cell>
          <cell r="Q10913"/>
          <cell r="R10913"/>
          <cell r="S10913"/>
          <cell r="T10913"/>
        </row>
        <row r="10914">
          <cell r="P10914" t="str">
            <v>G04000098042</v>
          </cell>
          <cell r="Q10914"/>
          <cell r="R10914"/>
          <cell r="S10914"/>
          <cell r="T10914"/>
        </row>
        <row r="10915">
          <cell r="P10915" t="str">
            <v>G04000098042</v>
          </cell>
          <cell r="Q10915"/>
          <cell r="R10915"/>
          <cell r="S10915"/>
          <cell r="T10915"/>
        </row>
        <row r="10916">
          <cell r="P10916" t="str">
            <v>G04000098042</v>
          </cell>
          <cell r="Q10916"/>
          <cell r="R10916"/>
          <cell r="S10916"/>
          <cell r="T10916"/>
        </row>
        <row r="10917">
          <cell r="P10917" t="str">
            <v>G04000098042</v>
          </cell>
          <cell r="Q10917"/>
          <cell r="R10917"/>
          <cell r="S10917"/>
          <cell r="T10917"/>
        </row>
        <row r="10918">
          <cell r="P10918" t="str">
            <v>G04000098042</v>
          </cell>
          <cell r="Q10918"/>
          <cell r="R10918"/>
          <cell r="S10918"/>
          <cell r="T10918"/>
        </row>
        <row r="10919">
          <cell r="P10919" t="str">
            <v>G04000098042</v>
          </cell>
          <cell r="Q10919"/>
          <cell r="R10919"/>
          <cell r="S10919"/>
          <cell r="T10919"/>
        </row>
        <row r="10920">
          <cell r="P10920" t="str">
            <v>G04000098042</v>
          </cell>
          <cell r="Q10920"/>
          <cell r="R10920"/>
          <cell r="S10920"/>
          <cell r="T10920"/>
        </row>
        <row r="10921">
          <cell r="P10921" t="str">
            <v>G04000103571</v>
          </cell>
          <cell r="Q10921" t="str">
            <v>C&amp;M-GMS C&amp;M-APMS PCN DES Physician Assoc</v>
          </cell>
          <cell r="R10921" t="str">
            <v>B35 7QX</v>
          </cell>
          <cell r="S10921"/>
          <cell r="T10921">
            <v>42863457</v>
          </cell>
        </row>
        <row r="10922">
          <cell r="P10922" t="str">
            <v>G04000103571</v>
          </cell>
          <cell r="Q10922" t="str">
            <v>Learning Disability Hlth Chk DES (GMS)</v>
          </cell>
          <cell r="R10922" t="str">
            <v>B35 7QX</v>
          </cell>
          <cell r="S10922"/>
          <cell r="T10922">
            <v>42863457</v>
          </cell>
        </row>
        <row r="10923">
          <cell r="P10923" t="str">
            <v>G04000103571</v>
          </cell>
          <cell r="Q10923" t="str">
            <v>Global Sum (GMS)</v>
          </cell>
          <cell r="R10923" t="str">
            <v>B35 7QX</v>
          </cell>
          <cell r="S10923"/>
          <cell r="T10923">
            <v>42863457</v>
          </cell>
        </row>
        <row r="10924">
          <cell r="P10924" t="str">
            <v>G04000103571</v>
          </cell>
          <cell r="Q10924" t="str">
            <v>C&amp;M LONG COVIDES (Adjustments)</v>
          </cell>
          <cell r="R10924" t="str">
            <v>B35 7QX</v>
          </cell>
          <cell r="S10924"/>
          <cell r="T10924">
            <v>42863457</v>
          </cell>
        </row>
        <row r="10925">
          <cell r="P10925" t="str">
            <v>G04000103571</v>
          </cell>
          <cell r="Q10925" t="str">
            <v>C&amp;M-GMS PCN DES Clin Pharmacist</v>
          </cell>
          <cell r="R10925" t="str">
            <v>B35 7QX</v>
          </cell>
          <cell r="S10925"/>
          <cell r="T10925">
            <v>42863457</v>
          </cell>
        </row>
        <row r="10926">
          <cell r="P10926" t="str">
            <v>G04000103571</v>
          </cell>
          <cell r="Q10926" t="str">
            <v>C&amp;M-GMS PCN DES Participation</v>
          </cell>
          <cell r="R10926" t="str">
            <v>B35 7QX</v>
          </cell>
          <cell r="S10926"/>
          <cell r="T10926">
            <v>42863457</v>
          </cell>
        </row>
        <row r="10927">
          <cell r="P10927" t="str">
            <v>G04000103571</v>
          </cell>
          <cell r="Q10927" t="str">
            <v>C&amp;M-GMS PCN DES Soc Prescribing</v>
          </cell>
          <cell r="R10927" t="str">
            <v>B35 7QX</v>
          </cell>
          <cell r="S10927"/>
          <cell r="T10927">
            <v>42863457</v>
          </cell>
        </row>
        <row r="10928">
          <cell r="P10928" t="str">
            <v>G04000103571</v>
          </cell>
          <cell r="Q10928" t="str">
            <v>Actual Rents (GMS)</v>
          </cell>
          <cell r="R10928" t="str">
            <v>B35 7QX</v>
          </cell>
          <cell r="S10928"/>
          <cell r="T10928">
            <v>42863457</v>
          </cell>
        </row>
        <row r="10929">
          <cell r="P10929" t="str">
            <v>G04000103571</v>
          </cell>
          <cell r="Q10929" t="str">
            <v>Disposal of Clinical Waste (GMS)</v>
          </cell>
          <cell r="R10929" t="str">
            <v>B35 7QX</v>
          </cell>
          <cell r="S10929"/>
          <cell r="T10929">
            <v>42863457</v>
          </cell>
        </row>
        <row r="10930">
          <cell r="P10930" t="str">
            <v>G04000103571</v>
          </cell>
          <cell r="Q10930" t="str">
            <v>Premises Other (GMS)</v>
          </cell>
          <cell r="R10930" t="str">
            <v>B35 7QX</v>
          </cell>
          <cell r="S10930"/>
          <cell r="T10930">
            <v>42863457</v>
          </cell>
        </row>
        <row r="10931">
          <cell r="P10931" t="str">
            <v>G04000103571</v>
          </cell>
          <cell r="Q10931" t="str">
            <v>Rates - non domestic (GMS)</v>
          </cell>
          <cell r="R10931" t="str">
            <v>B35 7QX</v>
          </cell>
          <cell r="S10931"/>
          <cell r="T10931">
            <v>42863457</v>
          </cell>
        </row>
        <row r="10932">
          <cell r="P10932" t="str">
            <v>G04000103571</v>
          </cell>
          <cell r="Q10932" t="str">
            <v>Rates - Water (GMS)</v>
          </cell>
          <cell r="R10932" t="str">
            <v>B35 7QX</v>
          </cell>
          <cell r="S10932"/>
          <cell r="T10932">
            <v>42863457</v>
          </cell>
        </row>
        <row r="10933">
          <cell r="P10933" t="str">
            <v>G04000103571</v>
          </cell>
          <cell r="Q10933" t="str">
            <v>Aspiration (GMS)</v>
          </cell>
          <cell r="R10933" t="str">
            <v>B35 7QX</v>
          </cell>
          <cell r="S10933"/>
          <cell r="T10933">
            <v>42863457</v>
          </cell>
        </row>
        <row r="10934">
          <cell r="P10934" t="str">
            <v>G04000103571</v>
          </cell>
          <cell r="Q10934" t="str">
            <v>GMS Weight Management Service</v>
          </cell>
          <cell r="R10934" t="str">
            <v>B35 7QX</v>
          </cell>
          <cell r="S10934"/>
          <cell r="T10934">
            <v>42863457</v>
          </cell>
        </row>
        <row r="10935">
          <cell r="P10935" t="str">
            <v>G04000103571</v>
          </cell>
          <cell r="Q10935" t="str">
            <v>C&amp;M-GMS PCN DES Adult Mental Health Practitioner</v>
          </cell>
          <cell r="R10935" t="str">
            <v>B35 7QX</v>
          </cell>
          <cell r="S10935"/>
          <cell r="T10935">
            <v>42863457</v>
          </cell>
        </row>
        <row r="10936">
          <cell r="P10936" t="str">
            <v>G04000103571</v>
          </cell>
          <cell r="Q10936" t="str">
            <v>C&amp;M-GMS PCN DES Pharmacy technicians</v>
          </cell>
          <cell r="R10936" t="str">
            <v>B35 7QX</v>
          </cell>
          <cell r="S10936"/>
          <cell r="T10936">
            <v>42863457</v>
          </cell>
        </row>
        <row r="10937">
          <cell r="P10937" t="str">
            <v>G04000108274</v>
          </cell>
          <cell r="Q10937" t="str">
            <v>C&amp;M-GMS C&amp;M-APMS PCN DES Physician Assoc</v>
          </cell>
          <cell r="R10937" t="str">
            <v>B35 7QX</v>
          </cell>
          <cell r="S10937"/>
          <cell r="T10937">
            <v>43261516</v>
          </cell>
        </row>
        <row r="10938">
          <cell r="P10938" t="str">
            <v>G04000108274</v>
          </cell>
          <cell r="Q10938" t="str">
            <v>Minor Surgery DES (GMS)</v>
          </cell>
          <cell r="R10938" t="str">
            <v>B35 7QX</v>
          </cell>
          <cell r="S10938"/>
          <cell r="T10938">
            <v>43261516</v>
          </cell>
        </row>
        <row r="10939">
          <cell r="P10939" t="str">
            <v>G04000108274</v>
          </cell>
          <cell r="Q10939" t="str">
            <v>Global Sum (GMS)</v>
          </cell>
          <cell r="R10939" t="str">
            <v>B35 7QX</v>
          </cell>
          <cell r="S10939"/>
          <cell r="T10939">
            <v>43261516</v>
          </cell>
        </row>
        <row r="10940">
          <cell r="P10940" t="str">
            <v>G04000108274</v>
          </cell>
          <cell r="Q10940" t="str">
            <v>C&amp;M-GMS PCN DES Clin Pharmacist</v>
          </cell>
          <cell r="R10940" t="str">
            <v>B35 7QX</v>
          </cell>
          <cell r="S10940"/>
          <cell r="T10940">
            <v>43261516</v>
          </cell>
        </row>
        <row r="10941">
          <cell r="P10941" t="str">
            <v>G04000108274</v>
          </cell>
          <cell r="Q10941" t="str">
            <v>GMS DES Participation in the PCN</v>
          </cell>
          <cell r="R10941" t="str">
            <v>B35 7QX</v>
          </cell>
          <cell r="S10941"/>
          <cell r="T10941">
            <v>43261516</v>
          </cell>
        </row>
        <row r="10942">
          <cell r="P10942" t="str">
            <v>G04000108274</v>
          </cell>
          <cell r="Q10942" t="str">
            <v>C&amp;M-GMS PCN DES Soc Prescribing</v>
          </cell>
          <cell r="R10942" t="str">
            <v>B35 7QX</v>
          </cell>
          <cell r="S10942"/>
          <cell r="T10942">
            <v>43261516</v>
          </cell>
        </row>
        <row r="10943">
          <cell r="P10943" t="str">
            <v>G04000108274</v>
          </cell>
          <cell r="Q10943" t="str">
            <v>Actual Rents (GMS)</v>
          </cell>
          <cell r="R10943" t="str">
            <v>B35 7QX</v>
          </cell>
          <cell r="S10943"/>
          <cell r="T10943">
            <v>43261516</v>
          </cell>
        </row>
        <row r="10944">
          <cell r="P10944" t="str">
            <v>G04000108274</v>
          </cell>
          <cell r="Q10944" t="str">
            <v>Disposal of Clinical Waste (GMS)</v>
          </cell>
          <cell r="R10944" t="str">
            <v>B35 7QX</v>
          </cell>
          <cell r="S10944"/>
          <cell r="T10944">
            <v>43261516</v>
          </cell>
        </row>
        <row r="10945">
          <cell r="P10945" t="str">
            <v>G04000108274</v>
          </cell>
          <cell r="Q10945" t="str">
            <v>Premises Other (GMS)</v>
          </cell>
          <cell r="R10945" t="str">
            <v>B35 7QX</v>
          </cell>
          <cell r="S10945"/>
          <cell r="T10945">
            <v>43261516</v>
          </cell>
        </row>
        <row r="10946">
          <cell r="P10946" t="str">
            <v>G04000108274</v>
          </cell>
          <cell r="Q10946" t="str">
            <v>Rates - non domestic (GMS)</v>
          </cell>
          <cell r="R10946" t="str">
            <v>B35 7QX</v>
          </cell>
          <cell r="S10946"/>
          <cell r="T10946">
            <v>43261516</v>
          </cell>
        </row>
        <row r="10947">
          <cell r="P10947" t="str">
            <v>G04000108274</v>
          </cell>
          <cell r="Q10947" t="str">
            <v>Rates - Water (GMS)</v>
          </cell>
          <cell r="R10947" t="str">
            <v>B35 7QX</v>
          </cell>
          <cell r="S10947"/>
          <cell r="T10947">
            <v>43261516</v>
          </cell>
        </row>
        <row r="10948">
          <cell r="P10948" t="str">
            <v>G04000108274</v>
          </cell>
          <cell r="Q10948" t="str">
            <v>Aspiration (GMS)</v>
          </cell>
          <cell r="R10948" t="str">
            <v>B35 7QX</v>
          </cell>
          <cell r="S10948"/>
          <cell r="T10948">
            <v>43261516</v>
          </cell>
        </row>
        <row r="10949">
          <cell r="P10949" t="str">
            <v>G04000108274</v>
          </cell>
          <cell r="Q10949" t="str">
            <v>C&amp;M-GMS PCN DES Adult Mental Health Practitioner</v>
          </cell>
          <cell r="R10949" t="str">
            <v>B35 7QX</v>
          </cell>
          <cell r="S10949"/>
          <cell r="T10949">
            <v>43261516</v>
          </cell>
        </row>
        <row r="10950">
          <cell r="P10950" t="str">
            <v>G04000108274</v>
          </cell>
          <cell r="Q10950" t="str">
            <v>C&amp;M-GMS PCN DES Pharmacy technicians</v>
          </cell>
          <cell r="R10950" t="str">
            <v>B35 7QX</v>
          </cell>
          <cell r="S10950"/>
          <cell r="T10950">
            <v>43261516</v>
          </cell>
        </row>
        <row r="10951">
          <cell r="P10951" t="str">
            <v>G04000108274</v>
          </cell>
          <cell r="Q10951" t="str">
            <v>GP Prior Year EEs (GMS)</v>
          </cell>
          <cell r="R10951" t="str">
            <v>B35 7QX</v>
          </cell>
          <cell r="S10951"/>
          <cell r="T10951">
            <v>43261516</v>
          </cell>
        </row>
        <row r="10952">
          <cell r="P10952" t="str">
            <v>G04000088989</v>
          </cell>
          <cell r="Q10952" t="str">
            <v>Minor Surgery DES (GMS)</v>
          </cell>
          <cell r="R10952" t="str">
            <v>B8 2JN</v>
          </cell>
          <cell r="S10952"/>
          <cell r="T10952">
            <v>41736539</v>
          </cell>
        </row>
        <row r="10953">
          <cell r="P10953" t="str">
            <v>G04000088989</v>
          </cell>
          <cell r="Q10953" t="str">
            <v>Global Sum (GMS)</v>
          </cell>
          <cell r="R10953" t="str">
            <v>B8 2JN</v>
          </cell>
          <cell r="S10953"/>
          <cell r="T10953">
            <v>41736539</v>
          </cell>
        </row>
        <row r="10954">
          <cell r="P10954" t="str">
            <v>G04000088989</v>
          </cell>
          <cell r="Q10954" t="str">
            <v>C&amp;M-GMS PCN DES Participation</v>
          </cell>
          <cell r="R10954" t="str">
            <v>B8 2JN</v>
          </cell>
          <cell r="S10954"/>
          <cell r="T10954">
            <v>41736539</v>
          </cell>
        </row>
        <row r="10955">
          <cell r="P10955" t="str">
            <v>G04000088989</v>
          </cell>
          <cell r="Q10955" t="str">
            <v>Notional Rent (GMS)</v>
          </cell>
          <cell r="R10955" t="str">
            <v>B8 2JN</v>
          </cell>
          <cell r="S10955"/>
          <cell r="T10955">
            <v>41736539</v>
          </cell>
        </row>
        <row r="10956">
          <cell r="P10956" t="str">
            <v>G04000088989</v>
          </cell>
          <cell r="Q10956" t="str">
            <v>Aspiration (GMS)</v>
          </cell>
          <cell r="R10956" t="str">
            <v>B8 2JN</v>
          </cell>
          <cell r="S10956"/>
          <cell r="T10956">
            <v>41736539</v>
          </cell>
        </row>
        <row r="10957">
          <cell r="P10957" t="str">
            <v>G04000088989</v>
          </cell>
          <cell r="Q10957" t="str">
            <v>Minor Surgery DES (GMS)</v>
          </cell>
          <cell r="R10957" t="str">
            <v>B8 2JN</v>
          </cell>
          <cell r="S10957"/>
          <cell r="T10957">
            <v>41736539</v>
          </cell>
        </row>
        <row r="10958">
          <cell r="P10958" t="str">
            <v>G04000088989</v>
          </cell>
          <cell r="Q10958" t="str">
            <v>Global Sum (GMS)</v>
          </cell>
          <cell r="R10958" t="str">
            <v>B8 2JN</v>
          </cell>
          <cell r="S10958"/>
          <cell r="T10958">
            <v>41736539</v>
          </cell>
        </row>
        <row r="10959">
          <cell r="P10959" t="str">
            <v>G04000088989</v>
          </cell>
          <cell r="Q10959" t="str">
            <v>C&amp;M-GMS PCN DES Participation</v>
          </cell>
          <cell r="R10959" t="str">
            <v>B8 2JN</v>
          </cell>
          <cell r="S10959"/>
          <cell r="T10959">
            <v>41736539</v>
          </cell>
        </row>
        <row r="10960">
          <cell r="P10960" t="str">
            <v>G04000088989</v>
          </cell>
          <cell r="Q10960" t="str">
            <v>Notional Rent (GMS)</v>
          </cell>
          <cell r="R10960" t="str">
            <v>B8 2JN</v>
          </cell>
          <cell r="S10960"/>
          <cell r="T10960">
            <v>41736539</v>
          </cell>
        </row>
        <row r="10961">
          <cell r="P10961" t="str">
            <v>G04000088989</v>
          </cell>
          <cell r="Q10961" t="str">
            <v>Aspiration (GMS)</v>
          </cell>
          <cell r="R10961" t="str">
            <v>B8 2JN</v>
          </cell>
          <cell r="S10961"/>
          <cell r="T10961">
            <v>41736539</v>
          </cell>
        </row>
        <row r="10962">
          <cell r="P10962" t="str">
            <v>G04000093956</v>
          </cell>
          <cell r="Q10962" t="str">
            <v>Learning Disability Hlth Chk DES (GMS)</v>
          </cell>
          <cell r="R10962" t="str">
            <v>B8 2JN</v>
          </cell>
          <cell r="S10962"/>
          <cell r="T10962">
            <v>42182755</v>
          </cell>
        </row>
        <row r="10963">
          <cell r="P10963" t="str">
            <v>G04000093956</v>
          </cell>
          <cell r="Q10963" t="str">
            <v>Global Sum (GMS)</v>
          </cell>
          <cell r="R10963" t="str">
            <v>B8 2JN</v>
          </cell>
          <cell r="S10963"/>
          <cell r="T10963">
            <v>42182755</v>
          </cell>
        </row>
        <row r="10964">
          <cell r="P10964" t="str">
            <v>G04000093956</v>
          </cell>
          <cell r="Q10964" t="str">
            <v>C&amp;M-GMS PCN DES Participation</v>
          </cell>
          <cell r="R10964" t="str">
            <v>B8 2JN</v>
          </cell>
          <cell r="S10964"/>
          <cell r="T10964">
            <v>42182755</v>
          </cell>
        </row>
        <row r="10965">
          <cell r="P10965" t="str">
            <v>G04000093956</v>
          </cell>
          <cell r="Q10965" t="str">
            <v>Notional Rent (GMS)</v>
          </cell>
          <cell r="R10965" t="str">
            <v>B8 2JN</v>
          </cell>
          <cell r="S10965"/>
          <cell r="T10965">
            <v>42182755</v>
          </cell>
        </row>
        <row r="10966">
          <cell r="P10966" t="str">
            <v>G04000093956</v>
          </cell>
          <cell r="Q10966" t="str">
            <v>Aspiration (GMS)</v>
          </cell>
          <cell r="R10966" t="str">
            <v>B8 2JN</v>
          </cell>
          <cell r="S10966"/>
          <cell r="T10966">
            <v>42182755</v>
          </cell>
        </row>
        <row r="10967">
          <cell r="P10967" t="str">
            <v>G04000093956</v>
          </cell>
          <cell r="Q10967" t="str">
            <v>GMS Weight Management Service</v>
          </cell>
          <cell r="R10967" t="str">
            <v>B8 2JN</v>
          </cell>
          <cell r="S10967"/>
          <cell r="T10967">
            <v>42182755</v>
          </cell>
        </row>
        <row r="10968">
          <cell r="P10968" t="str">
            <v>G04000098413</v>
          </cell>
          <cell r="Q10968" t="str">
            <v>Global Sum (GMS)</v>
          </cell>
          <cell r="R10968" t="str">
            <v>B8 2JN</v>
          </cell>
          <cell r="S10968"/>
          <cell r="T10968">
            <v>42489729</v>
          </cell>
        </row>
        <row r="10969">
          <cell r="P10969" t="str">
            <v>G04000098413</v>
          </cell>
          <cell r="Q10969" t="str">
            <v>C&amp;M-GMS PCN DES Participation</v>
          </cell>
          <cell r="R10969" t="str">
            <v>B8 2JN</v>
          </cell>
          <cell r="S10969"/>
          <cell r="T10969">
            <v>42489729</v>
          </cell>
        </row>
        <row r="10970">
          <cell r="P10970" t="str">
            <v>G04000098413</v>
          </cell>
          <cell r="Q10970" t="str">
            <v>Notional Rent (GMS)</v>
          </cell>
          <cell r="R10970" t="str">
            <v>B8 2JN</v>
          </cell>
          <cell r="S10970"/>
          <cell r="T10970">
            <v>42489729</v>
          </cell>
        </row>
        <row r="10971">
          <cell r="P10971" t="str">
            <v>G04000098413</v>
          </cell>
          <cell r="Q10971" t="str">
            <v>Aspiration (GMS)</v>
          </cell>
          <cell r="R10971" t="str">
            <v>B8 2JN</v>
          </cell>
          <cell r="S10971"/>
          <cell r="T10971">
            <v>42489729</v>
          </cell>
        </row>
        <row r="10972">
          <cell r="P10972" t="str">
            <v>G04000098413</v>
          </cell>
          <cell r="Q10972" t="str">
            <v>GMS Weight Management Service</v>
          </cell>
          <cell r="R10972" t="str">
            <v>B8 2JN</v>
          </cell>
          <cell r="S10972"/>
          <cell r="T10972">
            <v>42489729</v>
          </cell>
        </row>
        <row r="10973">
          <cell r="P10973" t="str">
            <v>G04000088989</v>
          </cell>
          <cell r="Q10973"/>
          <cell r="R10973"/>
          <cell r="S10973"/>
          <cell r="T10973"/>
        </row>
        <row r="10974">
          <cell r="P10974" t="str">
            <v>G04000088989</v>
          </cell>
          <cell r="Q10974"/>
          <cell r="R10974"/>
          <cell r="S10974"/>
          <cell r="T10974"/>
        </row>
        <row r="10975">
          <cell r="P10975" t="str">
            <v>G04000088989</v>
          </cell>
          <cell r="Q10975"/>
          <cell r="R10975"/>
          <cell r="S10975"/>
          <cell r="T10975"/>
        </row>
        <row r="10976">
          <cell r="P10976" t="str">
            <v>G04000088989</v>
          </cell>
          <cell r="Q10976"/>
          <cell r="R10976"/>
          <cell r="S10976"/>
          <cell r="T10976"/>
        </row>
        <row r="10977">
          <cell r="P10977" t="str">
            <v>G04000088989</v>
          </cell>
          <cell r="Q10977"/>
          <cell r="R10977"/>
          <cell r="S10977"/>
          <cell r="T10977"/>
        </row>
        <row r="10978">
          <cell r="P10978" t="str">
            <v>G04000093956</v>
          </cell>
          <cell r="Q10978"/>
          <cell r="R10978"/>
          <cell r="S10978"/>
          <cell r="T10978"/>
        </row>
        <row r="10979">
          <cell r="P10979" t="str">
            <v>G04000093956</v>
          </cell>
          <cell r="Q10979"/>
          <cell r="R10979"/>
          <cell r="S10979"/>
          <cell r="T10979"/>
        </row>
        <row r="10980">
          <cell r="P10980" t="str">
            <v>G04000093956</v>
          </cell>
          <cell r="Q10980"/>
          <cell r="R10980"/>
          <cell r="S10980"/>
          <cell r="T10980"/>
        </row>
        <row r="10981">
          <cell r="P10981" t="str">
            <v>G04000093956</v>
          </cell>
          <cell r="Q10981"/>
          <cell r="R10981"/>
          <cell r="S10981"/>
          <cell r="T10981"/>
        </row>
        <row r="10982">
          <cell r="P10982" t="str">
            <v>G04000093956</v>
          </cell>
          <cell r="Q10982"/>
          <cell r="R10982"/>
          <cell r="S10982"/>
          <cell r="T10982"/>
        </row>
        <row r="10983">
          <cell r="P10983" t="str">
            <v>G04000093956</v>
          </cell>
          <cell r="Q10983"/>
          <cell r="R10983"/>
          <cell r="S10983"/>
          <cell r="T10983"/>
        </row>
        <row r="10984">
          <cell r="P10984" t="str">
            <v>G04000098413</v>
          </cell>
          <cell r="Q10984"/>
          <cell r="R10984"/>
          <cell r="S10984"/>
          <cell r="T10984"/>
        </row>
        <row r="10985">
          <cell r="P10985" t="str">
            <v>G04000098413</v>
          </cell>
          <cell r="Q10985"/>
          <cell r="R10985"/>
          <cell r="S10985"/>
          <cell r="T10985"/>
        </row>
        <row r="10986">
          <cell r="P10986" t="str">
            <v>G04000098413</v>
          </cell>
          <cell r="Q10986"/>
          <cell r="R10986"/>
          <cell r="S10986"/>
          <cell r="T10986"/>
        </row>
        <row r="10987">
          <cell r="P10987" t="str">
            <v>G04000098413</v>
          </cell>
          <cell r="Q10987"/>
          <cell r="R10987"/>
          <cell r="S10987"/>
          <cell r="T10987"/>
        </row>
        <row r="10988">
          <cell r="P10988" t="str">
            <v>G04000098413</v>
          </cell>
          <cell r="Q10988"/>
          <cell r="R10988"/>
          <cell r="S10988"/>
          <cell r="T10988"/>
        </row>
        <row r="10989">
          <cell r="P10989" t="str">
            <v>G04000104052</v>
          </cell>
          <cell r="Q10989" t="str">
            <v>Minor Surgery DES (GMS)</v>
          </cell>
          <cell r="R10989" t="str">
            <v>B8 2JN</v>
          </cell>
          <cell r="S10989"/>
          <cell r="T10989">
            <v>42863576</v>
          </cell>
        </row>
        <row r="10990">
          <cell r="P10990" t="str">
            <v>G04000104052</v>
          </cell>
          <cell r="Q10990" t="str">
            <v>Global Sum (GMS)</v>
          </cell>
          <cell r="R10990" t="str">
            <v>B8 2JN</v>
          </cell>
          <cell r="S10990"/>
          <cell r="T10990">
            <v>42863576</v>
          </cell>
        </row>
        <row r="10991">
          <cell r="P10991" t="str">
            <v>G04000104052</v>
          </cell>
          <cell r="Q10991" t="str">
            <v>C&amp;M-GMS PCN DES Participation</v>
          </cell>
          <cell r="R10991" t="str">
            <v>B8 2JN</v>
          </cell>
          <cell r="S10991"/>
          <cell r="T10991">
            <v>42863576</v>
          </cell>
        </row>
        <row r="10992">
          <cell r="P10992" t="str">
            <v>G04000104052</v>
          </cell>
          <cell r="Q10992" t="str">
            <v>Notional Rent (GMS)</v>
          </cell>
          <cell r="R10992" t="str">
            <v>B8 2JN</v>
          </cell>
          <cell r="S10992"/>
          <cell r="T10992">
            <v>42863576</v>
          </cell>
        </row>
        <row r="10993">
          <cell r="P10993" t="str">
            <v>G04000104052</v>
          </cell>
          <cell r="Q10993" t="str">
            <v>Aspiration (GMS)</v>
          </cell>
          <cell r="R10993" t="str">
            <v>B8 2JN</v>
          </cell>
          <cell r="S10993"/>
          <cell r="T10993">
            <v>42863576</v>
          </cell>
        </row>
        <row r="10994">
          <cell r="P10994" t="str">
            <v>G04000108430</v>
          </cell>
          <cell r="Q10994" t="str">
            <v>Minor Surgery DES (GMS)</v>
          </cell>
          <cell r="R10994" t="str">
            <v>B8 2JN</v>
          </cell>
          <cell r="S10994"/>
          <cell r="T10994">
            <v>43244103</v>
          </cell>
        </row>
        <row r="10995">
          <cell r="P10995" t="str">
            <v>G04000108430</v>
          </cell>
          <cell r="Q10995" t="str">
            <v>Global Sum (GMS)</v>
          </cell>
          <cell r="R10995" t="str">
            <v>B8 2JN</v>
          </cell>
          <cell r="S10995"/>
          <cell r="T10995">
            <v>43244103</v>
          </cell>
        </row>
        <row r="10996">
          <cell r="P10996" t="str">
            <v>G04000108430</v>
          </cell>
          <cell r="Q10996" t="str">
            <v>GMS DES Participation in the PCN</v>
          </cell>
          <cell r="R10996" t="str">
            <v>B8 2JN</v>
          </cell>
          <cell r="S10996"/>
          <cell r="T10996">
            <v>43244103</v>
          </cell>
        </row>
        <row r="10997">
          <cell r="P10997" t="str">
            <v>G04000108430</v>
          </cell>
          <cell r="Q10997" t="str">
            <v>Notional Rent (GMS)</v>
          </cell>
          <cell r="R10997" t="str">
            <v>B8 2JN</v>
          </cell>
          <cell r="S10997"/>
          <cell r="T10997">
            <v>43244103</v>
          </cell>
        </row>
        <row r="10998">
          <cell r="P10998" t="str">
            <v>G04000108430</v>
          </cell>
          <cell r="Q10998" t="str">
            <v>Aspiration (GMS)</v>
          </cell>
          <cell r="R10998" t="str">
            <v>B8 2JN</v>
          </cell>
          <cell r="S10998"/>
          <cell r="T10998">
            <v>43244103</v>
          </cell>
        </row>
        <row r="10999">
          <cell r="P10999" t="str">
            <v>G04000108430</v>
          </cell>
          <cell r="Q10999" t="str">
            <v>GMS Weight Management Service</v>
          </cell>
          <cell r="R10999" t="str">
            <v>B8 2JN</v>
          </cell>
          <cell r="S10999"/>
          <cell r="T10999">
            <v>43244103</v>
          </cell>
        </row>
        <row r="11000">
          <cell r="P11000" t="str">
            <v>G04000087832</v>
          </cell>
          <cell r="Q11000" t="str">
            <v>Learning Disability Hlth Chk DES (GMS)</v>
          </cell>
          <cell r="R11000" t="str">
            <v>B38 8QS</v>
          </cell>
          <cell r="S11000"/>
          <cell r="T11000">
            <v>41746177</v>
          </cell>
        </row>
        <row r="11001">
          <cell r="P11001" t="str">
            <v>G04000087832</v>
          </cell>
          <cell r="Q11001" t="str">
            <v>Minor Surgery DES (GMS)</v>
          </cell>
          <cell r="R11001" t="str">
            <v>B38 8QS</v>
          </cell>
          <cell r="S11001"/>
          <cell r="T11001">
            <v>41746177</v>
          </cell>
        </row>
        <row r="11002">
          <cell r="P11002" t="str">
            <v>G04000087832</v>
          </cell>
          <cell r="Q11002" t="str">
            <v>Global Sum (GMS)</v>
          </cell>
          <cell r="R11002" t="str">
            <v>B38 8QS</v>
          </cell>
          <cell r="S11002"/>
          <cell r="T11002">
            <v>41746177</v>
          </cell>
        </row>
        <row r="11003">
          <cell r="P11003" t="str">
            <v>G04000087832</v>
          </cell>
          <cell r="Q11003" t="str">
            <v>C&amp;M-GMS PCN DES Participation</v>
          </cell>
          <cell r="R11003" t="str">
            <v>B38 8QS</v>
          </cell>
          <cell r="S11003"/>
          <cell r="T11003">
            <v>41746177</v>
          </cell>
        </row>
        <row r="11004">
          <cell r="P11004" t="str">
            <v>G04000087832</v>
          </cell>
          <cell r="Q11004" t="str">
            <v>Doctors Retainer Scheme (GMS)</v>
          </cell>
          <cell r="R11004" t="str">
            <v>B38 8QS</v>
          </cell>
          <cell r="S11004"/>
          <cell r="T11004">
            <v>41746177</v>
          </cell>
        </row>
        <row r="11005">
          <cell r="P11005" t="str">
            <v>G04000087832</v>
          </cell>
          <cell r="Q11005" t="str">
            <v>Locum Allowance (Sickness) (GMS)</v>
          </cell>
          <cell r="R11005" t="str">
            <v>B38 8QS</v>
          </cell>
          <cell r="S11005"/>
          <cell r="T11005">
            <v>41746177</v>
          </cell>
        </row>
        <row r="11006">
          <cell r="P11006" t="str">
            <v>G04000087832</v>
          </cell>
          <cell r="Q11006" t="str">
            <v>Notional Rent (GMS)</v>
          </cell>
          <cell r="R11006" t="str">
            <v>B38 8QS</v>
          </cell>
          <cell r="S11006"/>
          <cell r="T11006">
            <v>41746177</v>
          </cell>
        </row>
        <row r="11007">
          <cell r="P11007" t="str">
            <v>G04000087832</v>
          </cell>
          <cell r="Q11007" t="str">
            <v>Aspiration (GMS)</v>
          </cell>
          <cell r="R11007" t="str">
            <v>B38 8QS</v>
          </cell>
          <cell r="S11007"/>
          <cell r="T11007">
            <v>41746177</v>
          </cell>
        </row>
        <row r="11008">
          <cell r="P11008" t="str">
            <v>G04000087834</v>
          </cell>
          <cell r="Q11008" t="str">
            <v>Statutory Levy (GMS)</v>
          </cell>
          <cell r="R11008" t="str">
            <v>B38 8QS</v>
          </cell>
          <cell r="S11008"/>
          <cell r="T11008">
            <v>41746180</v>
          </cell>
        </row>
        <row r="11009">
          <cell r="P11009" t="str">
            <v>G04000087834</v>
          </cell>
          <cell r="Q11009" t="str">
            <v>Achievement (GMS)</v>
          </cell>
          <cell r="R11009" t="str">
            <v>B38 8QS</v>
          </cell>
          <cell r="S11009"/>
          <cell r="T11009">
            <v>41746180</v>
          </cell>
        </row>
        <row r="11010">
          <cell r="P11010" t="str">
            <v>G04000087834</v>
          </cell>
          <cell r="Q11010" t="str">
            <v>Voluntary Levy (GMS)</v>
          </cell>
          <cell r="R11010" t="str">
            <v>B38 8QS</v>
          </cell>
          <cell r="S11010"/>
          <cell r="T11010">
            <v>41746180</v>
          </cell>
        </row>
        <row r="11011">
          <cell r="P11011" t="str">
            <v>G04000087834</v>
          </cell>
          <cell r="Q11011" t="str">
            <v>GP Pension EEs (GMS)</v>
          </cell>
          <cell r="R11011" t="str">
            <v>B38 8QS</v>
          </cell>
          <cell r="S11011"/>
          <cell r="T11011">
            <v>41746180</v>
          </cell>
        </row>
        <row r="11012">
          <cell r="P11012" t="str">
            <v>G04000087834</v>
          </cell>
          <cell r="Q11012" t="str">
            <v>GP Pension ERs (GMS)</v>
          </cell>
          <cell r="R11012" t="str">
            <v>B38 8QS</v>
          </cell>
          <cell r="S11012"/>
          <cell r="T11012">
            <v>41746180</v>
          </cell>
        </row>
        <row r="11013">
          <cell r="P11013" t="str">
            <v>G04000087832</v>
          </cell>
          <cell r="Q11013" t="str">
            <v>Learning Disability Hlth Chk DES (GMS)</v>
          </cell>
          <cell r="R11013" t="str">
            <v>B38 8QS</v>
          </cell>
          <cell r="S11013"/>
          <cell r="T11013">
            <v>41746177</v>
          </cell>
        </row>
        <row r="11014">
          <cell r="P11014" t="str">
            <v>G04000087832</v>
          </cell>
          <cell r="Q11014" t="str">
            <v>Minor Surgery DES (GMS)</v>
          </cell>
          <cell r="R11014" t="str">
            <v>B38 8QS</v>
          </cell>
          <cell r="S11014"/>
          <cell r="T11014">
            <v>41746177</v>
          </cell>
        </row>
        <row r="11015">
          <cell r="P11015" t="str">
            <v>G04000087832</v>
          </cell>
          <cell r="Q11015" t="str">
            <v>Global Sum (GMS)</v>
          </cell>
          <cell r="R11015" t="str">
            <v>B38 8QS</v>
          </cell>
          <cell r="S11015"/>
          <cell r="T11015">
            <v>41746177</v>
          </cell>
        </row>
        <row r="11016">
          <cell r="P11016" t="str">
            <v>G04000087832</v>
          </cell>
          <cell r="Q11016" t="str">
            <v>C&amp;M-GMS PCN DES Participation</v>
          </cell>
          <cell r="R11016" t="str">
            <v>B38 8QS</v>
          </cell>
          <cell r="S11016"/>
          <cell r="T11016">
            <v>41746177</v>
          </cell>
        </row>
        <row r="11017">
          <cell r="P11017" t="str">
            <v>G04000087832</v>
          </cell>
          <cell r="Q11017" t="str">
            <v>Doctors Retainer Scheme (GMS)</v>
          </cell>
          <cell r="R11017" t="str">
            <v>B38 8QS</v>
          </cell>
          <cell r="S11017"/>
          <cell r="T11017">
            <v>41746177</v>
          </cell>
        </row>
        <row r="11018">
          <cell r="P11018" t="str">
            <v>G04000087832</v>
          </cell>
          <cell r="Q11018" t="str">
            <v>Locum Allowance (Sickness) (GMS)</v>
          </cell>
          <cell r="R11018" t="str">
            <v>B38 8QS</v>
          </cell>
          <cell r="S11018"/>
          <cell r="T11018">
            <v>41746177</v>
          </cell>
        </row>
        <row r="11019">
          <cell r="P11019" t="str">
            <v>G04000087832</v>
          </cell>
          <cell r="Q11019" t="str">
            <v>Notional Rent (GMS)</v>
          </cell>
          <cell r="R11019" t="str">
            <v>B38 8QS</v>
          </cell>
          <cell r="S11019"/>
          <cell r="T11019">
            <v>41746177</v>
          </cell>
        </row>
        <row r="11020">
          <cell r="P11020" t="str">
            <v>G04000087832</v>
          </cell>
          <cell r="Q11020" t="str">
            <v>Aspiration (GMS)</v>
          </cell>
          <cell r="R11020" t="str">
            <v>B38 8QS</v>
          </cell>
          <cell r="S11020"/>
          <cell r="T11020">
            <v>41746177</v>
          </cell>
        </row>
        <row r="11021">
          <cell r="P11021" t="str">
            <v>G04000087834</v>
          </cell>
          <cell r="Q11021" t="str">
            <v>Statutory Levy (GMS)</v>
          </cell>
          <cell r="R11021" t="str">
            <v>B38 8QS</v>
          </cell>
          <cell r="S11021"/>
          <cell r="T11021">
            <v>41746180</v>
          </cell>
        </row>
        <row r="11022">
          <cell r="P11022" t="str">
            <v>G04000087834</v>
          </cell>
          <cell r="Q11022" t="str">
            <v>Achievement (GMS)</v>
          </cell>
          <cell r="R11022" t="str">
            <v>B38 8QS</v>
          </cell>
          <cell r="S11022"/>
          <cell r="T11022">
            <v>41746180</v>
          </cell>
        </row>
        <row r="11023">
          <cell r="P11023" t="str">
            <v>G04000087834</v>
          </cell>
          <cell r="Q11023" t="str">
            <v>Voluntary Levy (GMS)</v>
          </cell>
          <cell r="R11023" t="str">
            <v>B38 8QS</v>
          </cell>
          <cell r="S11023"/>
          <cell r="T11023">
            <v>41746180</v>
          </cell>
        </row>
        <row r="11024">
          <cell r="P11024" t="str">
            <v>G04000087834</v>
          </cell>
          <cell r="Q11024" t="str">
            <v>GP Pension EEs (GMS)</v>
          </cell>
          <cell r="R11024" t="str">
            <v>B38 8QS</v>
          </cell>
          <cell r="S11024"/>
          <cell r="T11024">
            <v>41746180</v>
          </cell>
        </row>
        <row r="11025">
          <cell r="P11025" t="str">
            <v>G04000087834</v>
          </cell>
          <cell r="Q11025" t="str">
            <v>GP Pension ERs (GMS)</v>
          </cell>
          <cell r="R11025" t="str">
            <v>B38 8QS</v>
          </cell>
          <cell r="S11025"/>
          <cell r="T11025">
            <v>41746180</v>
          </cell>
        </row>
        <row r="11026">
          <cell r="P11026" t="str">
            <v>G04000092838</v>
          </cell>
          <cell r="Q11026" t="str">
            <v>Learning Disability Hlth Chk DES (GMS)</v>
          </cell>
          <cell r="R11026" t="str">
            <v>B38 8QS</v>
          </cell>
          <cell r="S11026"/>
          <cell r="T11026">
            <v>42166832</v>
          </cell>
        </row>
        <row r="11027">
          <cell r="P11027" t="str">
            <v>G04000092838</v>
          </cell>
          <cell r="Q11027" t="str">
            <v>Global Sum (GMS)</v>
          </cell>
          <cell r="R11027" t="str">
            <v>B38 8QS</v>
          </cell>
          <cell r="S11027"/>
          <cell r="T11027">
            <v>42166832</v>
          </cell>
        </row>
        <row r="11028">
          <cell r="P11028" t="str">
            <v>G04000092838</v>
          </cell>
          <cell r="Q11028" t="str">
            <v>C&amp;M-GMS PCN DES Participation</v>
          </cell>
          <cell r="R11028" t="str">
            <v>B38 8QS</v>
          </cell>
          <cell r="S11028"/>
          <cell r="T11028">
            <v>42166832</v>
          </cell>
        </row>
        <row r="11029">
          <cell r="P11029" t="str">
            <v>G04000092838</v>
          </cell>
          <cell r="Q11029" t="str">
            <v>Doctors Retainer Scheme (GMS)</v>
          </cell>
          <cell r="R11029" t="str">
            <v>B38 8QS</v>
          </cell>
          <cell r="S11029"/>
          <cell r="T11029">
            <v>42166832</v>
          </cell>
        </row>
        <row r="11030">
          <cell r="P11030" t="str">
            <v>G04000092838</v>
          </cell>
          <cell r="Q11030" t="str">
            <v>Locum Allowance (Sickness) (GMS)</v>
          </cell>
          <cell r="R11030" t="str">
            <v>B38 8QS</v>
          </cell>
          <cell r="S11030"/>
          <cell r="T11030">
            <v>42166832</v>
          </cell>
        </row>
        <row r="11031">
          <cell r="P11031" t="str">
            <v>G04000092838</v>
          </cell>
          <cell r="Q11031" t="str">
            <v>Notional Rent (GMS)</v>
          </cell>
          <cell r="R11031" t="str">
            <v>B38 8QS</v>
          </cell>
          <cell r="S11031"/>
          <cell r="T11031">
            <v>42166832</v>
          </cell>
        </row>
        <row r="11032">
          <cell r="P11032" t="str">
            <v>G04000092838</v>
          </cell>
          <cell r="Q11032" t="str">
            <v>Aspiration (GMS)</v>
          </cell>
          <cell r="R11032" t="str">
            <v>B38 8QS</v>
          </cell>
          <cell r="S11032"/>
          <cell r="T11032">
            <v>42166832</v>
          </cell>
        </row>
        <row r="11033">
          <cell r="P11033" t="str">
            <v>G04000092838</v>
          </cell>
          <cell r="Q11033" t="str">
            <v>GMS Weight Management Service</v>
          </cell>
          <cell r="R11033" t="str">
            <v>B38 8QS</v>
          </cell>
          <cell r="S11033"/>
          <cell r="T11033">
            <v>42166832</v>
          </cell>
        </row>
        <row r="11034">
          <cell r="P11034" t="str">
            <v>G04000092838</v>
          </cell>
          <cell r="Q11034" t="str">
            <v>GP Prior Year EEs (GMS)</v>
          </cell>
          <cell r="R11034" t="str">
            <v>B38 8QS</v>
          </cell>
          <cell r="S11034"/>
          <cell r="T11034">
            <v>42166832</v>
          </cell>
        </row>
        <row r="11035">
          <cell r="P11035" t="str">
            <v>G04000098249</v>
          </cell>
          <cell r="Q11035" t="str">
            <v>Learning Disability Hlth Chk DES (GMS)</v>
          </cell>
          <cell r="R11035" t="str">
            <v>B38 8QS</v>
          </cell>
          <cell r="S11035"/>
          <cell r="T11035">
            <v>42489696</v>
          </cell>
        </row>
        <row r="11036">
          <cell r="P11036" t="str">
            <v>G04000098249</v>
          </cell>
          <cell r="Q11036" t="str">
            <v>Minor Surgery DES (GMS)</v>
          </cell>
          <cell r="R11036" t="str">
            <v>B38 8QS</v>
          </cell>
          <cell r="S11036"/>
          <cell r="T11036">
            <v>42489696</v>
          </cell>
        </row>
        <row r="11037">
          <cell r="P11037" t="str">
            <v>G04000098249</v>
          </cell>
          <cell r="Q11037" t="str">
            <v>Global Sum (GMS)</v>
          </cell>
          <cell r="R11037" t="str">
            <v>B38 8QS</v>
          </cell>
          <cell r="S11037"/>
          <cell r="T11037">
            <v>42489696</v>
          </cell>
        </row>
        <row r="11038">
          <cell r="P11038" t="str">
            <v>G04000098249</v>
          </cell>
          <cell r="Q11038" t="str">
            <v>C&amp;M-GMS PCN DES Participation</v>
          </cell>
          <cell r="R11038" t="str">
            <v>B38 8QS</v>
          </cell>
          <cell r="S11038"/>
          <cell r="T11038">
            <v>42489696</v>
          </cell>
        </row>
        <row r="11039">
          <cell r="P11039" t="str">
            <v>G04000098249</v>
          </cell>
          <cell r="Q11039" t="str">
            <v>Doctors Retainer Scheme (GMS)</v>
          </cell>
          <cell r="R11039" t="str">
            <v>B38 8QS</v>
          </cell>
          <cell r="S11039"/>
          <cell r="T11039">
            <v>42489696</v>
          </cell>
        </row>
        <row r="11040">
          <cell r="P11040" t="str">
            <v>G04000098249</v>
          </cell>
          <cell r="Q11040" t="str">
            <v>Notional Rent (GMS)</v>
          </cell>
          <cell r="R11040" t="str">
            <v>B38 8QS</v>
          </cell>
          <cell r="S11040"/>
          <cell r="T11040">
            <v>42489696</v>
          </cell>
        </row>
        <row r="11041">
          <cell r="P11041" t="str">
            <v>G04000098249</v>
          </cell>
          <cell r="Q11041" t="str">
            <v>Aspiration (GMS)</v>
          </cell>
          <cell r="R11041" t="str">
            <v>B38 8QS</v>
          </cell>
          <cell r="S11041"/>
          <cell r="T11041">
            <v>42489696</v>
          </cell>
        </row>
        <row r="11042">
          <cell r="P11042" t="str">
            <v>G04000087832</v>
          </cell>
          <cell r="Q11042"/>
          <cell r="R11042"/>
          <cell r="S11042"/>
          <cell r="T11042"/>
        </row>
        <row r="11043">
          <cell r="P11043" t="str">
            <v>G04000087832</v>
          </cell>
          <cell r="Q11043"/>
          <cell r="R11043"/>
          <cell r="S11043"/>
          <cell r="T11043"/>
        </row>
        <row r="11044">
          <cell r="P11044" t="str">
            <v>G04000087832</v>
          </cell>
          <cell r="Q11044"/>
          <cell r="R11044"/>
          <cell r="S11044"/>
          <cell r="T11044"/>
        </row>
        <row r="11045">
          <cell r="P11045" t="str">
            <v>G04000087832</v>
          </cell>
          <cell r="Q11045"/>
          <cell r="R11045"/>
          <cell r="S11045"/>
          <cell r="T11045"/>
        </row>
        <row r="11046">
          <cell r="P11046" t="str">
            <v>G04000087832</v>
          </cell>
          <cell r="Q11046"/>
          <cell r="R11046"/>
          <cell r="S11046"/>
          <cell r="T11046"/>
        </row>
        <row r="11047">
          <cell r="P11047" t="str">
            <v>G04000087832</v>
          </cell>
          <cell r="Q11047"/>
          <cell r="R11047"/>
          <cell r="S11047"/>
          <cell r="T11047"/>
        </row>
        <row r="11048">
          <cell r="P11048" t="str">
            <v>G04000087832</v>
          </cell>
          <cell r="Q11048"/>
          <cell r="R11048"/>
          <cell r="S11048"/>
          <cell r="T11048"/>
        </row>
        <row r="11049">
          <cell r="P11049" t="str">
            <v>G04000087832</v>
          </cell>
          <cell r="Q11049"/>
          <cell r="R11049"/>
          <cell r="S11049"/>
          <cell r="T11049"/>
        </row>
        <row r="11050">
          <cell r="P11050" t="str">
            <v>G04000087834</v>
          </cell>
          <cell r="Q11050"/>
          <cell r="R11050"/>
          <cell r="S11050"/>
          <cell r="T11050"/>
        </row>
        <row r="11051">
          <cell r="P11051" t="str">
            <v>G04000087834</v>
          </cell>
          <cell r="Q11051"/>
          <cell r="R11051"/>
          <cell r="S11051"/>
          <cell r="T11051"/>
        </row>
        <row r="11052">
          <cell r="P11052" t="str">
            <v>G04000087834</v>
          </cell>
          <cell r="Q11052"/>
          <cell r="R11052"/>
          <cell r="S11052"/>
          <cell r="T11052"/>
        </row>
        <row r="11053">
          <cell r="P11053" t="str">
            <v>G04000087834</v>
          </cell>
          <cell r="Q11053"/>
          <cell r="R11053"/>
          <cell r="S11053"/>
          <cell r="T11053"/>
        </row>
        <row r="11054">
          <cell r="P11054" t="str">
            <v>G04000087834</v>
          </cell>
          <cell r="Q11054"/>
          <cell r="R11054"/>
          <cell r="S11054"/>
          <cell r="T11054"/>
        </row>
        <row r="11055">
          <cell r="P11055" t="str">
            <v>G04000092838</v>
          </cell>
          <cell r="Q11055"/>
          <cell r="R11055"/>
          <cell r="S11055"/>
          <cell r="T11055"/>
        </row>
        <row r="11056">
          <cell r="P11056" t="str">
            <v>G04000092838</v>
          </cell>
          <cell r="Q11056"/>
          <cell r="R11056"/>
          <cell r="S11056"/>
          <cell r="T11056"/>
        </row>
        <row r="11057">
          <cell r="P11057" t="str">
            <v>G04000092838</v>
          </cell>
          <cell r="Q11057"/>
          <cell r="R11057"/>
          <cell r="S11057"/>
          <cell r="T11057"/>
        </row>
        <row r="11058">
          <cell r="P11058" t="str">
            <v>G04000092838</v>
          </cell>
          <cell r="Q11058"/>
          <cell r="R11058"/>
          <cell r="S11058"/>
          <cell r="T11058"/>
        </row>
        <row r="11059">
          <cell r="P11059" t="str">
            <v>G04000092838</v>
          </cell>
          <cell r="Q11059"/>
          <cell r="R11059"/>
          <cell r="S11059"/>
          <cell r="T11059"/>
        </row>
        <row r="11060">
          <cell r="P11060" t="str">
            <v>G04000092838</v>
          </cell>
          <cell r="Q11060"/>
          <cell r="R11060"/>
          <cell r="S11060"/>
          <cell r="T11060"/>
        </row>
        <row r="11061">
          <cell r="P11061" t="str">
            <v>G04000092838</v>
          </cell>
          <cell r="Q11061"/>
          <cell r="R11061"/>
          <cell r="S11061"/>
          <cell r="T11061"/>
        </row>
        <row r="11062">
          <cell r="P11062" t="str">
            <v>G04000092838</v>
          </cell>
          <cell r="Q11062"/>
          <cell r="R11062"/>
          <cell r="S11062"/>
          <cell r="T11062"/>
        </row>
        <row r="11063">
          <cell r="P11063" t="str">
            <v>G04000092838</v>
          </cell>
          <cell r="Q11063"/>
          <cell r="R11063"/>
          <cell r="S11063"/>
          <cell r="T11063"/>
        </row>
        <row r="11064">
          <cell r="P11064" t="str">
            <v>G04000098249</v>
          </cell>
          <cell r="Q11064"/>
          <cell r="R11064"/>
          <cell r="S11064"/>
          <cell r="T11064"/>
        </row>
        <row r="11065">
          <cell r="P11065" t="str">
            <v>G04000098249</v>
          </cell>
          <cell r="Q11065"/>
          <cell r="R11065"/>
          <cell r="S11065"/>
          <cell r="T11065"/>
        </row>
        <row r="11066">
          <cell r="P11066" t="str">
            <v>G04000098249</v>
          </cell>
          <cell r="Q11066"/>
          <cell r="R11066"/>
          <cell r="S11066"/>
          <cell r="T11066"/>
        </row>
        <row r="11067">
          <cell r="P11067" t="str">
            <v>G04000098249</v>
          </cell>
          <cell r="Q11067"/>
          <cell r="R11067"/>
          <cell r="S11067"/>
          <cell r="T11067"/>
        </row>
        <row r="11068">
          <cell r="P11068" t="str">
            <v>G04000098249</v>
          </cell>
          <cell r="Q11068"/>
          <cell r="R11068"/>
          <cell r="S11068"/>
          <cell r="T11068"/>
        </row>
        <row r="11069">
          <cell r="P11069" t="str">
            <v>G04000098249</v>
          </cell>
          <cell r="Q11069"/>
          <cell r="R11069"/>
          <cell r="S11069"/>
          <cell r="T11069"/>
        </row>
        <row r="11070">
          <cell r="P11070" t="str">
            <v>G04000098249</v>
          </cell>
          <cell r="Q11070"/>
          <cell r="R11070"/>
          <cell r="S11070"/>
          <cell r="T11070"/>
        </row>
        <row r="11071">
          <cell r="P11071" t="str">
            <v>G04000102871</v>
          </cell>
          <cell r="Q11071" t="str">
            <v>Global Sum (GMS)</v>
          </cell>
          <cell r="R11071" t="str">
            <v>B38 8QS</v>
          </cell>
          <cell r="S11071"/>
          <cell r="T11071">
            <v>42863305</v>
          </cell>
        </row>
        <row r="11072">
          <cell r="P11072" t="str">
            <v>G04000102871</v>
          </cell>
          <cell r="Q11072" t="str">
            <v>C&amp;M LONG COVIDES (Adjustments)</v>
          </cell>
          <cell r="R11072" t="str">
            <v>B38 8QS</v>
          </cell>
          <cell r="S11072"/>
          <cell r="T11072">
            <v>42863305</v>
          </cell>
        </row>
        <row r="11073">
          <cell r="P11073" t="str">
            <v>G04000102871</v>
          </cell>
          <cell r="Q11073" t="str">
            <v>C&amp;M-GMS PCN DES Participation</v>
          </cell>
          <cell r="R11073" t="str">
            <v>B38 8QS</v>
          </cell>
          <cell r="S11073"/>
          <cell r="T11073">
            <v>42863305</v>
          </cell>
        </row>
        <row r="11074">
          <cell r="P11074" t="str">
            <v>G04000102871</v>
          </cell>
          <cell r="Q11074" t="str">
            <v>Doctors Retainer Scheme (GMS)</v>
          </cell>
          <cell r="R11074" t="str">
            <v>B38 8QS</v>
          </cell>
          <cell r="S11074"/>
          <cell r="T11074">
            <v>42863305</v>
          </cell>
        </row>
        <row r="11075">
          <cell r="P11075" t="str">
            <v>G04000102871</v>
          </cell>
          <cell r="Q11075" t="str">
            <v>Notional Rent (GMS)</v>
          </cell>
          <cell r="R11075" t="str">
            <v>B38 8QS</v>
          </cell>
          <cell r="S11075"/>
          <cell r="T11075">
            <v>42863305</v>
          </cell>
        </row>
        <row r="11076">
          <cell r="P11076" t="str">
            <v>G04000102871</v>
          </cell>
          <cell r="Q11076" t="str">
            <v>Aspiration (GMS)</v>
          </cell>
          <cell r="R11076" t="str">
            <v>B38 8QS</v>
          </cell>
          <cell r="S11076"/>
          <cell r="T11076">
            <v>42863305</v>
          </cell>
        </row>
        <row r="11077">
          <cell r="P11077" t="str">
            <v>G04000102873</v>
          </cell>
          <cell r="Q11077" t="str">
            <v>Statutory Levy (GMS)</v>
          </cell>
          <cell r="R11077" t="str">
            <v>B38 8QS</v>
          </cell>
          <cell r="S11077"/>
          <cell r="T11077">
            <v>42863306</v>
          </cell>
        </row>
        <row r="11078">
          <cell r="P11078" t="str">
            <v>G04000102873</v>
          </cell>
          <cell r="Q11078" t="str">
            <v>Voluntary Levy (GMS)</v>
          </cell>
          <cell r="R11078" t="str">
            <v>B38 8QS</v>
          </cell>
          <cell r="S11078"/>
          <cell r="T11078">
            <v>42863306</v>
          </cell>
        </row>
        <row r="11079">
          <cell r="P11079" t="str">
            <v>G04000102873</v>
          </cell>
          <cell r="Q11079" t="str">
            <v>GP Pension EEs (GMS)</v>
          </cell>
          <cell r="R11079" t="str">
            <v>B38 8QS</v>
          </cell>
          <cell r="S11079"/>
          <cell r="T11079">
            <v>42863306</v>
          </cell>
        </row>
        <row r="11080">
          <cell r="P11080" t="str">
            <v>G04000102873</v>
          </cell>
          <cell r="Q11080" t="str">
            <v>GP Pension ERs (GMS)</v>
          </cell>
          <cell r="R11080" t="str">
            <v>B38 8QS</v>
          </cell>
          <cell r="S11080"/>
          <cell r="T11080">
            <v>42863306</v>
          </cell>
        </row>
        <row r="11081">
          <cell r="P11081" t="str">
            <v>G04000108623</v>
          </cell>
          <cell r="Q11081" t="str">
            <v>Minor Surgery DES (GMS)</v>
          </cell>
          <cell r="R11081" t="str">
            <v>B38 8QS</v>
          </cell>
          <cell r="S11081"/>
          <cell r="T11081">
            <v>43244224</v>
          </cell>
        </row>
        <row r="11082">
          <cell r="P11082" t="str">
            <v>G04000108623</v>
          </cell>
          <cell r="Q11082" t="str">
            <v>Global Sum (GMS)</v>
          </cell>
          <cell r="R11082" t="str">
            <v>B38 8QS</v>
          </cell>
          <cell r="S11082"/>
          <cell r="T11082">
            <v>43244224</v>
          </cell>
        </row>
        <row r="11083">
          <cell r="P11083" t="str">
            <v>G04000108623</v>
          </cell>
          <cell r="Q11083" t="str">
            <v>GMS DES Participation in the PCN</v>
          </cell>
          <cell r="R11083" t="str">
            <v>B38 8QS</v>
          </cell>
          <cell r="S11083"/>
          <cell r="T11083">
            <v>43244224</v>
          </cell>
        </row>
        <row r="11084">
          <cell r="P11084" t="str">
            <v>G04000108623</v>
          </cell>
          <cell r="Q11084" t="str">
            <v>Doctors Retainer Scheme (GMS)</v>
          </cell>
          <cell r="R11084" t="str">
            <v>B38 8QS</v>
          </cell>
          <cell r="S11084"/>
          <cell r="T11084">
            <v>43244224</v>
          </cell>
        </row>
        <row r="11085">
          <cell r="P11085" t="str">
            <v>G04000108623</v>
          </cell>
          <cell r="Q11085" t="str">
            <v>Locum Allowance (Sickness) (GMS)</v>
          </cell>
          <cell r="R11085" t="str">
            <v>B38 8QS</v>
          </cell>
          <cell r="S11085"/>
          <cell r="T11085">
            <v>43244224</v>
          </cell>
        </row>
        <row r="11086">
          <cell r="P11086" t="str">
            <v>G04000108623</v>
          </cell>
          <cell r="Q11086" t="str">
            <v>Notional Rent (GMS)</v>
          </cell>
          <cell r="R11086" t="str">
            <v>B38 8QS</v>
          </cell>
          <cell r="S11086"/>
          <cell r="T11086">
            <v>43244224</v>
          </cell>
        </row>
        <row r="11087">
          <cell r="P11087" t="str">
            <v>G04000108623</v>
          </cell>
          <cell r="Q11087" t="str">
            <v>Aspiration (GMS)</v>
          </cell>
          <cell r="R11087" t="str">
            <v>B38 8QS</v>
          </cell>
          <cell r="S11087"/>
          <cell r="T11087">
            <v>43244224</v>
          </cell>
        </row>
        <row r="11088">
          <cell r="P11088" t="str">
            <v>G04000108623</v>
          </cell>
          <cell r="Q11088" t="str">
            <v>GMS Weight Management Service</v>
          </cell>
          <cell r="R11088" t="str">
            <v>B38 8QS</v>
          </cell>
          <cell r="S11088"/>
          <cell r="T11088">
            <v>43244224</v>
          </cell>
        </row>
        <row r="11089">
          <cell r="P11089" t="str">
            <v>G04000089034</v>
          </cell>
          <cell r="Q11089" t="str">
            <v>Learning Disability Hlth Chk DES (GMS)</v>
          </cell>
          <cell r="R11089" t="str">
            <v>B10 0BS</v>
          </cell>
          <cell r="S11089"/>
          <cell r="T11089">
            <v>41746705</v>
          </cell>
        </row>
        <row r="11090">
          <cell r="P11090" t="str">
            <v>G04000089034</v>
          </cell>
          <cell r="Q11090" t="str">
            <v>Global Sum (GMS)</v>
          </cell>
          <cell r="R11090" t="str">
            <v>B10 0BS</v>
          </cell>
          <cell r="S11090"/>
          <cell r="T11090">
            <v>41746705</v>
          </cell>
        </row>
        <row r="11091">
          <cell r="P11091" t="str">
            <v>G04000089034</v>
          </cell>
          <cell r="Q11091" t="str">
            <v>C&amp;M-GMS PCN DES Participation</v>
          </cell>
          <cell r="R11091" t="str">
            <v>B10 0BS</v>
          </cell>
          <cell r="S11091"/>
          <cell r="T11091">
            <v>41746705</v>
          </cell>
        </row>
        <row r="11092">
          <cell r="P11092" t="str">
            <v>G04000089034</v>
          </cell>
          <cell r="Q11092" t="str">
            <v>Disposal of Clinical Waste (GMS)</v>
          </cell>
          <cell r="R11092" t="str">
            <v>B10 0BS</v>
          </cell>
          <cell r="S11092"/>
          <cell r="T11092">
            <v>41746705</v>
          </cell>
        </row>
        <row r="11093">
          <cell r="P11093" t="str">
            <v>G04000089034</v>
          </cell>
          <cell r="Q11093" t="str">
            <v>Cost Rents and LA Economic Rents (GMS)</v>
          </cell>
          <cell r="R11093" t="str">
            <v>B10 0BS</v>
          </cell>
          <cell r="S11093"/>
          <cell r="T11093">
            <v>41746705</v>
          </cell>
        </row>
        <row r="11094">
          <cell r="P11094" t="str">
            <v>G04000089034</v>
          </cell>
          <cell r="Q11094" t="str">
            <v>Health Centre Rent (GMS)</v>
          </cell>
          <cell r="R11094" t="str">
            <v>B10 0BS</v>
          </cell>
          <cell r="S11094"/>
          <cell r="T11094">
            <v>41746705</v>
          </cell>
        </row>
        <row r="11095">
          <cell r="P11095" t="str">
            <v>G04000089034</v>
          </cell>
          <cell r="Q11095" t="str">
            <v>Premises Other (GMS)</v>
          </cell>
          <cell r="R11095" t="str">
            <v>B10 0BS</v>
          </cell>
          <cell r="S11095"/>
          <cell r="T11095">
            <v>41746705</v>
          </cell>
        </row>
        <row r="11096">
          <cell r="P11096" t="str">
            <v>G04000089034</v>
          </cell>
          <cell r="Q11096" t="str">
            <v>Rates - non domestic (GMS)</v>
          </cell>
          <cell r="R11096" t="str">
            <v>B10 0BS</v>
          </cell>
          <cell r="S11096"/>
          <cell r="T11096">
            <v>41746705</v>
          </cell>
        </row>
        <row r="11097">
          <cell r="P11097" t="str">
            <v>G04000089034</v>
          </cell>
          <cell r="Q11097" t="str">
            <v>Rates - Water (GMS)</v>
          </cell>
          <cell r="R11097" t="str">
            <v>B10 0BS</v>
          </cell>
          <cell r="S11097"/>
          <cell r="T11097">
            <v>41746705</v>
          </cell>
        </row>
        <row r="11098">
          <cell r="P11098" t="str">
            <v>G04000089034</v>
          </cell>
          <cell r="Q11098" t="str">
            <v>Aspiration (GMS)</v>
          </cell>
          <cell r="R11098" t="str">
            <v>B10 0BS</v>
          </cell>
          <cell r="S11098"/>
          <cell r="T11098">
            <v>41746705</v>
          </cell>
        </row>
        <row r="11099">
          <cell r="P11099" t="str">
            <v>G04000089034</v>
          </cell>
          <cell r="Q11099" t="str">
            <v>Learning Disability Hlth Chk DES (GMS)</v>
          </cell>
          <cell r="R11099" t="str">
            <v>B10 0BS</v>
          </cell>
          <cell r="S11099"/>
          <cell r="T11099">
            <v>41746705</v>
          </cell>
        </row>
        <row r="11100">
          <cell r="P11100" t="str">
            <v>G04000089034</v>
          </cell>
          <cell r="Q11100" t="str">
            <v>Global Sum (GMS)</v>
          </cell>
          <cell r="R11100" t="str">
            <v>B10 0BS</v>
          </cell>
          <cell r="S11100"/>
          <cell r="T11100">
            <v>41746705</v>
          </cell>
        </row>
        <row r="11101">
          <cell r="P11101" t="str">
            <v>G04000089034</v>
          </cell>
          <cell r="Q11101" t="str">
            <v>C&amp;M-GMS PCN DES Participation</v>
          </cell>
          <cell r="R11101" t="str">
            <v>B10 0BS</v>
          </cell>
          <cell r="S11101"/>
          <cell r="T11101">
            <v>41746705</v>
          </cell>
        </row>
        <row r="11102">
          <cell r="P11102" t="str">
            <v>G04000089034</v>
          </cell>
          <cell r="Q11102" t="str">
            <v>Disposal of Clinical Waste (GMS)</v>
          </cell>
          <cell r="R11102" t="str">
            <v>B10 0BS</v>
          </cell>
          <cell r="S11102"/>
          <cell r="T11102">
            <v>41746705</v>
          </cell>
        </row>
        <row r="11103">
          <cell r="P11103" t="str">
            <v>G04000089034</v>
          </cell>
          <cell r="Q11103" t="str">
            <v>Cost Rents and LA Economic Rents (GMS)</v>
          </cell>
          <cell r="R11103" t="str">
            <v>B10 0BS</v>
          </cell>
          <cell r="S11103"/>
          <cell r="T11103">
            <v>41746705</v>
          </cell>
        </row>
        <row r="11104">
          <cell r="P11104" t="str">
            <v>G04000089034</v>
          </cell>
          <cell r="Q11104" t="str">
            <v>Health Centre Rent (GMS)</v>
          </cell>
          <cell r="R11104" t="str">
            <v>B10 0BS</v>
          </cell>
          <cell r="S11104"/>
          <cell r="T11104">
            <v>41746705</v>
          </cell>
        </row>
        <row r="11105">
          <cell r="P11105" t="str">
            <v>G04000089034</v>
          </cell>
          <cell r="Q11105" t="str">
            <v>Premises Other (GMS)</v>
          </cell>
          <cell r="R11105" t="str">
            <v>B10 0BS</v>
          </cell>
          <cell r="S11105"/>
          <cell r="T11105">
            <v>41746705</v>
          </cell>
        </row>
        <row r="11106">
          <cell r="P11106" t="str">
            <v>G04000089034</v>
          </cell>
          <cell r="Q11106" t="str">
            <v>Rates - non domestic (GMS)</v>
          </cell>
          <cell r="R11106" t="str">
            <v>B10 0BS</v>
          </cell>
          <cell r="S11106"/>
          <cell r="T11106">
            <v>41746705</v>
          </cell>
        </row>
        <row r="11107">
          <cell r="P11107" t="str">
            <v>G04000089034</v>
          </cell>
          <cell r="Q11107" t="str">
            <v>Rates - Water (GMS)</v>
          </cell>
          <cell r="R11107" t="str">
            <v>B10 0BS</v>
          </cell>
          <cell r="S11107"/>
          <cell r="T11107">
            <v>41746705</v>
          </cell>
        </row>
        <row r="11108">
          <cell r="P11108" t="str">
            <v>G04000089034</v>
          </cell>
          <cell r="Q11108" t="str">
            <v>Aspiration (GMS)</v>
          </cell>
          <cell r="R11108" t="str">
            <v>B10 0BS</v>
          </cell>
          <cell r="S11108"/>
          <cell r="T11108">
            <v>41746705</v>
          </cell>
        </row>
        <row r="11109">
          <cell r="P11109" t="str">
            <v>G04000094000</v>
          </cell>
          <cell r="Q11109" t="str">
            <v>Global Sum (GMS)</v>
          </cell>
          <cell r="R11109" t="str">
            <v>B10 0BS</v>
          </cell>
          <cell r="S11109"/>
          <cell r="T11109">
            <v>42167005</v>
          </cell>
        </row>
        <row r="11110">
          <cell r="P11110" t="str">
            <v>G04000094000</v>
          </cell>
          <cell r="Q11110" t="str">
            <v>C&amp;M-GMS PCN DES Participation</v>
          </cell>
          <cell r="R11110" t="str">
            <v>B10 0BS</v>
          </cell>
          <cell r="S11110"/>
          <cell r="T11110">
            <v>42167005</v>
          </cell>
        </row>
        <row r="11111">
          <cell r="P11111" t="str">
            <v>G04000094000</v>
          </cell>
          <cell r="Q11111" t="str">
            <v>Disposal of Clinical Waste (GMS)</v>
          </cell>
          <cell r="R11111" t="str">
            <v>B10 0BS</v>
          </cell>
          <cell r="S11111"/>
          <cell r="T11111">
            <v>42167005</v>
          </cell>
        </row>
        <row r="11112">
          <cell r="P11112" t="str">
            <v>G04000094000</v>
          </cell>
          <cell r="Q11112" t="str">
            <v>Cost Rents and LA Economic Rents (GMS)</v>
          </cell>
          <cell r="R11112" t="str">
            <v>B10 0BS</v>
          </cell>
          <cell r="S11112"/>
          <cell r="T11112">
            <v>42167005</v>
          </cell>
        </row>
        <row r="11113">
          <cell r="P11113" t="str">
            <v>G04000094000</v>
          </cell>
          <cell r="Q11113" t="str">
            <v>Health Centre Rent (GMS)</v>
          </cell>
          <cell r="R11113" t="str">
            <v>B10 0BS</v>
          </cell>
          <cell r="S11113"/>
          <cell r="T11113">
            <v>42167005</v>
          </cell>
        </row>
        <row r="11114">
          <cell r="P11114" t="str">
            <v>G04000094000</v>
          </cell>
          <cell r="Q11114" t="str">
            <v>Premises Other (GMS)</v>
          </cell>
          <cell r="R11114" t="str">
            <v>B10 0BS</v>
          </cell>
          <cell r="S11114"/>
          <cell r="T11114">
            <v>42167005</v>
          </cell>
        </row>
        <row r="11115">
          <cell r="P11115" t="str">
            <v>G04000094000</v>
          </cell>
          <cell r="Q11115" t="str">
            <v>Rates - non domestic (GMS)</v>
          </cell>
          <cell r="R11115" t="str">
            <v>B10 0BS</v>
          </cell>
          <cell r="S11115"/>
          <cell r="T11115">
            <v>42167005</v>
          </cell>
        </row>
        <row r="11116">
          <cell r="P11116" t="str">
            <v>G04000094000</v>
          </cell>
          <cell r="Q11116" t="str">
            <v>Rates - Water (GMS)</v>
          </cell>
          <cell r="R11116" t="str">
            <v>B10 0BS</v>
          </cell>
          <cell r="S11116"/>
          <cell r="T11116">
            <v>42167005</v>
          </cell>
        </row>
        <row r="11117">
          <cell r="P11117" t="str">
            <v>G04000094000</v>
          </cell>
          <cell r="Q11117" t="str">
            <v>Aspiration (GMS)</v>
          </cell>
          <cell r="R11117" t="str">
            <v>B10 0BS</v>
          </cell>
          <cell r="S11117"/>
          <cell r="T11117">
            <v>42167005</v>
          </cell>
        </row>
        <row r="11118">
          <cell r="P11118" t="str">
            <v>G04000094000</v>
          </cell>
          <cell r="Q11118" t="str">
            <v>GMS Weight Management Service</v>
          </cell>
          <cell r="R11118" t="str">
            <v>B10 0BS</v>
          </cell>
          <cell r="S11118"/>
          <cell r="T11118">
            <v>42167005</v>
          </cell>
        </row>
        <row r="11119">
          <cell r="P11119" t="str">
            <v>G04000098962</v>
          </cell>
          <cell r="Q11119" t="str">
            <v>Global Sum (GMS)</v>
          </cell>
          <cell r="R11119" t="str">
            <v>B10 0BS</v>
          </cell>
          <cell r="S11119"/>
          <cell r="T11119">
            <v>42489838</v>
          </cell>
        </row>
        <row r="11120">
          <cell r="P11120" t="str">
            <v>G04000098962</v>
          </cell>
          <cell r="Q11120" t="str">
            <v>C&amp;M-GMS PCN DES Participation</v>
          </cell>
          <cell r="R11120" t="str">
            <v>B10 0BS</v>
          </cell>
          <cell r="S11120"/>
          <cell r="T11120">
            <v>42489838</v>
          </cell>
        </row>
        <row r="11121">
          <cell r="P11121" t="str">
            <v>G04000098962</v>
          </cell>
          <cell r="Q11121" t="str">
            <v>Disposal of Clinical Waste (GMS)</v>
          </cell>
          <cell r="R11121" t="str">
            <v>B10 0BS</v>
          </cell>
          <cell r="S11121"/>
          <cell r="T11121">
            <v>42489838</v>
          </cell>
        </row>
        <row r="11122">
          <cell r="P11122" t="str">
            <v>G04000098962</v>
          </cell>
          <cell r="Q11122" t="str">
            <v>Cost Rents and LA Economic Rents (GMS)</v>
          </cell>
          <cell r="R11122" t="str">
            <v>B10 0BS</v>
          </cell>
          <cell r="S11122"/>
          <cell r="T11122">
            <v>42489838</v>
          </cell>
        </row>
        <row r="11123">
          <cell r="P11123" t="str">
            <v>G04000098962</v>
          </cell>
          <cell r="Q11123" t="str">
            <v>Health Centre Rent (GMS)</v>
          </cell>
          <cell r="R11123" t="str">
            <v>B10 0BS</v>
          </cell>
          <cell r="S11123"/>
          <cell r="T11123">
            <v>42489838</v>
          </cell>
        </row>
        <row r="11124">
          <cell r="P11124" t="str">
            <v>G04000098962</v>
          </cell>
          <cell r="Q11124" t="str">
            <v>Premises Other (GMS)</v>
          </cell>
          <cell r="R11124" t="str">
            <v>B10 0BS</v>
          </cell>
          <cell r="S11124"/>
          <cell r="T11124">
            <v>42489838</v>
          </cell>
        </row>
        <row r="11125">
          <cell r="P11125" t="str">
            <v>G04000098962</v>
          </cell>
          <cell r="Q11125" t="str">
            <v>Rates - non domestic (GMS)</v>
          </cell>
          <cell r="R11125" t="str">
            <v>B10 0BS</v>
          </cell>
          <cell r="S11125"/>
          <cell r="T11125">
            <v>42489838</v>
          </cell>
        </row>
        <row r="11126">
          <cell r="P11126" t="str">
            <v>G04000098962</v>
          </cell>
          <cell r="Q11126" t="str">
            <v>Rates - Water (GMS)</v>
          </cell>
          <cell r="R11126" t="str">
            <v>B10 0BS</v>
          </cell>
          <cell r="S11126"/>
          <cell r="T11126">
            <v>42489838</v>
          </cell>
        </row>
        <row r="11127">
          <cell r="P11127" t="str">
            <v>G04000098962</v>
          </cell>
          <cell r="Q11127" t="str">
            <v>Aspiration (GMS)</v>
          </cell>
          <cell r="R11127" t="str">
            <v>B10 0BS</v>
          </cell>
          <cell r="S11127"/>
          <cell r="T11127">
            <v>42489838</v>
          </cell>
        </row>
        <row r="11128">
          <cell r="P11128" t="str">
            <v>G04000098962</v>
          </cell>
          <cell r="Q11128" t="str">
            <v>GMS Weight Management Service</v>
          </cell>
          <cell r="R11128" t="str">
            <v>B10 0BS</v>
          </cell>
          <cell r="S11128"/>
          <cell r="T11128">
            <v>42489838</v>
          </cell>
        </row>
        <row r="11129">
          <cell r="P11129" t="str">
            <v>G04000089034</v>
          </cell>
          <cell r="Q11129"/>
          <cell r="R11129"/>
          <cell r="S11129"/>
          <cell r="T11129"/>
        </row>
        <row r="11130">
          <cell r="P11130" t="str">
            <v>G04000089034</v>
          </cell>
          <cell r="Q11130"/>
          <cell r="R11130"/>
          <cell r="S11130"/>
          <cell r="T11130"/>
        </row>
        <row r="11131">
          <cell r="P11131" t="str">
            <v>G04000089034</v>
          </cell>
          <cell r="Q11131"/>
          <cell r="R11131"/>
          <cell r="S11131"/>
          <cell r="T11131"/>
        </row>
        <row r="11132">
          <cell r="P11132" t="str">
            <v>G04000089034</v>
          </cell>
          <cell r="Q11132"/>
          <cell r="R11132"/>
          <cell r="S11132"/>
          <cell r="T11132"/>
        </row>
        <row r="11133">
          <cell r="P11133" t="str">
            <v>G04000089034</v>
          </cell>
          <cell r="Q11133"/>
          <cell r="R11133"/>
          <cell r="S11133"/>
          <cell r="T11133"/>
        </row>
        <row r="11134">
          <cell r="P11134" t="str">
            <v>G04000089034</v>
          </cell>
          <cell r="Q11134"/>
          <cell r="R11134"/>
          <cell r="S11134"/>
          <cell r="T11134"/>
        </row>
        <row r="11135">
          <cell r="P11135" t="str">
            <v>G04000089034</v>
          </cell>
          <cell r="Q11135"/>
          <cell r="R11135"/>
          <cell r="S11135"/>
          <cell r="T11135"/>
        </row>
        <row r="11136">
          <cell r="P11136" t="str">
            <v>G04000089034</v>
          </cell>
          <cell r="Q11136"/>
          <cell r="R11136"/>
          <cell r="S11136"/>
          <cell r="T11136"/>
        </row>
        <row r="11137">
          <cell r="P11137" t="str">
            <v>G04000089034</v>
          </cell>
          <cell r="Q11137"/>
          <cell r="R11137"/>
          <cell r="S11137"/>
          <cell r="T11137"/>
        </row>
        <row r="11138">
          <cell r="P11138" t="str">
            <v>G04000089034</v>
          </cell>
          <cell r="Q11138"/>
          <cell r="R11138"/>
          <cell r="S11138"/>
          <cell r="T11138"/>
        </row>
        <row r="11139">
          <cell r="P11139" t="str">
            <v>G04000094000</v>
          </cell>
          <cell r="Q11139"/>
          <cell r="R11139"/>
          <cell r="S11139"/>
          <cell r="T11139"/>
        </row>
        <row r="11140">
          <cell r="P11140" t="str">
            <v>G04000094000</v>
          </cell>
          <cell r="Q11140"/>
          <cell r="R11140"/>
          <cell r="S11140"/>
          <cell r="T11140"/>
        </row>
        <row r="11141">
          <cell r="P11141" t="str">
            <v>G04000094000</v>
          </cell>
          <cell r="Q11141"/>
          <cell r="R11141"/>
          <cell r="S11141"/>
          <cell r="T11141"/>
        </row>
        <row r="11142">
          <cell r="P11142" t="str">
            <v>G04000094000</v>
          </cell>
          <cell r="Q11142"/>
          <cell r="R11142"/>
          <cell r="S11142"/>
          <cell r="T11142"/>
        </row>
        <row r="11143">
          <cell r="P11143" t="str">
            <v>G04000094000</v>
          </cell>
          <cell r="Q11143"/>
          <cell r="R11143"/>
          <cell r="S11143"/>
          <cell r="T11143"/>
        </row>
        <row r="11144">
          <cell r="P11144" t="str">
            <v>G04000094000</v>
          </cell>
          <cell r="Q11144"/>
          <cell r="R11144"/>
          <cell r="S11144"/>
          <cell r="T11144"/>
        </row>
        <row r="11145">
          <cell r="P11145" t="str">
            <v>G04000094000</v>
          </cell>
          <cell r="Q11145"/>
          <cell r="R11145"/>
          <cell r="S11145"/>
          <cell r="T11145"/>
        </row>
        <row r="11146">
          <cell r="P11146" t="str">
            <v>G04000094000</v>
          </cell>
          <cell r="Q11146"/>
          <cell r="R11146"/>
          <cell r="S11146"/>
          <cell r="T11146"/>
        </row>
        <row r="11147">
          <cell r="P11147" t="str">
            <v>G04000094000</v>
          </cell>
          <cell r="Q11147"/>
          <cell r="R11147"/>
          <cell r="S11147"/>
          <cell r="T11147"/>
        </row>
        <row r="11148">
          <cell r="P11148" t="str">
            <v>G04000094000</v>
          </cell>
          <cell r="Q11148"/>
          <cell r="R11148"/>
          <cell r="S11148"/>
          <cell r="T11148"/>
        </row>
        <row r="11149">
          <cell r="P11149" t="str">
            <v>G04000098962</v>
          </cell>
          <cell r="Q11149"/>
          <cell r="R11149"/>
          <cell r="S11149"/>
          <cell r="T11149"/>
        </row>
        <row r="11150">
          <cell r="P11150" t="str">
            <v>G04000098962</v>
          </cell>
          <cell r="Q11150"/>
          <cell r="R11150"/>
          <cell r="S11150"/>
          <cell r="T11150"/>
        </row>
        <row r="11151">
          <cell r="P11151" t="str">
            <v>G04000098962</v>
          </cell>
          <cell r="Q11151"/>
          <cell r="R11151"/>
          <cell r="S11151"/>
          <cell r="T11151"/>
        </row>
        <row r="11152">
          <cell r="P11152" t="str">
            <v>G04000098962</v>
          </cell>
          <cell r="Q11152"/>
          <cell r="R11152"/>
          <cell r="S11152"/>
          <cell r="T11152"/>
        </row>
        <row r="11153">
          <cell r="P11153" t="str">
            <v>G04000098962</v>
          </cell>
          <cell r="Q11153"/>
          <cell r="R11153"/>
          <cell r="S11153"/>
          <cell r="T11153"/>
        </row>
        <row r="11154">
          <cell r="P11154" t="str">
            <v>G04000098962</v>
          </cell>
          <cell r="Q11154"/>
          <cell r="R11154"/>
          <cell r="S11154"/>
          <cell r="T11154"/>
        </row>
        <row r="11155">
          <cell r="P11155" t="str">
            <v>G04000098962</v>
          </cell>
          <cell r="Q11155"/>
          <cell r="R11155"/>
          <cell r="S11155"/>
          <cell r="T11155"/>
        </row>
        <row r="11156">
          <cell r="P11156" t="str">
            <v>G04000098962</v>
          </cell>
          <cell r="Q11156"/>
          <cell r="R11156"/>
          <cell r="S11156"/>
          <cell r="T11156"/>
        </row>
        <row r="11157">
          <cell r="P11157" t="str">
            <v>G04000098962</v>
          </cell>
          <cell r="Q11157"/>
          <cell r="R11157"/>
          <cell r="S11157"/>
          <cell r="T11157"/>
        </row>
        <row r="11158">
          <cell r="P11158" t="str">
            <v>G04000098962</v>
          </cell>
          <cell r="Q11158"/>
          <cell r="R11158"/>
          <cell r="S11158"/>
          <cell r="T11158"/>
        </row>
        <row r="11159">
          <cell r="P11159" t="str">
            <v>G04000104099</v>
          </cell>
          <cell r="Q11159" t="str">
            <v>Learning Disability Hlth Chk DES (GMS)</v>
          </cell>
          <cell r="R11159" t="str">
            <v>B10 0BS</v>
          </cell>
          <cell r="S11159"/>
          <cell r="T11159">
            <v>42882761</v>
          </cell>
        </row>
        <row r="11160">
          <cell r="P11160" t="str">
            <v>G04000104099</v>
          </cell>
          <cell r="Q11160" t="str">
            <v>Minor Surgery DES (GMS)</v>
          </cell>
          <cell r="R11160" t="str">
            <v>B10 0BS</v>
          </cell>
          <cell r="S11160"/>
          <cell r="T11160">
            <v>42882761</v>
          </cell>
        </row>
        <row r="11161">
          <cell r="P11161" t="str">
            <v>G04000104099</v>
          </cell>
          <cell r="Q11161" t="str">
            <v>Global Sum (GMS)</v>
          </cell>
          <cell r="R11161" t="str">
            <v>B10 0BS</v>
          </cell>
          <cell r="S11161"/>
          <cell r="T11161">
            <v>42882761</v>
          </cell>
        </row>
        <row r="11162">
          <cell r="P11162" t="str">
            <v>G04000104099</v>
          </cell>
          <cell r="Q11162" t="str">
            <v>C&amp;M LONG COVIDES (Adjustments)</v>
          </cell>
          <cell r="R11162" t="str">
            <v>B10 0BS</v>
          </cell>
          <cell r="S11162"/>
          <cell r="T11162">
            <v>42882761</v>
          </cell>
        </row>
        <row r="11163">
          <cell r="P11163" t="str">
            <v>G04000104099</v>
          </cell>
          <cell r="Q11163" t="str">
            <v>C&amp;M-GMS PCN DES Participation</v>
          </cell>
          <cell r="R11163" t="str">
            <v>B10 0BS</v>
          </cell>
          <cell r="S11163"/>
          <cell r="T11163">
            <v>42882761</v>
          </cell>
        </row>
        <row r="11164">
          <cell r="P11164" t="str">
            <v>G04000104099</v>
          </cell>
          <cell r="Q11164" t="str">
            <v>Disposal of Clinical Waste (GMS)</v>
          </cell>
          <cell r="R11164" t="str">
            <v>B10 0BS</v>
          </cell>
          <cell r="S11164"/>
          <cell r="T11164">
            <v>42882761</v>
          </cell>
        </row>
        <row r="11165">
          <cell r="P11165" t="str">
            <v>G04000104099</v>
          </cell>
          <cell r="Q11165" t="str">
            <v>Cost Rents and LA Economic Rents (GMS)</v>
          </cell>
          <cell r="R11165" t="str">
            <v>B10 0BS</v>
          </cell>
          <cell r="S11165"/>
          <cell r="T11165">
            <v>42882761</v>
          </cell>
        </row>
        <row r="11166">
          <cell r="P11166" t="str">
            <v>G04000104099</v>
          </cell>
          <cell r="Q11166" t="str">
            <v>Health Centre Rent (GMS)</v>
          </cell>
          <cell r="R11166" t="str">
            <v>B10 0BS</v>
          </cell>
          <cell r="S11166"/>
          <cell r="T11166">
            <v>42882761</v>
          </cell>
        </row>
        <row r="11167">
          <cell r="P11167" t="str">
            <v>G04000104099</v>
          </cell>
          <cell r="Q11167" t="str">
            <v>Premises Other (GMS)</v>
          </cell>
          <cell r="R11167" t="str">
            <v>B10 0BS</v>
          </cell>
          <cell r="S11167"/>
          <cell r="T11167">
            <v>42882761</v>
          </cell>
        </row>
        <row r="11168">
          <cell r="P11168" t="str">
            <v>G04000104099</v>
          </cell>
          <cell r="Q11168" t="str">
            <v>Rates - non domestic (GMS)</v>
          </cell>
          <cell r="R11168" t="str">
            <v>B10 0BS</v>
          </cell>
          <cell r="S11168"/>
          <cell r="T11168">
            <v>42882761</v>
          </cell>
        </row>
        <row r="11169">
          <cell r="P11169" t="str">
            <v>G04000104099</v>
          </cell>
          <cell r="Q11169" t="str">
            <v>Rates - Water (GMS)</v>
          </cell>
          <cell r="R11169" t="str">
            <v>B10 0BS</v>
          </cell>
          <cell r="S11169"/>
          <cell r="T11169">
            <v>42882761</v>
          </cell>
        </row>
        <row r="11170">
          <cell r="P11170" t="str">
            <v>G04000104099</v>
          </cell>
          <cell r="Q11170" t="str">
            <v>Aspiration (GMS)</v>
          </cell>
          <cell r="R11170" t="str">
            <v>B10 0BS</v>
          </cell>
          <cell r="S11170"/>
          <cell r="T11170">
            <v>42882761</v>
          </cell>
        </row>
        <row r="11171">
          <cell r="P11171" t="str">
            <v>G04000108327</v>
          </cell>
          <cell r="Q11171" t="str">
            <v>Minor Surgery DES (GMS)</v>
          </cell>
          <cell r="R11171" t="str">
            <v>B10 0BS</v>
          </cell>
          <cell r="S11171"/>
          <cell r="T11171">
            <v>43244030</v>
          </cell>
        </row>
        <row r="11172">
          <cell r="P11172" t="str">
            <v>G04000108327</v>
          </cell>
          <cell r="Q11172" t="str">
            <v>Global Sum (GMS)</v>
          </cell>
          <cell r="R11172" t="str">
            <v>B10 0BS</v>
          </cell>
          <cell r="S11172"/>
          <cell r="T11172">
            <v>43244030</v>
          </cell>
        </row>
        <row r="11173">
          <cell r="P11173" t="str">
            <v>G04000108327</v>
          </cell>
          <cell r="Q11173" t="str">
            <v>GMS DES Participation in the PCN</v>
          </cell>
          <cell r="R11173" t="str">
            <v>B10 0BS</v>
          </cell>
          <cell r="S11173"/>
          <cell r="T11173">
            <v>43244030</v>
          </cell>
        </row>
        <row r="11174">
          <cell r="P11174" t="str">
            <v>G04000108327</v>
          </cell>
          <cell r="Q11174" t="str">
            <v>Disposal of Clinical Waste (GMS)</v>
          </cell>
          <cell r="R11174" t="str">
            <v>B10 0BS</v>
          </cell>
          <cell r="S11174"/>
          <cell r="T11174">
            <v>43244030</v>
          </cell>
        </row>
        <row r="11175">
          <cell r="P11175" t="str">
            <v>G04000108327</v>
          </cell>
          <cell r="Q11175" t="str">
            <v>Cost Rents and LA Economic Rents (GMS)</v>
          </cell>
          <cell r="R11175" t="str">
            <v>B10 0BS</v>
          </cell>
          <cell r="S11175"/>
          <cell r="T11175">
            <v>43244030</v>
          </cell>
        </row>
        <row r="11176">
          <cell r="P11176" t="str">
            <v>G04000108327</v>
          </cell>
          <cell r="Q11176" t="str">
            <v>Health Centre Rent (GMS)</v>
          </cell>
          <cell r="R11176" t="str">
            <v>B10 0BS</v>
          </cell>
          <cell r="S11176"/>
          <cell r="T11176">
            <v>43244030</v>
          </cell>
        </row>
        <row r="11177">
          <cell r="P11177" t="str">
            <v>G04000108327</v>
          </cell>
          <cell r="Q11177" t="str">
            <v>Premises Other (GMS)</v>
          </cell>
          <cell r="R11177" t="str">
            <v>B10 0BS</v>
          </cell>
          <cell r="S11177"/>
          <cell r="T11177">
            <v>43244030</v>
          </cell>
        </row>
        <row r="11178">
          <cell r="P11178" t="str">
            <v>G04000108327</v>
          </cell>
          <cell r="Q11178" t="str">
            <v>Rates - non domestic (GMS)</v>
          </cell>
          <cell r="R11178" t="str">
            <v>B10 0BS</v>
          </cell>
          <cell r="S11178"/>
          <cell r="T11178">
            <v>43244030</v>
          </cell>
        </row>
        <row r="11179">
          <cell r="P11179" t="str">
            <v>G04000108327</v>
          </cell>
          <cell r="Q11179" t="str">
            <v>Rates - Water (GMS)</v>
          </cell>
          <cell r="R11179" t="str">
            <v>B10 0BS</v>
          </cell>
          <cell r="S11179"/>
          <cell r="T11179">
            <v>43244030</v>
          </cell>
        </row>
        <row r="11180">
          <cell r="P11180" t="str">
            <v>G04000108327</v>
          </cell>
          <cell r="Q11180" t="str">
            <v>Aspiration (GMS)</v>
          </cell>
          <cell r="R11180" t="str">
            <v>B10 0BS</v>
          </cell>
          <cell r="S11180"/>
          <cell r="T11180">
            <v>43244030</v>
          </cell>
        </row>
        <row r="11181">
          <cell r="P11181" t="str">
            <v>G04000108327</v>
          </cell>
          <cell r="Q11181" t="str">
            <v>GMS Weight Management Service</v>
          </cell>
          <cell r="R11181" t="str">
            <v>B10 0BS</v>
          </cell>
          <cell r="S11181"/>
          <cell r="T11181">
            <v>43244030</v>
          </cell>
        </row>
        <row r="11182">
          <cell r="P11182" t="str">
            <v>G04000088807</v>
          </cell>
          <cell r="Q11182" t="str">
            <v>Learning Disability Hlth Chk DES (GMS)</v>
          </cell>
          <cell r="R11182" t="str">
            <v>B14 5SB</v>
          </cell>
          <cell r="S11182"/>
          <cell r="T11182">
            <v>41736526</v>
          </cell>
        </row>
        <row r="11183">
          <cell r="P11183" t="str">
            <v>G04000088807</v>
          </cell>
          <cell r="Q11183" t="str">
            <v>Minor Surgery DES (GMS)</v>
          </cell>
          <cell r="R11183" t="str">
            <v>B14 5SB</v>
          </cell>
          <cell r="S11183"/>
          <cell r="T11183">
            <v>41736526</v>
          </cell>
        </row>
        <row r="11184">
          <cell r="P11184" t="str">
            <v>G04000088807</v>
          </cell>
          <cell r="Q11184" t="str">
            <v>Global Sum (GMS)</v>
          </cell>
          <cell r="R11184" t="str">
            <v>B14 5SB</v>
          </cell>
          <cell r="S11184"/>
          <cell r="T11184">
            <v>41736526</v>
          </cell>
        </row>
        <row r="11185">
          <cell r="P11185" t="str">
            <v>G04000088807</v>
          </cell>
          <cell r="Q11185" t="str">
            <v>C&amp;M-GMS PCN DES Participation</v>
          </cell>
          <cell r="R11185" t="str">
            <v>B14 5SB</v>
          </cell>
          <cell r="S11185"/>
          <cell r="T11185">
            <v>41736526</v>
          </cell>
        </row>
        <row r="11186">
          <cell r="P11186" t="str">
            <v>G04000088807</v>
          </cell>
          <cell r="Q11186" t="str">
            <v>Actual Rents (GMS)</v>
          </cell>
          <cell r="R11186" t="str">
            <v>B14 5SB</v>
          </cell>
          <cell r="S11186"/>
          <cell r="T11186">
            <v>41736526</v>
          </cell>
        </row>
        <row r="11187">
          <cell r="P11187" t="str">
            <v>G04000088807</v>
          </cell>
          <cell r="Q11187" t="str">
            <v>Notional Rent (GMS)</v>
          </cell>
          <cell r="R11187" t="str">
            <v>B14 5SB</v>
          </cell>
          <cell r="S11187"/>
          <cell r="T11187">
            <v>41736526</v>
          </cell>
        </row>
        <row r="11188">
          <cell r="P11188" t="str">
            <v>G04000088807</v>
          </cell>
          <cell r="Q11188" t="str">
            <v>Aspiration (GMS)</v>
          </cell>
          <cell r="R11188" t="str">
            <v>B14 5SB</v>
          </cell>
          <cell r="S11188"/>
          <cell r="T11188">
            <v>41736526</v>
          </cell>
        </row>
        <row r="11189">
          <cell r="P11189" t="str">
            <v>G04000088809</v>
          </cell>
          <cell r="Q11189" t="str">
            <v>Statutory Levy (GMS)</v>
          </cell>
          <cell r="R11189" t="str">
            <v>B14 5SB</v>
          </cell>
          <cell r="S11189"/>
          <cell r="T11189">
            <v>41746667</v>
          </cell>
        </row>
        <row r="11190">
          <cell r="P11190" t="str">
            <v>G04000088809</v>
          </cell>
          <cell r="Q11190" t="str">
            <v>Achievement (GMS)</v>
          </cell>
          <cell r="R11190" t="str">
            <v>B14 5SB</v>
          </cell>
          <cell r="S11190"/>
          <cell r="T11190">
            <v>41746667</v>
          </cell>
        </row>
        <row r="11191">
          <cell r="P11191" t="str">
            <v>G04000088809</v>
          </cell>
          <cell r="Q11191" t="str">
            <v>GP Pension EEs (GMS)</v>
          </cell>
          <cell r="R11191" t="str">
            <v>B14 5SB</v>
          </cell>
          <cell r="S11191"/>
          <cell r="T11191">
            <v>41746667</v>
          </cell>
        </row>
        <row r="11192">
          <cell r="P11192" t="str">
            <v>G04000088809</v>
          </cell>
          <cell r="Q11192" t="str">
            <v>GP Pension ERs (GMS)</v>
          </cell>
          <cell r="R11192" t="str">
            <v>B14 5SB</v>
          </cell>
          <cell r="S11192"/>
          <cell r="T11192">
            <v>41746667</v>
          </cell>
        </row>
        <row r="11193">
          <cell r="P11193" t="str">
            <v>G04000088807</v>
          </cell>
          <cell r="Q11193" t="str">
            <v>Learning Disability Hlth Chk DES (GMS)</v>
          </cell>
          <cell r="R11193" t="str">
            <v>B14 5SB</v>
          </cell>
          <cell r="S11193"/>
          <cell r="T11193">
            <v>41736526</v>
          </cell>
        </row>
        <row r="11194">
          <cell r="P11194" t="str">
            <v>G04000088807</v>
          </cell>
          <cell r="Q11194" t="str">
            <v>Minor Surgery DES (GMS)</v>
          </cell>
          <cell r="R11194" t="str">
            <v>B14 5SB</v>
          </cell>
          <cell r="S11194"/>
          <cell r="T11194">
            <v>41736526</v>
          </cell>
        </row>
        <row r="11195">
          <cell r="P11195" t="str">
            <v>G04000088807</v>
          </cell>
          <cell r="Q11195" t="str">
            <v>Global Sum (GMS)</v>
          </cell>
          <cell r="R11195" t="str">
            <v>B14 5SB</v>
          </cell>
          <cell r="S11195"/>
          <cell r="T11195">
            <v>41736526</v>
          </cell>
        </row>
        <row r="11196">
          <cell r="P11196" t="str">
            <v>G04000088807</v>
          </cell>
          <cell r="Q11196" t="str">
            <v>C&amp;M-GMS PCN DES Participation</v>
          </cell>
          <cell r="R11196" t="str">
            <v>B14 5SB</v>
          </cell>
          <cell r="S11196"/>
          <cell r="T11196">
            <v>41736526</v>
          </cell>
        </row>
        <row r="11197">
          <cell r="P11197" t="str">
            <v>G04000088807</v>
          </cell>
          <cell r="Q11197" t="str">
            <v>Actual Rents (GMS)</v>
          </cell>
          <cell r="R11197" t="str">
            <v>B14 5SB</v>
          </cell>
          <cell r="S11197"/>
          <cell r="T11197">
            <v>41736526</v>
          </cell>
        </row>
        <row r="11198">
          <cell r="P11198" t="str">
            <v>G04000088807</v>
          </cell>
          <cell r="Q11198" t="str">
            <v>Notional Rent (GMS)</v>
          </cell>
          <cell r="R11198" t="str">
            <v>B14 5SB</v>
          </cell>
          <cell r="S11198"/>
          <cell r="T11198">
            <v>41736526</v>
          </cell>
        </row>
        <row r="11199">
          <cell r="P11199" t="str">
            <v>G04000088807</v>
          </cell>
          <cell r="Q11199" t="str">
            <v>Aspiration (GMS)</v>
          </cell>
          <cell r="R11199" t="str">
            <v>B14 5SB</v>
          </cell>
          <cell r="S11199"/>
          <cell r="T11199">
            <v>41736526</v>
          </cell>
        </row>
        <row r="11200">
          <cell r="P11200" t="str">
            <v>G04000088809</v>
          </cell>
          <cell r="Q11200" t="str">
            <v>Statutory Levy (GMS)</v>
          </cell>
          <cell r="R11200" t="str">
            <v>B14 5SB</v>
          </cell>
          <cell r="S11200"/>
          <cell r="T11200">
            <v>41746667</v>
          </cell>
        </row>
        <row r="11201">
          <cell r="P11201" t="str">
            <v>G04000088809</v>
          </cell>
          <cell r="Q11201" t="str">
            <v>Achievement (GMS)</v>
          </cell>
          <cell r="R11201" t="str">
            <v>B14 5SB</v>
          </cell>
          <cell r="S11201"/>
          <cell r="T11201">
            <v>41746667</v>
          </cell>
        </row>
        <row r="11202">
          <cell r="P11202" t="str">
            <v>G04000088809</v>
          </cell>
          <cell r="Q11202" t="str">
            <v>GP Pension EEs (GMS)</v>
          </cell>
          <cell r="R11202" t="str">
            <v>B14 5SB</v>
          </cell>
          <cell r="S11202"/>
          <cell r="T11202">
            <v>41746667</v>
          </cell>
        </row>
        <row r="11203">
          <cell r="P11203" t="str">
            <v>G04000088809</v>
          </cell>
          <cell r="Q11203" t="str">
            <v>GP Pension ERs (GMS)</v>
          </cell>
          <cell r="R11203" t="str">
            <v>B14 5SB</v>
          </cell>
          <cell r="S11203"/>
          <cell r="T11203">
            <v>41746667</v>
          </cell>
        </row>
        <row r="11204">
          <cell r="P11204" t="str">
            <v>G04000093779</v>
          </cell>
          <cell r="Q11204" t="str">
            <v>Learning Disability Hlth Chk DES (GMS)</v>
          </cell>
          <cell r="R11204" t="str">
            <v>B14 5SB</v>
          </cell>
          <cell r="S11204"/>
          <cell r="T11204">
            <v>42182735</v>
          </cell>
        </row>
        <row r="11205">
          <cell r="P11205" t="str">
            <v>G04000093779</v>
          </cell>
          <cell r="Q11205" t="str">
            <v>Global Sum (GMS)</v>
          </cell>
          <cell r="R11205" t="str">
            <v>B14 5SB</v>
          </cell>
          <cell r="S11205"/>
          <cell r="T11205">
            <v>42182735</v>
          </cell>
        </row>
        <row r="11206">
          <cell r="P11206" t="str">
            <v>G04000093779</v>
          </cell>
          <cell r="Q11206" t="str">
            <v>C&amp;M-GMS PCN DES Participation</v>
          </cell>
          <cell r="R11206" t="str">
            <v>B14 5SB</v>
          </cell>
          <cell r="S11206"/>
          <cell r="T11206">
            <v>42182735</v>
          </cell>
        </row>
        <row r="11207">
          <cell r="P11207" t="str">
            <v>G04000093779</v>
          </cell>
          <cell r="Q11207" t="str">
            <v>Actual Rents (GMS)</v>
          </cell>
          <cell r="R11207" t="str">
            <v>B14 5SB</v>
          </cell>
          <cell r="S11207"/>
          <cell r="T11207">
            <v>42182735</v>
          </cell>
        </row>
        <row r="11208">
          <cell r="P11208" t="str">
            <v>G04000093779</v>
          </cell>
          <cell r="Q11208" t="str">
            <v>Notional Rent (GMS)</v>
          </cell>
          <cell r="R11208" t="str">
            <v>B14 5SB</v>
          </cell>
          <cell r="S11208"/>
          <cell r="T11208">
            <v>42182735</v>
          </cell>
        </row>
        <row r="11209">
          <cell r="P11209" t="str">
            <v>G04000093779</v>
          </cell>
          <cell r="Q11209" t="str">
            <v>Rates - Water (GMS)</v>
          </cell>
          <cell r="R11209" t="str">
            <v>B14 5SB</v>
          </cell>
          <cell r="S11209"/>
          <cell r="T11209">
            <v>42182735</v>
          </cell>
        </row>
        <row r="11210">
          <cell r="P11210" t="str">
            <v>G04000093779</v>
          </cell>
          <cell r="Q11210" t="str">
            <v>Aspiration (GMS)</v>
          </cell>
          <cell r="R11210" t="str">
            <v>B14 5SB</v>
          </cell>
          <cell r="S11210"/>
          <cell r="T11210">
            <v>42182735</v>
          </cell>
        </row>
        <row r="11211">
          <cell r="P11211" t="str">
            <v>G04000093779</v>
          </cell>
          <cell r="Q11211" t="str">
            <v>GMS Weight Management Service</v>
          </cell>
          <cell r="R11211" t="str">
            <v>B14 5SB</v>
          </cell>
          <cell r="S11211"/>
          <cell r="T11211">
            <v>42182735</v>
          </cell>
        </row>
        <row r="11212">
          <cell r="P11212" t="str">
            <v>G04000098727</v>
          </cell>
          <cell r="Q11212" t="str">
            <v>Learning Disability Hlth Chk DES (GMS)</v>
          </cell>
          <cell r="R11212" t="str">
            <v>B14 5SB</v>
          </cell>
          <cell r="S11212"/>
          <cell r="T11212">
            <v>42489787</v>
          </cell>
        </row>
        <row r="11213">
          <cell r="P11213" t="str">
            <v>G04000098727</v>
          </cell>
          <cell r="Q11213" t="str">
            <v>Minor Surgery DES (GMS)</v>
          </cell>
          <cell r="R11213" t="str">
            <v>B14 5SB</v>
          </cell>
          <cell r="S11213"/>
          <cell r="T11213">
            <v>42489787</v>
          </cell>
        </row>
        <row r="11214">
          <cell r="P11214" t="str">
            <v>G04000098727</v>
          </cell>
          <cell r="Q11214" t="str">
            <v>Global Sum (GMS)</v>
          </cell>
          <cell r="R11214" t="str">
            <v>B14 5SB</v>
          </cell>
          <cell r="S11214"/>
          <cell r="T11214">
            <v>42489787</v>
          </cell>
        </row>
        <row r="11215">
          <cell r="P11215" t="str">
            <v>G04000098727</v>
          </cell>
          <cell r="Q11215" t="str">
            <v>C&amp;M-GMS PCN DES Participation</v>
          </cell>
          <cell r="R11215" t="str">
            <v>B14 5SB</v>
          </cell>
          <cell r="S11215"/>
          <cell r="T11215">
            <v>42489787</v>
          </cell>
        </row>
        <row r="11216">
          <cell r="P11216" t="str">
            <v>G04000098727</v>
          </cell>
          <cell r="Q11216" t="str">
            <v>Actual Rents (GMS)</v>
          </cell>
          <cell r="R11216" t="str">
            <v>B14 5SB</v>
          </cell>
          <cell r="S11216"/>
          <cell r="T11216">
            <v>42489787</v>
          </cell>
        </row>
        <row r="11217">
          <cell r="P11217" t="str">
            <v>G04000098727</v>
          </cell>
          <cell r="Q11217" t="str">
            <v>Notional Rent (GMS)</v>
          </cell>
          <cell r="R11217" t="str">
            <v>B14 5SB</v>
          </cell>
          <cell r="S11217"/>
          <cell r="T11217">
            <v>42489787</v>
          </cell>
        </row>
        <row r="11218">
          <cell r="P11218" t="str">
            <v>G04000098727</v>
          </cell>
          <cell r="Q11218" t="str">
            <v>Rates - Water (GMS)</v>
          </cell>
          <cell r="R11218" t="str">
            <v>B14 5SB</v>
          </cell>
          <cell r="S11218"/>
          <cell r="T11218">
            <v>42489787</v>
          </cell>
        </row>
        <row r="11219">
          <cell r="P11219" t="str">
            <v>G04000098727</v>
          </cell>
          <cell r="Q11219" t="str">
            <v>Aspiration (GMS)</v>
          </cell>
          <cell r="R11219" t="str">
            <v>B14 5SB</v>
          </cell>
          <cell r="S11219"/>
          <cell r="T11219">
            <v>42489787</v>
          </cell>
        </row>
        <row r="11220">
          <cell r="P11220" t="str">
            <v>G04000098727</v>
          </cell>
          <cell r="Q11220" t="str">
            <v>GMS Weight Management Service</v>
          </cell>
          <cell r="R11220" t="str">
            <v>B14 5SB</v>
          </cell>
          <cell r="S11220"/>
          <cell r="T11220">
            <v>42489787</v>
          </cell>
        </row>
        <row r="11221">
          <cell r="P11221" t="str">
            <v>G04000088807</v>
          </cell>
          <cell r="Q11221"/>
          <cell r="R11221"/>
          <cell r="S11221"/>
          <cell r="T11221"/>
        </row>
        <row r="11222">
          <cell r="P11222" t="str">
            <v>G04000088807</v>
          </cell>
          <cell r="Q11222"/>
          <cell r="R11222"/>
          <cell r="S11222"/>
          <cell r="T11222"/>
        </row>
        <row r="11223">
          <cell r="P11223" t="str">
            <v>G04000088807</v>
          </cell>
          <cell r="Q11223"/>
          <cell r="R11223"/>
          <cell r="S11223"/>
          <cell r="T11223"/>
        </row>
        <row r="11224">
          <cell r="P11224" t="str">
            <v>G04000088807</v>
          </cell>
          <cell r="Q11224"/>
          <cell r="R11224"/>
          <cell r="S11224"/>
          <cell r="T11224"/>
        </row>
        <row r="11225">
          <cell r="P11225" t="str">
            <v>G04000088807</v>
          </cell>
          <cell r="Q11225"/>
          <cell r="R11225"/>
          <cell r="S11225"/>
          <cell r="T11225"/>
        </row>
        <row r="11226">
          <cell r="P11226" t="str">
            <v>G04000088807</v>
          </cell>
          <cell r="Q11226"/>
          <cell r="R11226"/>
          <cell r="S11226"/>
          <cell r="T11226"/>
        </row>
        <row r="11227">
          <cell r="P11227" t="str">
            <v>G04000088807</v>
          </cell>
          <cell r="Q11227"/>
          <cell r="R11227"/>
          <cell r="S11227"/>
          <cell r="T11227"/>
        </row>
        <row r="11228">
          <cell r="P11228" t="str">
            <v>G04000088809</v>
          </cell>
          <cell r="Q11228"/>
          <cell r="R11228"/>
          <cell r="S11228"/>
          <cell r="T11228"/>
        </row>
        <row r="11229">
          <cell r="P11229" t="str">
            <v>G04000088809</v>
          </cell>
          <cell r="Q11229"/>
          <cell r="R11229"/>
          <cell r="S11229"/>
          <cell r="T11229"/>
        </row>
        <row r="11230">
          <cell r="P11230" t="str">
            <v>G04000088809</v>
          </cell>
          <cell r="Q11230"/>
          <cell r="R11230"/>
          <cell r="S11230"/>
          <cell r="T11230"/>
        </row>
        <row r="11231">
          <cell r="P11231" t="str">
            <v>G04000088809</v>
          </cell>
          <cell r="Q11231"/>
          <cell r="R11231"/>
          <cell r="S11231"/>
          <cell r="T11231"/>
        </row>
        <row r="11232">
          <cell r="P11232" t="str">
            <v>G04000093779</v>
          </cell>
          <cell r="Q11232"/>
          <cell r="R11232"/>
          <cell r="S11232"/>
          <cell r="T11232"/>
        </row>
        <row r="11233">
          <cell r="P11233" t="str">
            <v>G04000093779</v>
          </cell>
          <cell r="Q11233"/>
          <cell r="R11233"/>
          <cell r="S11233"/>
          <cell r="T11233"/>
        </row>
        <row r="11234">
          <cell r="P11234" t="str">
            <v>G04000093779</v>
          </cell>
          <cell r="Q11234"/>
          <cell r="R11234"/>
          <cell r="S11234"/>
          <cell r="T11234"/>
        </row>
        <row r="11235">
          <cell r="P11235" t="str">
            <v>G04000093779</v>
          </cell>
          <cell r="Q11235"/>
          <cell r="R11235"/>
          <cell r="S11235"/>
          <cell r="T11235"/>
        </row>
        <row r="11236">
          <cell r="P11236" t="str">
            <v>G04000093779</v>
          </cell>
          <cell r="Q11236"/>
          <cell r="R11236"/>
          <cell r="S11236"/>
          <cell r="T11236"/>
        </row>
        <row r="11237">
          <cell r="P11237" t="str">
            <v>G04000093779</v>
          </cell>
          <cell r="Q11237"/>
          <cell r="R11237"/>
          <cell r="S11237"/>
          <cell r="T11237"/>
        </row>
        <row r="11238">
          <cell r="P11238" t="str">
            <v>G04000093779</v>
          </cell>
          <cell r="Q11238"/>
          <cell r="R11238"/>
          <cell r="S11238"/>
          <cell r="T11238"/>
        </row>
        <row r="11239">
          <cell r="P11239" t="str">
            <v>G04000093779</v>
          </cell>
          <cell r="Q11239"/>
          <cell r="R11239"/>
          <cell r="S11239"/>
          <cell r="T11239"/>
        </row>
        <row r="11240">
          <cell r="P11240" t="str">
            <v>G04000098727</v>
          </cell>
          <cell r="Q11240"/>
          <cell r="R11240"/>
          <cell r="S11240"/>
          <cell r="T11240"/>
        </row>
        <row r="11241">
          <cell r="P11241" t="str">
            <v>G04000098727</v>
          </cell>
          <cell r="Q11241"/>
          <cell r="R11241"/>
          <cell r="S11241"/>
          <cell r="T11241"/>
        </row>
        <row r="11242">
          <cell r="P11242" t="str">
            <v>G04000098727</v>
          </cell>
          <cell r="Q11242"/>
          <cell r="R11242"/>
          <cell r="S11242"/>
          <cell r="T11242"/>
        </row>
        <row r="11243">
          <cell r="P11243" t="str">
            <v>G04000098727</v>
          </cell>
          <cell r="Q11243"/>
          <cell r="R11243"/>
          <cell r="S11243"/>
          <cell r="T11243"/>
        </row>
        <row r="11244">
          <cell r="P11244" t="str">
            <v>G04000098727</v>
          </cell>
          <cell r="Q11244"/>
          <cell r="R11244"/>
          <cell r="S11244"/>
          <cell r="T11244"/>
        </row>
        <row r="11245">
          <cell r="P11245" t="str">
            <v>G04000098727</v>
          </cell>
          <cell r="Q11245"/>
          <cell r="R11245"/>
          <cell r="S11245"/>
          <cell r="T11245"/>
        </row>
        <row r="11246">
          <cell r="P11246" t="str">
            <v>G04000098727</v>
          </cell>
          <cell r="Q11246"/>
          <cell r="R11246"/>
          <cell r="S11246"/>
          <cell r="T11246"/>
        </row>
        <row r="11247">
          <cell r="P11247" t="str">
            <v>G04000098727</v>
          </cell>
          <cell r="Q11247"/>
          <cell r="R11247"/>
          <cell r="S11247"/>
          <cell r="T11247"/>
        </row>
        <row r="11248">
          <cell r="P11248" t="str">
            <v>G04000098727</v>
          </cell>
          <cell r="Q11248"/>
          <cell r="R11248"/>
          <cell r="S11248"/>
          <cell r="T11248"/>
        </row>
        <row r="11249">
          <cell r="P11249" t="str">
            <v>G04000103861</v>
          </cell>
          <cell r="Q11249" t="str">
            <v>Learning Disability Hlth Chk DES (GMS)</v>
          </cell>
          <cell r="R11249" t="str">
            <v>B14 5SB</v>
          </cell>
          <cell r="S11249"/>
          <cell r="T11249">
            <v>42863535</v>
          </cell>
        </row>
        <row r="11250">
          <cell r="P11250" t="str">
            <v>G04000103861</v>
          </cell>
          <cell r="Q11250" t="str">
            <v>Global Sum (GMS)</v>
          </cell>
          <cell r="R11250" t="str">
            <v>B14 5SB</v>
          </cell>
          <cell r="S11250"/>
          <cell r="T11250">
            <v>42863535</v>
          </cell>
        </row>
        <row r="11251">
          <cell r="P11251" t="str">
            <v>G04000103861</v>
          </cell>
          <cell r="Q11251" t="str">
            <v>C&amp;M-GMS PCN DES Participation</v>
          </cell>
          <cell r="R11251" t="str">
            <v>B14 5SB</v>
          </cell>
          <cell r="S11251"/>
          <cell r="T11251">
            <v>42863535</v>
          </cell>
        </row>
        <row r="11252">
          <cell r="P11252" t="str">
            <v>G04000103861</v>
          </cell>
          <cell r="Q11252" t="str">
            <v>Actual Rents (GMS)</v>
          </cell>
          <cell r="R11252" t="str">
            <v>B14 5SB</v>
          </cell>
          <cell r="S11252"/>
          <cell r="T11252">
            <v>42863535</v>
          </cell>
        </row>
        <row r="11253">
          <cell r="P11253" t="str">
            <v>G04000103861</v>
          </cell>
          <cell r="Q11253" t="str">
            <v>Notional Rent (GMS)</v>
          </cell>
          <cell r="R11253" t="str">
            <v>B14 5SB</v>
          </cell>
          <cell r="S11253"/>
          <cell r="T11253">
            <v>42863535</v>
          </cell>
        </row>
        <row r="11254">
          <cell r="P11254" t="str">
            <v>G04000103861</v>
          </cell>
          <cell r="Q11254" t="str">
            <v>Aspiration (GMS)</v>
          </cell>
          <cell r="R11254" t="str">
            <v>B14 5SB</v>
          </cell>
          <cell r="S11254"/>
          <cell r="T11254">
            <v>42863535</v>
          </cell>
        </row>
        <row r="11255">
          <cell r="P11255" t="str">
            <v>G04000103861</v>
          </cell>
          <cell r="Q11255" t="str">
            <v>GMS Weight Management Service</v>
          </cell>
          <cell r="R11255" t="str">
            <v>B14 5SB</v>
          </cell>
          <cell r="S11255"/>
          <cell r="T11255">
            <v>42863535</v>
          </cell>
        </row>
        <row r="11256">
          <cell r="P11256" t="str">
            <v>G04000108541</v>
          </cell>
          <cell r="Q11256" t="str">
            <v>Learning Disability Hlth Chk DES (GMS)</v>
          </cell>
          <cell r="R11256" t="str">
            <v>B14 5SB</v>
          </cell>
          <cell r="S11256"/>
          <cell r="T11256">
            <v>43244173</v>
          </cell>
        </row>
        <row r="11257">
          <cell r="P11257" t="str">
            <v>G04000108541</v>
          </cell>
          <cell r="Q11257" t="str">
            <v>Minor Surgery DES (GMS)</v>
          </cell>
          <cell r="R11257" t="str">
            <v>B14 5SB</v>
          </cell>
          <cell r="S11257"/>
          <cell r="T11257">
            <v>43244173</v>
          </cell>
        </row>
        <row r="11258">
          <cell r="P11258" t="str">
            <v>G04000108541</v>
          </cell>
          <cell r="Q11258" t="str">
            <v>Global Sum (GMS)</v>
          </cell>
          <cell r="R11258" t="str">
            <v>B14 5SB</v>
          </cell>
          <cell r="S11258"/>
          <cell r="T11258">
            <v>43244173</v>
          </cell>
        </row>
        <row r="11259">
          <cell r="P11259" t="str">
            <v>G04000108541</v>
          </cell>
          <cell r="Q11259" t="str">
            <v>GMS DES Participation in the PCN</v>
          </cell>
          <cell r="R11259" t="str">
            <v>B14 5SB</v>
          </cell>
          <cell r="S11259"/>
          <cell r="T11259">
            <v>43244173</v>
          </cell>
        </row>
        <row r="11260">
          <cell r="P11260" t="str">
            <v>G04000108541</v>
          </cell>
          <cell r="Q11260" t="str">
            <v>Notional Rent (GMS)</v>
          </cell>
          <cell r="R11260" t="str">
            <v>B14 5SB</v>
          </cell>
          <cell r="S11260"/>
          <cell r="T11260">
            <v>43244173</v>
          </cell>
        </row>
        <row r="11261">
          <cell r="P11261" t="str">
            <v>G04000108541</v>
          </cell>
          <cell r="Q11261" t="str">
            <v>Rates - Water (GMS)</v>
          </cell>
          <cell r="R11261" t="str">
            <v>B14 5SB</v>
          </cell>
          <cell r="S11261"/>
          <cell r="T11261">
            <v>43244173</v>
          </cell>
        </row>
        <row r="11262">
          <cell r="P11262" t="str">
            <v>G04000108541</v>
          </cell>
          <cell r="Q11262" t="str">
            <v>Aspiration (GMS)</v>
          </cell>
          <cell r="R11262" t="str">
            <v>B14 5SB</v>
          </cell>
          <cell r="S11262"/>
          <cell r="T11262">
            <v>43244173</v>
          </cell>
        </row>
        <row r="11263">
          <cell r="P11263" t="str">
            <v>G04000108541</v>
          </cell>
          <cell r="Q11263" t="str">
            <v>GMS Weight Management Service</v>
          </cell>
          <cell r="R11263" t="str">
            <v>B14 5SB</v>
          </cell>
          <cell r="S11263"/>
          <cell r="T11263">
            <v>43244173</v>
          </cell>
        </row>
        <row r="11264">
          <cell r="P11264" t="str">
            <v>MY05</v>
          </cell>
          <cell r="Q11264" t="str">
            <v>https://nww.einvoice-prod.sbs.nhs.uk:8179/invoicepdf/47a38bab-92c6-579b-a3d4-8b55423a6f4d</v>
          </cell>
          <cell r="R11264" t="str">
            <v>B28 9HA</v>
          </cell>
          <cell r="S11264"/>
          <cell r="T11264">
            <v>41834690</v>
          </cell>
        </row>
        <row r="11265">
          <cell r="P11265" t="str">
            <v>MY05</v>
          </cell>
          <cell r="Q11265" t="str">
            <v>https://nww.einvoice-prod.sbs.nhs.uk:8179/invoicepdf/47a38bab-92c6-579b-a3d4-8b55423a6f4d</v>
          </cell>
          <cell r="R11265" t="str">
            <v>B28 9HA</v>
          </cell>
          <cell r="S11265"/>
          <cell r="T11265">
            <v>41834690</v>
          </cell>
        </row>
        <row r="11266">
          <cell r="P11266" t="str">
            <v>MY06</v>
          </cell>
          <cell r="Q11266" t="str">
            <v>https://nww.einvoice-prod.sbs.nhs.uk:8179/invoicepdf/3e0d70a2-3e84-501c-9e6d-a7adaed8ca2e</v>
          </cell>
          <cell r="R11266" t="str">
            <v>B28 9HA</v>
          </cell>
          <cell r="S11266"/>
          <cell r="T11266">
            <v>42303143</v>
          </cell>
        </row>
        <row r="11267">
          <cell r="P11267" t="str">
            <v>MY05</v>
          </cell>
          <cell r="Q11267"/>
          <cell r="R11267"/>
          <cell r="S11267"/>
          <cell r="T11267"/>
        </row>
        <row r="11268">
          <cell r="P11268" t="str">
            <v>MY06</v>
          </cell>
          <cell r="Q11268"/>
          <cell r="R11268"/>
          <cell r="S11268"/>
          <cell r="T11268"/>
        </row>
        <row r="11269">
          <cell r="P11269" t="str">
            <v>MY07</v>
          </cell>
          <cell r="Q11269" t="str">
            <v>https://nww.einvoice-prod.sbs.nhs.uk:8179/invoicepdf/bbe64cb9-329d-5586-af74-1a4646a7401f</v>
          </cell>
          <cell r="R11269" t="str">
            <v>B28 9HA</v>
          </cell>
          <cell r="S11269"/>
          <cell r="T11269">
            <v>42663214</v>
          </cell>
        </row>
        <row r="11270">
          <cell r="P11270" t="str">
            <v>MY08</v>
          </cell>
          <cell r="Q11270" t="str">
            <v>https://nww.einvoice-prod.sbs.nhs.uk:8179/invoicepdf/3943937a-7d4c-5b48-aff7-793a20aefc2e</v>
          </cell>
          <cell r="R11270" t="str">
            <v>B28 9HA</v>
          </cell>
          <cell r="S11270"/>
          <cell r="T11270">
            <v>42966626</v>
          </cell>
        </row>
        <row r="11271">
          <cell r="P11271" t="str">
            <v>MY09</v>
          </cell>
          <cell r="Q11271" t="str">
            <v>https://nww.einvoice-prod.sbs.nhs.uk:8179/invoicepdf/e907adaa-1d5c-5f65-9603-8bb69b0a4a35</v>
          </cell>
          <cell r="R11271" t="str">
            <v>B28 9HA</v>
          </cell>
          <cell r="S11271"/>
          <cell r="T11271">
            <v>43351449</v>
          </cell>
        </row>
        <row r="11272">
          <cell r="P11272" t="str">
            <v>BS03M042223</v>
          </cell>
          <cell r="Q11272" t="str">
            <v>2223 M04 Block payment FROM BSOL TO DGOH</v>
          </cell>
          <cell r="R11272" t="str">
            <v>DY1 2HQ</v>
          </cell>
          <cell r="S11272" t="str">
            <v>654919109</v>
          </cell>
          <cell r="T11272">
            <v>41662164</v>
          </cell>
        </row>
        <row r="11273">
          <cell r="P11273" t="str">
            <v>BS03M042223</v>
          </cell>
          <cell r="Q11273" t="str">
            <v>2223 M04 Block payment FROM BSOL TO DGOH</v>
          </cell>
          <cell r="R11273" t="str">
            <v>DY1 2HQ</v>
          </cell>
          <cell r="S11273" t="str">
            <v>654919109</v>
          </cell>
          <cell r="T11273">
            <v>41662164</v>
          </cell>
        </row>
        <row r="11274">
          <cell r="P11274" t="str">
            <v>BS03M052223</v>
          </cell>
          <cell r="Q11274" t="str">
            <v>2223 M05 Block payment FROM BSOL TO DGOH</v>
          </cell>
          <cell r="R11274" t="str">
            <v>DY1 2HQ</v>
          </cell>
          <cell r="S11274" t="str">
            <v>654919109</v>
          </cell>
          <cell r="T11274">
            <v>42051958</v>
          </cell>
        </row>
        <row r="11275">
          <cell r="P11275" t="str">
            <v>BS03M062223</v>
          </cell>
          <cell r="Q11275" t="str">
            <v>2223 M06 Block payment FROM BSOL TO DGOH</v>
          </cell>
          <cell r="R11275" t="str">
            <v>DY1 2HQ</v>
          </cell>
          <cell r="S11275" t="str">
            <v>654919109</v>
          </cell>
          <cell r="T11275">
            <v>42451537</v>
          </cell>
        </row>
        <row r="11276">
          <cell r="P11276" t="str">
            <v>BS03M042223</v>
          </cell>
          <cell r="Q11276"/>
          <cell r="R11276"/>
          <cell r="S11276" t="str">
            <v>654919109</v>
          </cell>
          <cell r="T11276"/>
        </row>
        <row r="11277">
          <cell r="P11277" t="str">
            <v>BS03M052223</v>
          </cell>
          <cell r="Q11277"/>
          <cell r="R11277"/>
          <cell r="S11277" t="str">
            <v>654919109</v>
          </cell>
          <cell r="T11277"/>
        </row>
        <row r="11278">
          <cell r="P11278" t="str">
            <v>BS03M062223</v>
          </cell>
          <cell r="Q11278"/>
          <cell r="R11278"/>
          <cell r="S11278" t="str">
            <v>654919109</v>
          </cell>
          <cell r="T11278"/>
        </row>
        <row r="11279">
          <cell r="P11279" t="str">
            <v>BS03M072223</v>
          </cell>
          <cell r="Q11279" t="str">
            <v>2223 M07 Block payment FROM BSOL TO DGOH</v>
          </cell>
          <cell r="R11279" t="str">
            <v>DY1 2HQ</v>
          </cell>
          <cell r="S11279" t="str">
            <v>654919109</v>
          </cell>
          <cell r="T11279">
            <v>42797043</v>
          </cell>
        </row>
        <row r="11280">
          <cell r="P11280" t="str">
            <v>BS03M082223</v>
          </cell>
          <cell r="Q11280" t="str">
            <v>2223 M08 Block payment FROM BSOL TO DGOH</v>
          </cell>
          <cell r="R11280" t="str">
            <v>DY1 2HQ</v>
          </cell>
          <cell r="S11280" t="str">
            <v>654919109</v>
          </cell>
          <cell r="T11280">
            <v>43147203</v>
          </cell>
        </row>
        <row r="11281">
          <cell r="P11281" t="str">
            <v>BSLVA22271</v>
          </cell>
          <cell r="Q11281" t="str">
            <v>M6 2223 LVA PAYMENT EAST AND NORTH HERTFORDSHIRE NHS TRUST</v>
          </cell>
          <cell r="R11281" t="str">
            <v>WF3 1WE</v>
          </cell>
          <cell r="S11281" t="str">
            <v>654973984</v>
          </cell>
          <cell r="T11281">
            <v>42603925</v>
          </cell>
        </row>
        <row r="11282">
          <cell r="P11282" t="str">
            <v>BSLVA22271</v>
          </cell>
          <cell r="Q11282"/>
          <cell r="R11282"/>
          <cell r="S11282" t="str">
            <v>654973984</v>
          </cell>
          <cell r="T11282"/>
        </row>
        <row r="11283">
          <cell r="P11283" t="str">
            <v>BSLVA22273</v>
          </cell>
          <cell r="Q11283" t="str">
            <v>M6 2223 LVA PAYMENT EAST KENT HOSPITALS UNIVERSITY NHS FOUNDATION TRUST</v>
          </cell>
          <cell r="R11283" t="str">
            <v>CT1 3NG</v>
          </cell>
          <cell r="S11283" t="str">
            <v>654970700</v>
          </cell>
          <cell r="T11283">
            <v>42603938</v>
          </cell>
        </row>
        <row r="11284">
          <cell r="P11284" t="str">
            <v>BSLVA22273</v>
          </cell>
          <cell r="Q11284"/>
          <cell r="R11284"/>
          <cell r="S11284" t="str">
            <v>654970700</v>
          </cell>
          <cell r="T11284"/>
        </row>
        <row r="11285">
          <cell r="P11285" t="str">
            <v>BSLVA22274</v>
          </cell>
          <cell r="Q11285" t="str">
            <v>M6 2223 LVA PAYMENT EAST LANCASHIRE HOSPITALS NHS TRUST</v>
          </cell>
          <cell r="R11285" t="str">
            <v>BB3 0FG</v>
          </cell>
          <cell r="S11285" t="str">
            <v>654913225</v>
          </cell>
          <cell r="T11285">
            <v>42603941</v>
          </cell>
        </row>
        <row r="11286">
          <cell r="P11286" t="str">
            <v>BSLVA22274</v>
          </cell>
          <cell r="Q11286"/>
          <cell r="R11286"/>
          <cell r="S11286" t="str">
            <v>654913225</v>
          </cell>
          <cell r="T11286"/>
        </row>
        <row r="11287">
          <cell r="P11287" t="str">
            <v>BSLVA22275</v>
          </cell>
          <cell r="Q11287" t="str">
            <v>M6 2223 LVA PAYMENT EAST LONDON NHS FOUNDATION TRUST</v>
          </cell>
          <cell r="R11287" t="str">
            <v>WF3 1WE</v>
          </cell>
          <cell r="S11287" t="str">
            <v>654975390</v>
          </cell>
          <cell r="T11287">
            <v>42603948</v>
          </cell>
        </row>
        <row r="11288">
          <cell r="P11288" t="str">
            <v>BSLVA22275</v>
          </cell>
          <cell r="Q11288"/>
          <cell r="R11288"/>
          <cell r="S11288" t="str">
            <v>654975390</v>
          </cell>
          <cell r="T11288"/>
        </row>
        <row r="11289">
          <cell r="P11289" t="str">
            <v>BSLVA22276</v>
          </cell>
          <cell r="Q11289" t="str">
            <v>M6 2223 LVA PAYMENT EAST SUFFOLK AND NORTH ESSEX NHS FOUNDATION TRUST</v>
          </cell>
          <cell r="R11289" t="str">
            <v>CO4 5JL</v>
          </cell>
          <cell r="S11289" t="str">
            <v>GB654921325</v>
          </cell>
          <cell r="T11289">
            <v>42603954</v>
          </cell>
        </row>
        <row r="11290">
          <cell r="P11290" t="str">
            <v>BSLVA22276</v>
          </cell>
          <cell r="Q11290"/>
          <cell r="R11290"/>
          <cell r="S11290" t="str">
            <v>GB654921325</v>
          </cell>
          <cell r="T11290"/>
        </row>
        <row r="11291">
          <cell r="P11291" t="str">
            <v>BSLVA22277</v>
          </cell>
          <cell r="Q11291" t="str">
            <v>M6 2223 LVA PAYMENT EAST SUSSEX HEALTHCARE NHS TRUST</v>
          </cell>
          <cell r="R11291" t="str">
            <v>TN37 7PT</v>
          </cell>
          <cell r="S11291" t="str">
            <v>654418039</v>
          </cell>
          <cell r="T11291">
            <v>42603962</v>
          </cell>
        </row>
        <row r="11292">
          <cell r="P11292" t="str">
            <v>BSLVA22277</v>
          </cell>
          <cell r="Q11292"/>
          <cell r="R11292"/>
          <cell r="S11292" t="str">
            <v>654418039</v>
          </cell>
          <cell r="T11292"/>
        </row>
        <row r="11293">
          <cell r="P11293" t="str">
            <v>P04000000352</v>
          </cell>
          <cell r="Q11293" t="str">
            <v>NCD Enhanced Access</v>
          </cell>
          <cell r="R11293" t="str">
            <v>B31 3HB</v>
          </cell>
          <cell r="S11293"/>
          <cell r="T11293">
            <v>42882923</v>
          </cell>
        </row>
        <row r="11294">
          <cell r="P11294" t="str">
            <v>P04000000352</v>
          </cell>
          <cell r="Q11294" t="str">
            <v>NCD Leadership Payment</v>
          </cell>
          <cell r="R11294" t="str">
            <v>B31 3HB</v>
          </cell>
          <cell r="S11294"/>
          <cell r="T11294">
            <v>42882923</v>
          </cell>
        </row>
        <row r="11295">
          <cell r="P11295" t="str">
            <v>P04000000740</v>
          </cell>
          <cell r="Q11295" t="str">
            <v>NCD Support Payment</v>
          </cell>
          <cell r="R11295" t="str">
            <v>B31 3HB</v>
          </cell>
          <cell r="S11295"/>
          <cell r="T11295">
            <v>43158916</v>
          </cell>
        </row>
        <row r="11296">
          <cell r="P11296" t="str">
            <v>P04000000740</v>
          </cell>
          <cell r="Q11296" t="str">
            <v>NCD Care Home Premium</v>
          </cell>
          <cell r="R11296" t="str">
            <v>B31 3HB</v>
          </cell>
          <cell r="S11296"/>
          <cell r="T11296">
            <v>43158916</v>
          </cell>
        </row>
        <row r="11297">
          <cell r="P11297" t="str">
            <v>P04000000740</v>
          </cell>
          <cell r="Q11297" t="str">
            <v>NCD Clinical Director</v>
          </cell>
          <cell r="R11297" t="str">
            <v>B31 3HB</v>
          </cell>
          <cell r="S11297"/>
          <cell r="T11297">
            <v>43158916</v>
          </cell>
        </row>
        <row r="11298">
          <cell r="P11298" t="str">
            <v>P04000000740</v>
          </cell>
          <cell r="Q11298" t="str">
            <v>NCD Enhanced Access</v>
          </cell>
          <cell r="R11298" t="str">
            <v>B31 3HB</v>
          </cell>
          <cell r="S11298"/>
          <cell r="T11298">
            <v>43158916</v>
          </cell>
        </row>
        <row r="11299">
          <cell r="P11299" t="str">
            <v>P04000000740</v>
          </cell>
          <cell r="Q11299" t="str">
            <v>NCD Leadership Payment</v>
          </cell>
          <cell r="R11299" t="str">
            <v>B31 3HB</v>
          </cell>
          <cell r="S11299"/>
          <cell r="T11299">
            <v>43158916</v>
          </cell>
        </row>
        <row r="11300">
          <cell r="P11300" t="str">
            <v>LD2223JUL11</v>
          </cell>
          <cell r="Q11300" t="str">
            <v>LDCHC MANDATE Edgeview Homes July 22</v>
          </cell>
          <cell r="R11300" t="str">
            <v>DY7 6HT</v>
          </cell>
          <cell r="S11300"/>
          <cell r="T11300">
            <v>41602890</v>
          </cell>
        </row>
        <row r="11301">
          <cell r="P11301" t="str">
            <v>LD2223JUL11</v>
          </cell>
          <cell r="Q11301" t="str">
            <v>LDCHC MANDATE Edgeview Homes July 22</v>
          </cell>
          <cell r="R11301" t="str">
            <v>DY7 6HT</v>
          </cell>
          <cell r="S11301"/>
          <cell r="T11301">
            <v>41602890</v>
          </cell>
        </row>
        <row r="11302">
          <cell r="P11302" t="str">
            <v>LD2223AUG12</v>
          </cell>
          <cell r="Q11302" t="str">
            <v>LD MANDATE BSOL ICB Edgeview Homes August 22</v>
          </cell>
          <cell r="R11302" t="str">
            <v>DY7 6HT</v>
          </cell>
          <cell r="S11302"/>
          <cell r="T11302">
            <v>42085723</v>
          </cell>
        </row>
        <row r="11303">
          <cell r="P11303" t="str">
            <v>LD2223SEP12</v>
          </cell>
          <cell r="Q11303" t="str">
            <v>LD MANDATE BSOL ICB Edgeview Homes September 22</v>
          </cell>
          <cell r="R11303" t="str">
            <v>DY7 6HT</v>
          </cell>
          <cell r="S11303"/>
          <cell r="T11303">
            <v>42402524</v>
          </cell>
        </row>
        <row r="11304">
          <cell r="P11304" t="str">
            <v>LD2223JUL11</v>
          </cell>
          <cell r="Q11304"/>
          <cell r="R11304"/>
          <cell r="S11304"/>
          <cell r="T11304"/>
        </row>
        <row r="11305">
          <cell r="P11305" t="str">
            <v>LD2223AUG12</v>
          </cell>
          <cell r="Q11305"/>
          <cell r="R11305"/>
          <cell r="S11305"/>
          <cell r="T11305"/>
        </row>
        <row r="11306">
          <cell r="P11306" t="str">
            <v>LD2223SEP12</v>
          </cell>
          <cell r="Q11306"/>
          <cell r="R11306"/>
          <cell r="S11306"/>
          <cell r="T11306"/>
        </row>
        <row r="11307">
          <cell r="P11307" t="str">
            <v>LD2223OCT12</v>
          </cell>
          <cell r="Q11307" t="str">
            <v>LD MANDATE BSOL ICB Edgeview Homes October 22</v>
          </cell>
          <cell r="R11307" t="str">
            <v>DY7 6HT</v>
          </cell>
          <cell r="S11307"/>
          <cell r="T11307">
            <v>42721641</v>
          </cell>
        </row>
        <row r="11308">
          <cell r="P11308" t="str">
            <v>KEO1150</v>
          </cell>
          <cell r="Q11308" t="str">
            <v>https://nww.einvoice-prod.sbs.nhs.uk:8179/invoicepdf/4fd6e1fa-b156-5c83-8145-0e3e0a4310a4</v>
          </cell>
          <cell r="R11308" t="str">
            <v>DY7 6HT</v>
          </cell>
          <cell r="S11308"/>
          <cell r="T11308">
            <v>43041036</v>
          </cell>
        </row>
        <row r="11309">
          <cell r="P11309" t="str">
            <v>KEO1150</v>
          </cell>
          <cell r="Q11309"/>
          <cell r="R11309" t="str">
            <v>DY7 6HT</v>
          </cell>
          <cell r="S11309"/>
          <cell r="T11309">
            <v>43041036</v>
          </cell>
        </row>
        <row r="11310">
          <cell r="P11310" t="str">
            <v>LD2223NOV12</v>
          </cell>
          <cell r="Q11310" t="str">
            <v>LD MANDATE BSOL ICB Edgeview Homes November 22</v>
          </cell>
          <cell r="R11310" t="str">
            <v>DY7 6HT</v>
          </cell>
          <cell r="S11310"/>
          <cell r="T11310">
            <v>43136390</v>
          </cell>
        </row>
        <row r="11311">
          <cell r="P11311" t="str">
            <v>BSLVA22278</v>
          </cell>
          <cell r="Q11311" t="str">
            <v>M6 2223 LVA PAYMENT EPSOM AND ST HELIER UNIVERSITY HOSPITALS NHS TRUST</v>
          </cell>
          <cell r="R11311" t="str">
            <v>WF3 1WE</v>
          </cell>
          <cell r="S11311" t="str">
            <v>654970602</v>
          </cell>
          <cell r="T11311">
            <v>42603970</v>
          </cell>
        </row>
        <row r="11312">
          <cell r="P11312" t="str">
            <v>BSLVA22278</v>
          </cell>
          <cell r="Q11312"/>
          <cell r="R11312"/>
          <cell r="S11312" t="str">
            <v>654970602</v>
          </cell>
          <cell r="T11312"/>
        </row>
        <row r="11313">
          <cell r="P11313" t="str">
            <v>BSOLQM202223PO</v>
          </cell>
          <cell r="Q11313" t="str">
            <v>Nursing home quality monitoring through CarePulse Feb-Aug 2022 (7 months)</v>
          </cell>
          <cell r="R11313" t="str">
            <v>N1 7GU</v>
          </cell>
          <cell r="S11313" t="str">
            <v>899541850</v>
          </cell>
          <cell r="T11313">
            <v>42751679</v>
          </cell>
        </row>
        <row r="11314">
          <cell r="P11314" t="str">
            <v>BSOLQM202223PO</v>
          </cell>
          <cell r="Q11314" t="str">
            <v>https://nww.einvoice-prod.sbs.nhs.uk:8179/invoicepdf/a62551e2-7a15-599c-8fb5-4b058b9c988c</v>
          </cell>
          <cell r="R11314" t="str">
            <v>N1 7GU</v>
          </cell>
          <cell r="S11314" t="str">
            <v>899541850</v>
          </cell>
          <cell r="T11314">
            <v>42751679</v>
          </cell>
        </row>
        <row r="11315">
          <cell r="P11315" t="str">
            <v>EW1</v>
          </cell>
          <cell r="Q11315"/>
          <cell r="R11315" t="str">
            <v>B33 8HT</v>
          </cell>
          <cell r="S11315"/>
          <cell r="T11315">
            <v>43227972</v>
          </cell>
        </row>
        <row r="11316">
          <cell r="P11316" t="str">
            <v>LD2223JUL12</v>
          </cell>
          <cell r="Q11316" t="str">
            <v>LDCHC MANDATE Fairmont Residential July 22</v>
          </cell>
          <cell r="R11316" t="str">
            <v>CM23 3DH</v>
          </cell>
          <cell r="S11316"/>
          <cell r="T11316">
            <v>41602891</v>
          </cell>
        </row>
        <row r="11317">
          <cell r="P11317" t="str">
            <v>ALSSOL100</v>
          </cell>
          <cell r="Q11317"/>
          <cell r="R11317" t="str">
            <v>CM23 3DH</v>
          </cell>
          <cell r="S11317"/>
          <cell r="T11317">
            <v>41744909</v>
          </cell>
        </row>
        <row r="11318">
          <cell r="P11318" t="str">
            <v>LD2223JUL12</v>
          </cell>
          <cell r="Q11318" t="str">
            <v>LDCHC MANDATE Fairmont Residential July 22</v>
          </cell>
          <cell r="R11318" t="str">
            <v>CM23 3DH</v>
          </cell>
          <cell r="S11318"/>
          <cell r="T11318">
            <v>41602891</v>
          </cell>
        </row>
        <row r="11319">
          <cell r="P11319" t="str">
            <v>ALSSOL100</v>
          </cell>
          <cell r="Q11319"/>
          <cell r="R11319" t="str">
            <v>CM23 3DH</v>
          </cell>
          <cell r="S11319"/>
          <cell r="T11319">
            <v>41744909</v>
          </cell>
        </row>
        <row r="11320">
          <cell r="P11320" t="str">
            <v>ALSSOL099</v>
          </cell>
          <cell r="Q11320"/>
          <cell r="R11320" t="str">
            <v>CM23 3DH</v>
          </cell>
          <cell r="S11320"/>
          <cell r="T11320">
            <v>41928835</v>
          </cell>
        </row>
        <row r="11321">
          <cell r="P11321" t="str">
            <v>LD2223AUG13</v>
          </cell>
          <cell r="Q11321" t="str">
            <v>LD MANDATE BSOL ICB Fairmont Residential August 22</v>
          </cell>
          <cell r="R11321" t="str">
            <v>CM23 3DH</v>
          </cell>
          <cell r="S11321"/>
          <cell r="T11321">
            <v>42085724</v>
          </cell>
        </row>
        <row r="11322">
          <cell r="P11322" t="str">
            <v>ALSSOL101</v>
          </cell>
          <cell r="Q11322"/>
          <cell r="R11322" t="str">
            <v>CM23 3DH</v>
          </cell>
          <cell r="S11322"/>
          <cell r="T11322">
            <v>42397934</v>
          </cell>
        </row>
        <row r="11323">
          <cell r="P11323" t="str">
            <v>LD2223SEP13</v>
          </cell>
          <cell r="Q11323" t="str">
            <v>LD MANDATE BSOL ICB Fairmont Residential September 22</v>
          </cell>
          <cell r="R11323" t="str">
            <v>CM23 3DH</v>
          </cell>
          <cell r="S11323"/>
          <cell r="T11323">
            <v>42402526</v>
          </cell>
        </row>
        <row r="11324">
          <cell r="P11324" t="str">
            <v>LD2223JUL12</v>
          </cell>
          <cell r="Q11324"/>
          <cell r="R11324"/>
          <cell r="S11324"/>
          <cell r="T11324"/>
        </row>
        <row r="11325">
          <cell r="P11325" t="str">
            <v>ALSSOL100</v>
          </cell>
          <cell r="Q11325"/>
          <cell r="R11325"/>
          <cell r="S11325"/>
          <cell r="T11325"/>
        </row>
        <row r="11326">
          <cell r="P11326" t="str">
            <v>ALSSOL099</v>
          </cell>
          <cell r="Q11326"/>
          <cell r="R11326"/>
          <cell r="S11326"/>
          <cell r="T11326"/>
        </row>
        <row r="11327">
          <cell r="P11327" t="str">
            <v>LD2223AUG13</v>
          </cell>
          <cell r="Q11327"/>
          <cell r="R11327"/>
          <cell r="S11327"/>
          <cell r="T11327"/>
        </row>
        <row r="11328">
          <cell r="P11328" t="str">
            <v>ALSSOL101</v>
          </cell>
          <cell r="Q11328"/>
          <cell r="R11328"/>
          <cell r="S11328"/>
          <cell r="T11328"/>
        </row>
        <row r="11329">
          <cell r="P11329" t="str">
            <v>LD2223SEP13</v>
          </cell>
          <cell r="Q11329"/>
          <cell r="R11329"/>
          <cell r="S11329"/>
          <cell r="T11329"/>
        </row>
        <row r="11330">
          <cell r="P11330" t="str">
            <v>LD2223OCT13</v>
          </cell>
          <cell r="Q11330" t="str">
            <v>LD MANDATE BSOL ICB Fairmont Residential October 22</v>
          </cell>
          <cell r="R11330" t="str">
            <v>CM23 3DH</v>
          </cell>
          <cell r="S11330"/>
          <cell r="T11330">
            <v>42721642</v>
          </cell>
        </row>
        <row r="11331">
          <cell r="P11331" t="str">
            <v>LD2223NOV13</v>
          </cell>
          <cell r="Q11331" t="str">
            <v>LD MANDATE BSOL ICB Fairmont Residential November 22</v>
          </cell>
          <cell r="R11331" t="str">
            <v>CM23 3DH</v>
          </cell>
          <cell r="S11331"/>
          <cell r="T11331">
            <v>43136393</v>
          </cell>
        </row>
        <row r="11332">
          <cell r="P11332" t="str">
            <v>ALSSOL102</v>
          </cell>
          <cell r="Q11332"/>
          <cell r="R11332" t="str">
            <v>CM23 3DH</v>
          </cell>
          <cell r="S11332"/>
          <cell r="T11332">
            <v>43227447</v>
          </cell>
        </row>
        <row r="11333">
          <cell r="P11333" t="str">
            <v>ALSSOL103</v>
          </cell>
          <cell r="Q11333"/>
          <cell r="R11333" t="str">
            <v>CM23 3DH</v>
          </cell>
          <cell r="S11333"/>
          <cell r="T11333">
            <v>43227857</v>
          </cell>
        </row>
        <row r="11334">
          <cell r="P11334" t="str">
            <v>NTBCC029</v>
          </cell>
          <cell r="Q11334"/>
          <cell r="R11334" t="str">
            <v>CM23 3DH</v>
          </cell>
          <cell r="S11334"/>
          <cell r="T11334">
            <v>43331177</v>
          </cell>
        </row>
        <row r="11335">
          <cell r="P11335" t="str">
            <v>CHC0047</v>
          </cell>
          <cell r="Q11335"/>
          <cell r="R11335" t="str">
            <v>B72 1RJ</v>
          </cell>
          <cell r="S11335"/>
          <cell r="T11335">
            <v>41928732</v>
          </cell>
        </row>
        <row r="11336">
          <cell r="P11336" t="str">
            <v>CHC0047</v>
          </cell>
          <cell r="Q11336"/>
          <cell r="R11336"/>
          <cell r="S11336"/>
          <cell r="T11336"/>
        </row>
        <row r="11337">
          <cell r="P11337" t="str">
            <v>CHC0052</v>
          </cell>
          <cell r="Q11337"/>
          <cell r="R11337" t="str">
            <v>B72 1RJ</v>
          </cell>
          <cell r="S11337"/>
          <cell r="T11337">
            <v>42674381</v>
          </cell>
        </row>
        <row r="11338">
          <cell r="P11338" t="str">
            <v>CHC0063</v>
          </cell>
          <cell r="Q11338"/>
          <cell r="R11338" t="str">
            <v>B72 1RJ</v>
          </cell>
          <cell r="S11338"/>
          <cell r="T11338">
            <v>43352789</v>
          </cell>
        </row>
        <row r="11339">
          <cell r="P11339" t="str">
            <v>G04000089026</v>
          </cell>
          <cell r="Q11339" t="str">
            <v>Ess Serv - Contract Payments (APMS)</v>
          </cell>
          <cell r="R11339" t="str">
            <v>B12 9LP</v>
          </cell>
          <cell r="S11339"/>
          <cell r="T11339">
            <v>41736543</v>
          </cell>
        </row>
        <row r="11340">
          <cell r="P11340" t="str">
            <v>G04000089026</v>
          </cell>
          <cell r="Q11340" t="str">
            <v>Minor Surgery DES (APMS)</v>
          </cell>
          <cell r="R11340" t="str">
            <v>B12 9LP</v>
          </cell>
          <cell r="S11340"/>
          <cell r="T11340">
            <v>41736543</v>
          </cell>
        </row>
        <row r="11341">
          <cell r="P11341" t="str">
            <v>G04000089026</v>
          </cell>
          <cell r="Q11341" t="str">
            <v>C&amp;M-APMS PCN DES Participation</v>
          </cell>
          <cell r="R11341" t="str">
            <v>B12 9LP</v>
          </cell>
          <cell r="S11341"/>
          <cell r="T11341">
            <v>41736543</v>
          </cell>
        </row>
        <row r="11342">
          <cell r="P11342" t="str">
            <v>G04000089026</v>
          </cell>
          <cell r="Q11342" t="str">
            <v>Disposal of Clinical Waste (APMS)</v>
          </cell>
          <cell r="R11342" t="str">
            <v>B12 9LP</v>
          </cell>
          <cell r="S11342"/>
          <cell r="T11342">
            <v>41736543</v>
          </cell>
        </row>
        <row r="11343">
          <cell r="P11343" t="str">
            <v>G04000089026</v>
          </cell>
          <cell r="Q11343" t="str">
            <v>Health Centre Rent (APMS)</v>
          </cell>
          <cell r="R11343" t="str">
            <v>B12 9LP</v>
          </cell>
          <cell r="S11343"/>
          <cell r="T11343">
            <v>41736543</v>
          </cell>
        </row>
        <row r="11344">
          <cell r="P11344" t="str">
            <v>G04000089026</v>
          </cell>
          <cell r="Q11344" t="str">
            <v>Premises Other (APMS)</v>
          </cell>
          <cell r="R11344" t="str">
            <v>B12 9LP</v>
          </cell>
          <cell r="S11344"/>
          <cell r="T11344">
            <v>41736543</v>
          </cell>
        </row>
        <row r="11345">
          <cell r="P11345" t="str">
            <v>G04000089026</v>
          </cell>
          <cell r="Q11345" t="str">
            <v>Rates - non domestic (APMS)</v>
          </cell>
          <cell r="R11345" t="str">
            <v>B12 9LP</v>
          </cell>
          <cell r="S11345"/>
          <cell r="T11345">
            <v>41736543</v>
          </cell>
        </row>
        <row r="11346">
          <cell r="P11346" t="str">
            <v>G04000089026</v>
          </cell>
          <cell r="Q11346" t="str">
            <v>Rates - Water (APMS)</v>
          </cell>
          <cell r="R11346" t="str">
            <v>B12 9LP</v>
          </cell>
          <cell r="S11346"/>
          <cell r="T11346">
            <v>41736543</v>
          </cell>
        </row>
        <row r="11347">
          <cell r="P11347" t="str">
            <v>G04000089026</v>
          </cell>
          <cell r="Q11347" t="str">
            <v>Aspiration (APMS)</v>
          </cell>
          <cell r="R11347" t="str">
            <v>B12 9LP</v>
          </cell>
          <cell r="S11347"/>
          <cell r="T11347">
            <v>41736543</v>
          </cell>
        </row>
        <row r="11348">
          <cell r="P11348" t="str">
            <v>G04000089026</v>
          </cell>
          <cell r="Q11348" t="str">
            <v>Ess Serv - Contract Payments (APMS)</v>
          </cell>
          <cell r="R11348" t="str">
            <v>B12 9LP</v>
          </cell>
          <cell r="S11348"/>
          <cell r="T11348">
            <v>41736543</v>
          </cell>
        </row>
        <row r="11349">
          <cell r="P11349" t="str">
            <v>G04000089026</v>
          </cell>
          <cell r="Q11349" t="str">
            <v>Minor Surgery DES (APMS)</v>
          </cell>
          <cell r="R11349" t="str">
            <v>B12 9LP</v>
          </cell>
          <cell r="S11349"/>
          <cell r="T11349">
            <v>41736543</v>
          </cell>
        </row>
        <row r="11350">
          <cell r="P11350" t="str">
            <v>G04000089026</v>
          </cell>
          <cell r="Q11350" t="str">
            <v>C&amp;M-APMS PCN DES Participation</v>
          </cell>
          <cell r="R11350" t="str">
            <v>B12 9LP</v>
          </cell>
          <cell r="S11350"/>
          <cell r="T11350">
            <v>41736543</v>
          </cell>
        </row>
        <row r="11351">
          <cell r="P11351" t="str">
            <v>G04000089026</v>
          </cell>
          <cell r="Q11351" t="str">
            <v>Disposal of Clinical Waste (APMS)</v>
          </cell>
          <cell r="R11351" t="str">
            <v>B12 9LP</v>
          </cell>
          <cell r="S11351"/>
          <cell r="T11351">
            <v>41736543</v>
          </cell>
        </row>
        <row r="11352">
          <cell r="P11352" t="str">
            <v>G04000089026</v>
          </cell>
          <cell r="Q11352" t="str">
            <v>Health Centre Rent (APMS)</v>
          </cell>
          <cell r="R11352" t="str">
            <v>B12 9LP</v>
          </cell>
          <cell r="S11352"/>
          <cell r="T11352">
            <v>41736543</v>
          </cell>
        </row>
        <row r="11353">
          <cell r="P11353" t="str">
            <v>G04000089026</v>
          </cell>
          <cell r="Q11353" t="str">
            <v>Premises Other (APMS)</v>
          </cell>
          <cell r="R11353" t="str">
            <v>B12 9LP</v>
          </cell>
          <cell r="S11353"/>
          <cell r="T11353">
            <v>41736543</v>
          </cell>
        </row>
        <row r="11354">
          <cell r="P11354" t="str">
            <v>G04000089026</v>
          </cell>
          <cell r="Q11354" t="str">
            <v>Rates - non domestic (APMS)</v>
          </cell>
          <cell r="R11354" t="str">
            <v>B12 9LP</v>
          </cell>
          <cell r="S11354"/>
          <cell r="T11354">
            <v>41736543</v>
          </cell>
        </row>
        <row r="11355">
          <cell r="P11355" t="str">
            <v>G04000089026</v>
          </cell>
          <cell r="Q11355" t="str">
            <v>Rates - Water (APMS)</v>
          </cell>
          <cell r="R11355" t="str">
            <v>B12 9LP</v>
          </cell>
          <cell r="S11355"/>
          <cell r="T11355">
            <v>41736543</v>
          </cell>
        </row>
        <row r="11356">
          <cell r="P11356" t="str">
            <v>G04000089026</v>
          </cell>
          <cell r="Q11356" t="str">
            <v>Aspiration (APMS)</v>
          </cell>
          <cell r="R11356" t="str">
            <v>B12 9LP</v>
          </cell>
          <cell r="S11356"/>
          <cell r="T11356">
            <v>41736543</v>
          </cell>
        </row>
        <row r="11357">
          <cell r="P11357" t="str">
            <v>G04000093994</v>
          </cell>
          <cell r="Q11357" t="str">
            <v>Ess Serv - Contract Payments (APMS)</v>
          </cell>
          <cell r="R11357" t="str">
            <v>B12 9LP</v>
          </cell>
          <cell r="S11357"/>
          <cell r="T11357">
            <v>42167004</v>
          </cell>
        </row>
        <row r="11358">
          <cell r="P11358" t="str">
            <v>G04000093994</v>
          </cell>
          <cell r="Q11358" t="str">
            <v>C&amp;M-APMS PCN DES Participation</v>
          </cell>
          <cell r="R11358" t="str">
            <v>B12 9LP</v>
          </cell>
          <cell r="S11358"/>
          <cell r="T11358">
            <v>42167004</v>
          </cell>
        </row>
        <row r="11359">
          <cell r="P11359" t="str">
            <v>G04000093994</v>
          </cell>
          <cell r="Q11359" t="str">
            <v>Aspiration (APMS)</v>
          </cell>
          <cell r="R11359" t="str">
            <v>B12 9LP</v>
          </cell>
          <cell r="S11359"/>
          <cell r="T11359">
            <v>42167004</v>
          </cell>
        </row>
        <row r="11360">
          <cell r="P11360" t="str">
            <v>G04000098363</v>
          </cell>
          <cell r="Q11360" t="str">
            <v>Ess Serv - Contract Payments (APMS)</v>
          </cell>
          <cell r="R11360" t="str">
            <v>B12 9LP</v>
          </cell>
          <cell r="S11360"/>
          <cell r="T11360">
            <v>42489724</v>
          </cell>
        </row>
        <row r="11361">
          <cell r="P11361" t="str">
            <v>G04000098363</v>
          </cell>
          <cell r="Q11361" t="str">
            <v>Minor Surgery DES (APMS)</v>
          </cell>
          <cell r="R11361" t="str">
            <v>B12 9LP</v>
          </cell>
          <cell r="S11361"/>
          <cell r="T11361">
            <v>42489724</v>
          </cell>
        </row>
        <row r="11362">
          <cell r="P11362" t="str">
            <v>G04000098363</v>
          </cell>
          <cell r="Q11362" t="str">
            <v>C&amp;M-APMS PCN DES Participation</v>
          </cell>
          <cell r="R11362" t="str">
            <v>B12 9LP</v>
          </cell>
          <cell r="S11362"/>
          <cell r="T11362">
            <v>42489724</v>
          </cell>
        </row>
        <row r="11363">
          <cell r="P11363" t="str">
            <v>G04000098363</v>
          </cell>
          <cell r="Q11363" t="str">
            <v>Aspiration (APMS)</v>
          </cell>
          <cell r="R11363" t="str">
            <v>B12 9LP</v>
          </cell>
          <cell r="S11363"/>
          <cell r="T11363">
            <v>42489724</v>
          </cell>
        </row>
        <row r="11364">
          <cell r="P11364" t="str">
            <v>G04000089026</v>
          </cell>
          <cell r="Q11364"/>
          <cell r="R11364"/>
          <cell r="S11364"/>
          <cell r="T11364"/>
        </row>
        <row r="11365">
          <cell r="P11365" t="str">
            <v>G04000089026</v>
          </cell>
          <cell r="Q11365"/>
          <cell r="R11365"/>
          <cell r="S11365"/>
          <cell r="T11365"/>
        </row>
        <row r="11366">
          <cell r="P11366" t="str">
            <v>G04000089026</v>
          </cell>
          <cell r="Q11366"/>
          <cell r="R11366"/>
          <cell r="S11366"/>
          <cell r="T11366"/>
        </row>
        <row r="11367">
          <cell r="P11367" t="str">
            <v>G04000089026</v>
          </cell>
          <cell r="Q11367"/>
          <cell r="R11367"/>
          <cell r="S11367"/>
          <cell r="T11367"/>
        </row>
        <row r="11368">
          <cell r="P11368" t="str">
            <v>G04000089026</v>
          </cell>
          <cell r="Q11368"/>
          <cell r="R11368"/>
          <cell r="S11368"/>
          <cell r="T11368"/>
        </row>
        <row r="11369">
          <cell r="P11369" t="str">
            <v>G04000089026</v>
          </cell>
          <cell r="Q11369"/>
          <cell r="R11369"/>
          <cell r="S11369"/>
          <cell r="T11369"/>
        </row>
        <row r="11370">
          <cell r="P11370" t="str">
            <v>G04000089026</v>
          </cell>
          <cell r="Q11370"/>
          <cell r="R11370"/>
          <cell r="S11370"/>
          <cell r="T11370"/>
        </row>
        <row r="11371">
          <cell r="P11371" t="str">
            <v>G04000089026</v>
          </cell>
          <cell r="Q11371"/>
          <cell r="R11371"/>
          <cell r="S11371"/>
          <cell r="T11371"/>
        </row>
        <row r="11372">
          <cell r="P11372" t="str">
            <v>G04000089026</v>
          </cell>
          <cell r="Q11372"/>
          <cell r="R11372"/>
          <cell r="S11372"/>
          <cell r="T11372"/>
        </row>
        <row r="11373">
          <cell r="P11373" t="str">
            <v>G04000093994</v>
          </cell>
          <cell r="Q11373"/>
          <cell r="R11373"/>
          <cell r="S11373"/>
          <cell r="T11373"/>
        </row>
        <row r="11374">
          <cell r="P11374" t="str">
            <v>G04000093994</v>
          </cell>
          <cell r="Q11374"/>
          <cell r="R11374"/>
          <cell r="S11374"/>
          <cell r="T11374"/>
        </row>
        <row r="11375">
          <cell r="P11375" t="str">
            <v>G04000093994</v>
          </cell>
          <cell r="Q11375"/>
          <cell r="R11375"/>
          <cell r="S11375"/>
          <cell r="T11375"/>
        </row>
        <row r="11376">
          <cell r="P11376" t="str">
            <v>G04000098363</v>
          </cell>
          <cell r="Q11376"/>
          <cell r="R11376"/>
          <cell r="S11376"/>
          <cell r="T11376"/>
        </row>
        <row r="11377">
          <cell r="P11377" t="str">
            <v>G04000098363</v>
          </cell>
          <cell r="Q11377"/>
          <cell r="R11377"/>
          <cell r="S11377"/>
          <cell r="T11377"/>
        </row>
        <row r="11378">
          <cell r="P11378" t="str">
            <v>G04000098363</v>
          </cell>
          <cell r="Q11378"/>
          <cell r="R11378"/>
          <cell r="S11378"/>
          <cell r="T11378"/>
        </row>
        <row r="11379">
          <cell r="P11379" t="str">
            <v>G04000098363</v>
          </cell>
          <cell r="Q11379"/>
          <cell r="R11379"/>
          <cell r="S11379"/>
          <cell r="T11379"/>
        </row>
        <row r="11380">
          <cell r="P11380" t="str">
            <v>G04000104091</v>
          </cell>
          <cell r="Q11380" t="str">
            <v>Ess Serv - Contract Payments (APMS)</v>
          </cell>
          <cell r="R11380" t="str">
            <v>B12 9LP</v>
          </cell>
          <cell r="S11380"/>
          <cell r="T11380">
            <v>42863587</v>
          </cell>
        </row>
        <row r="11381">
          <cell r="P11381" t="str">
            <v>G04000104091</v>
          </cell>
          <cell r="Q11381" t="str">
            <v>C&amp;M LONG COVIDES (Adjustments)</v>
          </cell>
          <cell r="R11381" t="str">
            <v>B12 9LP</v>
          </cell>
          <cell r="S11381"/>
          <cell r="T11381">
            <v>42863587</v>
          </cell>
        </row>
        <row r="11382">
          <cell r="P11382" t="str">
            <v>G04000104091</v>
          </cell>
          <cell r="Q11382" t="str">
            <v>C&amp;M-APMS PCN DES Participation</v>
          </cell>
          <cell r="R11382" t="str">
            <v>B12 9LP</v>
          </cell>
          <cell r="S11382"/>
          <cell r="T11382">
            <v>42863587</v>
          </cell>
        </row>
        <row r="11383">
          <cell r="P11383" t="str">
            <v>G04000104091</v>
          </cell>
          <cell r="Q11383" t="str">
            <v>Disposal of Clinical Waste (APMS)</v>
          </cell>
          <cell r="R11383" t="str">
            <v>B12 9LP</v>
          </cell>
          <cell r="S11383"/>
          <cell r="T11383">
            <v>42863587</v>
          </cell>
        </row>
        <row r="11384">
          <cell r="P11384" t="str">
            <v>G04000104091</v>
          </cell>
          <cell r="Q11384" t="str">
            <v>Health Centre Rent (APMS)</v>
          </cell>
          <cell r="R11384" t="str">
            <v>B12 9LP</v>
          </cell>
          <cell r="S11384"/>
          <cell r="T11384">
            <v>42863587</v>
          </cell>
        </row>
        <row r="11385">
          <cell r="P11385" t="str">
            <v>G04000104091</v>
          </cell>
          <cell r="Q11385" t="str">
            <v>Premises Other (APMS)</v>
          </cell>
          <cell r="R11385" t="str">
            <v>B12 9LP</v>
          </cell>
          <cell r="S11385"/>
          <cell r="T11385">
            <v>42863587</v>
          </cell>
        </row>
        <row r="11386">
          <cell r="P11386" t="str">
            <v>G04000104091</v>
          </cell>
          <cell r="Q11386" t="str">
            <v>Rates - non domestic (APMS)</v>
          </cell>
          <cell r="R11386" t="str">
            <v>B12 9LP</v>
          </cell>
          <cell r="S11386"/>
          <cell r="T11386">
            <v>42863587</v>
          </cell>
        </row>
        <row r="11387">
          <cell r="P11387" t="str">
            <v>G04000104091</v>
          </cell>
          <cell r="Q11387" t="str">
            <v>Rates - Water (APMS)</v>
          </cell>
          <cell r="R11387" t="str">
            <v>B12 9LP</v>
          </cell>
          <cell r="S11387"/>
          <cell r="T11387">
            <v>42863587</v>
          </cell>
        </row>
        <row r="11388">
          <cell r="P11388" t="str">
            <v>G04000104091</v>
          </cell>
          <cell r="Q11388" t="str">
            <v>Aspiration (APMS)</v>
          </cell>
          <cell r="R11388" t="str">
            <v>B12 9LP</v>
          </cell>
          <cell r="S11388"/>
          <cell r="T11388">
            <v>42863587</v>
          </cell>
        </row>
        <row r="11389">
          <cell r="P11389" t="str">
            <v>G04000108395</v>
          </cell>
          <cell r="Q11389" t="str">
            <v>Ess Serv - Contract Payments (APMS)</v>
          </cell>
          <cell r="R11389" t="str">
            <v>B12 9LP</v>
          </cell>
          <cell r="S11389"/>
          <cell r="T11389">
            <v>43244080</v>
          </cell>
        </row>
        <row r="11390">
          <cell r="P11390" t="str">
            <v>G04000108395</v>
          </cell>
          <cell r="Q11390" t="str">
            <v>Learning Disability Hlth Chk DES (APMS)</v>
          </cell>
          <cell r="R11390" t="str">
            <v>B12 9LP</v>
          </cell>
          <cell r="S11390"/>
          <cell r="T11390">
            <v>43244080</v>
          </cell>
        </row>
        <row r="11391">
          <cell r="P11391" t="str">
            <v>G04000108395</v>
          </cell>
          <cell r="Q11391" t="str">
            <v>Minor Surgery DES (APMS)</v>
          </cell>
          <cell r="R11391" t="str">
            <v>B12 9LP</v>
          </cell>
          <cell r="S11391"/>
          <cell r="T11391">
            <v>43244080</v>
          </cell>
        </row>
        <row r="11392">
          <cell r="P11392" t="str">
            <v>G04000108395</v>
          </cell>
          <cell r="Q11392" t="str">
            <v>APMS DES Participation in the PCN</v>
          </cell>
          <cell r="R11392" t="str">
            <v>B12 9LP</v>
          </cell>
          <cell r="S11392"/>
          <cell r="T11392">
            <v>43244080</v>
          </cell>
        </row>
        <row r="11393">
          <cell r="P11393" t="str">
            <v>G04000108395</v>
          </cell>
          <cell r="Q11393" t="str">
            <v>Aspiration (APMS)</v>
          </cell>
          <cell r="R11393" t="str">
            <v>B12 9LP</v>
          </cell>
          <cell r="S11393"/>
          <cell r="T11393">
            <v>43244080</v>
          </cell>
        </row>
        <row r="11394">
          <cell r="P11394" t="str">
            <v>INV0486</v>
          </cell>
          <cell r="Q11394"/>
          <cell r="R11394" t="str">
            <v>B31 3PU</v>
          </cell>
          <cell r="S11394"/>
          <cell r="T11394">
            <v>41744902</v>
          </cell>
        </row>
        <row r="11395">
          <cell r="P11395" t="str">
            <v>INV0476</v>
          </cell>
          <cell r="Q11395"/>
          <cell r="R11395" t="str">
            <v>B31 3PU</v>
          </cell>
          <cell r="S11395"/>
          <cell r="T11395">
            <v>41809826</v>
          </cell>
        </row>
        <row r="11396">
          <cell r="P11396" t="str">
            <v>INV0486</v>
          </cell>
          <cell r="Q11396"/>
          <cell r="R11396" t="str">
            <v>B31 3PU</v>
          </cell>
          <cell r="S11396"/>
          <cell r="T11396">
            <v>41744902</v>
          </cell>
        </row>
        <row r="11397">
          <cell r="P11397" t="str">
            <v>INV0476</v>
          </cell>
          <cell r="Q11397"/>
          <cell r="R11397" t="str">
            <v>B31 3PU</v>
          </cell>
          <cell r="S11397"/>
          <cell r="T11397">
            <v>41809826</v>
          </cell>
        </row>
        <row r="11398">
          <cell r="P11398" t="str">
            <v>INV0487</v>
          </cell>
          <cell r="Q11398"/>
          <cell r="R11398" t="str">
            <v>B31 3PU</v>
          </cell>
          <cell r="S11398"/>
          <cell r="T11398">
            <v>42041881</v>
          </cell>
        </row>
        <row r="11399">
          <cell r="P11399" t="str">
            <v>INV0507</v>
          </cell>
          <cell r="Q11399"/>
          <cell r="R11399" t="str">
            <v>B31 3PU</v>
          </cell>
          <cell r="S11399"/>
          <cell r="T11399">
            <v>42248715</v>
          </cell>
        </row>
        <row r="11400">
          <cell r="P11400" t="str">
            <v>INV0536</v>
          </cell>
          <cell r="Q11400"/>
          <cell r="R11400" t="str">
            <v>B31 3PU</v>
          </cell>
          <cell r="S11400"/>
          <cell r="T11400">
            <v>42534596</v>
          </cell>
        </row>
        <row r="11401">
          <cell r="P11401" t="str">
            <v>INV0486</v>
          </cell>
          <cell r="Q11401"/>
          <cell r="R11401"/>
          <cell r="S11401"/>
          <cell r="T11401"/>
        </row>
        <row r="11402">
          <cell r="P11402" t="str">
            <v>INV0476</v>
          </cell>
          <cell r="Q11402"/>
          <cell r="R11402"/>
          <cell r="S11402"/>
          <cell r="T11402"/>
        </row>
        <row r="11403">
          <cell r="P11403" t="str">
            <v>INV0487</v>
          </cell>
          <cell r="Q11403"/>
          <cell r="R11403"/>
          <cell r="S11403"/>
          <cell r="T11403"/>
        </row>
        <row r="11404">
          <cell r="P11404" t="str">
            <v>INV0507</v>
          </cell>
          <cell r="Q11404"/>
          <cell r="R11404"/>
          <cell r="S11404"/>
          <cell r="T11404"/>
        </row>
        <row r="11405">
          <cell r="P11405" t="str">
            <v>INV0536</v>
          </cell>
          <cell r="Q11405"/>
          <cell r="R11405"/>
          <cell r="S11405"/>
          <cell r="T11405"/>
        </row>
        <row r="11406">
          <cell r="P11406" t="str">
            <v>INV0532</v>
          </cell>
          <cell r="Q11406"/>
          <cell r="R11406" t="str">
            <v>B31 3PU</v>
          </cell>
          <cell r="S11406"/>
          <cell r="T11406">
            <v>42717985</v>
          </cell>
        </row>
        <row r="11407">
          <cell r="P11407" t="str">
            <v>INV0573A</v>
          </cell>
          <cell r="Q11407" t="str">
            <v>ICB FORWARD PLUS WEST MIDLANDS LTD FAF tz327d OCT 22</v>
          </cell>
          <cell r="R11407" t="str">
            <v>B31 3PU</v>
          </cell>
          <cell r="S11407"/>
          <cell r="T11407">
            <v>42908745</v>
          </cell>
        </row>
        <row r="11408">
          <cell r="P11408" t="str">
            <v>INV0572A</v>
          </cell>
          <cell r="Q11408" t="str">
            <v>ICB FORWARD PLUS WEST MIDLANDS LTD FAF ov494b OCT 22</v>
          </cell>
          <cell r="R11408" t="str">
            <v>B31 3PU</v>
          </cell>
          <cell r="S11408"/>
          <cell r="T11408">
            <v>42908748</v>
          </cell>
        </row>
        <row r="11409">
          <cell r="P11409" t="str">
            <v>INV0547B</v>
          </cell>
          <cell r="Q11409" t="str">
            <v>ICB FORWARD PLUS WEST MIDLANDS LTD FAF zx81i OCT 22</v>
          </cell>
          <cell r="R11409" t="str">
            <v>B31 3PU</v>
          </cell>
          <cell r="S11409"/>
          <cell r="T11409">
            <v>42908763</v>
          </cell>
        </row>
        <row r="11410">
          <cell r="P11410" t="str">
            <v>INV0600</v>
          </cell>
          <cell r="Q11410"/>
          <cell r="R11410" t="str">
            <v>B31 3PU</v>
          </cell>
          <cell r="S11410"/>
          <cell r="T11410">
            <v>43218068</v>
          </cell>
        </row>
        <row r="11411">
          <cell r="P11411" t="str">
            <v>INV0602</v>
          </cell>
          <cell r="Q11411"/>
          <cell r="R11411" t="str">
            <v>B31 3PU</v>
          </cell>
          <cell r="S11411"/>
          <cell r="T11411">
            <v>43218070</v>
          </cell>
        </row>
        <row r="11412">
          <cell r="P11412" t="str">
            <v>INV0603</v>
          </cell>
          <cell r="Q11412"/>
          <cell r="R11412" t="str">
            <v>B31 3PU</v>
          </cell>
          <cell r="S11412"/>
          <cell r="T11412">
            <v>43218071</v>
          </cell>
        </row>
        <row r="11413">
          <cell r="P11413" t="str">
            <v>INV0575A</v>
          </cell>
          <cell r="Q11413"/>
          <cell r="R11413" t="str">
            <v>B31 3PU</v>
          </cell>
          <cell r="S11413"/>
          <cell r="T11413">
            <v>43218076</v>
          </cell>
        </row>
        <row r="11414">
          <cell r="P11414" t="str">
            <v>660</v>
          </cell>
          <cell r="Q11414" t="str">
            <v>https://nww.einvoice-prod.sbs.nhs.uk:8179/invoicepdf/ac7a05bd-0752-505c-b57f-a3e8ed3c473e</v>
          </cell>
          <cell r="R11414" t="str">
            <v>B24 9FE</v>
          </cell>
          <cell r="S11414"/>
          <cell r="T11414">
            <v>42809128</v>
          </cell>
        </row>
        <row r="11415">
          <cell r="P11415" t="str">
            <v>659</v>
          </cell>
          <cell r="Q11415" t="str">
            <v>https://nww.einvoice-prod.sbs.nhs.uk:8179/invoicepdf/f96d2733-8c65-52b4-aed9-c5228a053f03</v>
          </cell>
          <cell r="R11415" t="str">
            <v>B24 9FE</v>
          </cell>
          <cell r="S11415"/>
          <cell r="T11415">
            <v>42809129</v>
          </cell>
        </row>
        <row r="11416">
          <cell r="P11416" t="str">
            <v>SI3407</v>
          </cell>
          <cell r="Q11416"/>
          <cell r="R11416" t="str">
            <v>M20 2YY</v>
          </cell>
          <cell r="S11416" t="str">
            <v>854359890</v>
          </cell>
          <cell r="T11416">
            <v>41760157</v>
          </cell>
        </row>
        <row r="11417">
          <cell r="P11417" t="str">
            <v>SI3407</v>
          </cell>
          <cell r="Q11417"/>
          <cell r="R11417" t="str">
            <v>M20 2YY</v>
          </cell>
          <cell r="S11417" t="str">
            <v>854359890</v>
          </cell>
          <cell r="T11417">
            <v>41760157</v>
          </cell>
        </row>
        <row r="11418">
          <cell r="P11418" t="str">
            <v>SI3755</v>
          </cell>
          <cell r="Q11418" t="str">
            <v>New ICB and ICS Websites</v>
          </cell>
          <cell r="R11418" t="str">
            <v>M20 2YY</v>
          </cell>
          <cell r="S11418" t="str">
            <v>854359890</v>
          </cell>
          <cell r="T11418">
            <v>43060652</v>
          </cell>
        </row>
        <row r="11419">
          <cell r="P11419" t="str">
            <v>SI3407</v>
          </cell>
          <cell r="Q11419" t="str">
            <v>New ICB &amp; ICS Websites</v>
          </cell>
          <cell r="R11419" t="str">
            <v>M20 2YY</v>
          </cell>
          <cell r="S11419" t="str">
            <v>854359890</v>
          </cell>
          <cell r="T11419">
            <v>43205959</v>
          </cell>
        </row>
        <row r="11420">
          <cell r="P11420" t="str">
            <v>BSLVA22280</v>
          </cell>
          <cell r="Q11420" t="str">
            <v>M6 2223 LVA PAYMENT FRIMLEY HEALTH NHS FOUNDATION TRUST</v>
          </cell>
          <cell r="R11420" t="str">
            <v>GU16 7UJ</v>
          </cell>
          <cell r="S11420" t="str">
            <v>654922028</v>
          </cell>
          <cell r="T11420">
            <v>42603979</v>
          </cell>
        </row>
        <row r="11421">
          <cell r="P11421" t="str">
            <v>BSLVA22280</v>
          </cell>
          <cell r="Q11421"/>
          <cell r="R11421"/>
          <cell r="S11421" t="str">
            <v>654922028</v>
          </cell>
          <cell r="T11421"/>
        </row>
        <row r="11422">
          <cell r="P11422" t="str">
            <v>BSLVA22282</v>
          </cell>
          <cell r="Q11422" t="str">
            <v>M6 2223 LVA PAYMENT GEORGE ELIOT HOSPITAL NHS TRUST</v>
          </cell>
          <cell r="R11422" t="str">
            <v>CV10 7DJ</v>
          </cell>
          <cell r="S11422" t="str">
            <v>GB 654922420</v>
          </cell>
          <cell r="T11422">
            <v>42603990</v>
          </cell>
        </row>
        <row r="11423">
          <cell r="P11423" t="str">
            <v>BSLVA22282</v>
          </cell>
          <cell r="Q11423"/>
          <cell r="R11423"/>
          <cell r="S11423" t="str">
            <v>GB 654922420</v>
          </cell>
          <cell r="T11423"/>
        </row>
        <row r="11424">
          <cell r="P11424" t="str">
            <v>BSLVA22231</v>
          </cell>
          <cell r="Q11424" t="str">
            <v>M6 2223 LVA PAYMENT GLOUCESTERSHIRE HEALTH AND CARE NHS FOUNDATION TRUST</v>
          </cell>
          <cell r="R11424" t="str">
            <v>GL1 2YZ</v>
          </cell>
          <cell r="S11424" t="str">
            <v>654 4226 41</v>
          </cell>
          <cell r="T11424">
            <v>42603995</v>
          </cell>
        </row>
        <row r="11425">
          <cell r="P11425" t="str">
            <v>BSLVA22231</v>
          </cell>
          <cell r="Q11425"/>
          <cell r="R11425"/>
          <cell r="S11425" t="str">
            <v>654 4226 41</v>
          </cell>
          <cell r="T11425"/>
        </row>
        <row r="11426">
          <cell r="P11426" t="str">
            <v>BSLVA22283</v>
          </cell>
          <cell r="Q11426" t="str">
            <v>M6 2223 LVA PAYMENT GLOUCESTERSHIRE HOSPITALS NHS FOUNDATION TRUST</v>
          </cell>
          <cell r="R11426" t="str">
            <v>GL1 2EL</v>
          </cell>
          <cell r="S11426" t="str">
            <v>654919990</v>
          </cell>
          <cell r="T11426">
            <v>42604001</v>
          </cell>
        </row>
        <row r="11427">
          <cell r="P11427" t="str">
            <v>BSLVA22283</v>
          </cell>
          <cell r="Q11427"/>
          <cell r="R11427"/>
          <cell r="S11427" t="str">
            <v>654919990</v>
          </cell>
          <cell r="T11427"/>
        </row>
        <row r="11428">
          <cell r="P11428" t="str">
            <v>P04000000832</v>
          </cell>
          <cell r="Q11428" t="str">
            <v>NCD Support Payment</v>
          </cell>
          <cell r="R11428" t="str">
            <v>B44 0UY</v>
          </cell>
          <cell r="S11428"/>
          <cell r="T11428">
            <v>43158935</v>
          </cell>
        </row>
        <row r="11429">
          <cell r="P11429" t="str">
            <v>P04000000832</v>
          </cell>
          <cell r="Q11429" t="str">
            <v>NCD Care Home Premium</v>
          </cell>
          <cell r="R11429" t="str">
            <v>B44 0UY</v>
          </cell>
          <cell r="S11429"/>
          <cell r="T11429">
            <v>43158935</v>
          </cell>
        </row>
        <row r="11430">
          <cell r="P11430" t="str">
            <v>P04000000832</v>
          </cell>
          <cell r="Q11430" t="str">
            <v>NCD Clinical Director</v>
          </cell>
          <cell r="R11430" t="str">
            <v>B44 0UY</v>
          </cell>
          <cell r="S11430"/>
          <cell r="T11430">
            <v>43158935</v>
          </cell>
        </row>
        <row r="11431">
          <cell r="P11431" t="str">
            <v>P04000000832</v>
          </cell>
          <cell r="Q11431" t="str">
            <v>NCD Enhanced Access</v>
          </cell>
          <cell r="R11431" t="str">
            <v>B44 0UY</v>
          </cell>
          <cell r="S11431"/>
          <cell r="T11431">
            <v>43158935</v>
          </cell>
        </row>
        <row r="11432">
          <cell r="P11432" t="str">
            <v>P04000000832</v>
          </cell>
          <cell r="Q11432" t="str">
            <v>NCD Leadership Payment</v>
          </cell>
          <cell r="R11432" t="str">
            <v>B44 0UY</v>
          </cell>
          <cell r="S11432"/>
          <cell r="T11432">
            <v>43158935</v>
          </cell>
        </row>
        <row r="11433">
          <cell r="P11433" t="str">
            <v>UPOQ222-146</v>
          </cell>
          <cell r="Q11433" t="str">
            <v>UPO Quarter 2 2022-23 12%</v>
          </cell>
          <cell r="R11433" t="str">
            <v>B90 4DD</v>
          </cell>
          <cell r="S11433"/>
          <cell r="T11433">
            <v>42363134</v>
          </cell>
        </row>
        <row r="11434">
          <cell r="P11434" t="str">
            <v>UPOQ222-146</v>
          </cell>
          <cell r="Q11434"/>
          <cell r="R11434"/>
          <cell r="S11434"/>
          <cell r="T11434"/>
        </row>
        <row r="11435">
          <cell r="P11435" t="str">
            <v>P04000000554</v>
          </cell>
          <cell r="Q11435" t="str">
            <v>NCD Enhanced Access</v>
          </cell>
          <cell r="R11435" t="str">
            <v>B90 4DD</v>
          </cell>
          <cell r="S11435"/>
          <cell r="T11435">
            <v>42882940</v>
          </cell>
        </row>
        <row r="11436">
          <cell r="P11436" t="str">
            <v>P04000000554</v>
          </cell>
          <cell r="Q11436" t="str">
            <v>NCD Leadership Payment</v>
          </cell>
          <cell r="R11436" t="str">
            <v>B90 4DD</v>
          </cell>
          <cell r="S11436"/>
          <cell r="T11436">
            <v>42882940</v>
          </cell>
        </row>
        <row r="11437">
          <cell r="P11437" t="str">
            <v>P04000000844</v>
          </cell>
          <cell r="Q11437" t="str">
            <v>NCD Support Payment</v>
          </cell>
          <cell r="R11437" t="str">
            <v>B90 4DD</v>
          </cell>
          <cell r="S11437"/>
          <cell r="T11437">
            <v>43158938</v>
          </cell>
        </row>
        <row r="11438">
          <cell r="P11438" t="str">
            <v>P04000000844</v>
          </cell>
          <cell r="Q11438" t="str">
            <v>NCD Care Home Premium</v>
          </cell>
          <cell r="R11438" t="str">
            <v>B90 4DD</v>
          </cell>
          <cell r="S11438"/>
          <cell r="T11438">
            <v>43158938</v>
          </cell>
        </row>
        <row r="11439">
          <cell r="P11439" t="str">
            <v>P04000000844</v>
          </cell>
          <cell r="Q11439" t="str">
            <v>NCD Clinical Director</v>
          </cell>
          <cell r="R11439" t="str">
            <v>B90 4DD</v>
          </cell>
          <cell r="S11439"/>
          <cell r="T11439">
            <v>43158938</v>
          </cell>
        </row>
        <row r="11440">
          <cell r="P11440" t="str">
            <v>P04000000844</v>
          </cell>
          <cell r="Q11440" t="str">
            <v>NCD Enhanced Access</v>
          </cell>
          <cell r="R11440" t="str">
            <v>B90 4DD</v>
          </cell>
          <cell r="S11440"/>
          <cell r="T11440">
            <v>43158938</v>
          </cell>
        </row>
        <row r="11441">
          <cell r="P11441" t="str">
            <v>P04000000844</v>
          </cell>
          <cell r="Q11441" t="str">
            <v>NCD Leadership Payment</v>
          </cell>
          <cell r="R11441" t="str">
            <v>B90 4DD</v>
          </cell>
          <cell r="S11441"/>
          <cell r="T11441">
            <v>43158938</v>
          </cell>
        </row>
        <row r="11442">
          <cell r="P11442" t="str">
            <v>BSLVA22285</v>
          </cell>
          <cell r="Q11442" t="str">
            <v>M6 2223 LVA PAYMENT GREAT WESTERN HOSPITALS NHS FOUNDATION TRUST</v>
          </cell>
          <cell r="R11442" t="str">
            <v>WF3 1WE</v>
          </cell>
          <cell r="S11442" t="str">
            <v>654 945 011</v>
          </cell>
          <cell r="T11442">
            <v>42604013</v>
          </cell>
        </row>
        <row r="11443">
          <cell r="P11443" t="str">
            <v>BSLVA22285</v>
          </cell>
          <cell r="Q11443"/>
          <cell r="R11443"/>
          <cell r="S11443" t="str">
            <v>654 945 011</v>
          </cell>
          <cell r="T11443"/>
        </row>
        <row r="11444">
          <cell r="P11444" t="str">
            <v>ExtAccJul22g</v>
          </cell>
          <cell r="Q11444" t="str">
            <v>Extended Access Hub payment - July 22</v>
          </cell>
          <cell r="R11444" t="str">
            <v>B8 1RT</v>
          </cell>
          <cell r="S11444"/>
          <cell r="T11444">
            <v>41665844</v>
          </cell>
        </row>
        <row r="11445">
          <cell r="P11445" t="str">
            <v>G04000087731</v>
          </cell>
          <cell r="Q11445" t="str">
            <v>C&amp;M-GMS IIF Achievement</v>
          </cell>
          <cell r="R11445" t="str">
            <v>B8 1RT</v>
          </cell>
          <cell r="S11445"/>
          <cell r="T11445">
            <v>41746094</v>
          </cell>
        </row>
        <row r="11446">
          <cell r="P11446" t="str">
            <v>G04000087731</v>
          </cell>
          <cell r="Q11446" t="str">
            <v>C&amp;M-GMS PCN DES Care Home Premium</v>
          </cell>
          <cell r="R11446" t="str">
            <v>B8 1RT</v>
          </cell>
          <cell r="S11446"/>
          <cell r="T11446">
            <v>41746094</v>
          </cell>
        </row>
        <row r="11447">
          <cell r="P11447" t="str">
            <v>G04000087731</v>
          </cell>
          <cell r="Q11447" t="str">
            <v>Extended Hours Access DES (GMS)</v>
          </cell>
          <cell r="R11447" t="str">
            <v>B8 1RT</v>
          </cell>
          <cell r="S11447"/>
          <cell r="T11447">
            <v>41746094</v>
          </cell>
        </row>
        <row r="11448">
          <cell r="P11448" t="str">
            <v>G04000087731</v>
          </cell>
          <cell r="Q11448" t="str">
            <v>Minor Surgery DES (GMS)</v>
          </cell>
          <cell r="R11448" t="str">
            <v>B8 1RT</v>
          </cell>
          <cell r="S11448"/>
          <cell r="T11448">
            <v>41746094</v>
          </cell>
        </row>
        <row r="11449">
          <cell r="P11449" t="str">
            <v>G04000087731</v>
          </cell>
          <cell r="Q11449" t="str">
            <v>Global Sum (GMS)</v>
          </cell>
          <cell r="R11449" t="str">
            <v>B8 1RT</v>
          </cell>
          <cell r="S11449"/>
          <cell r="T11449">
            <v>41746094</v>
          </cell>
        </row>
        <row r="11450">
          <cell r="P11450" t="str">
            <v>G04000087731</v>
          </cell>
          <cell r="Q11450" t="str">
            <v>C&amp;M-GMS PCN DES Clin Pharmacist</v>
          </cell>
          <cell r="R11450" t="str">
            <v>B8 1RT</v>
          </cell>
          <cell r="S11450"/>
          <cell r="T11450">
            <v>41746094</v>
          </cell>
        </row>
        <row r="11451">
          <cell r="P11451" t="str">
            <v>G04000087731</v>
          </cell>
          <cell r="Q11451" t="str">
            <v>C&amp;M-GMS PCN DES Clinical Director</v>
          </cell>
          <cell r="R11451" t="str">
            <v>B8 1RT</v>
          </cell>
          <cell r="S11451"/>
          <cell r="T11451">
            <v>41746094</v>
          </cell>
        </row>
        <row r="11452">
          <cell r="P11452" t="str">
            <v>G04000087731</v>
          </cell>
          <cell r="Q11452" t="str">
            <v>C&amp;M-GMS PCN DES Home/RR paramedic</v>
          </cell>
          <cell r="R11452" t="str">
            <v>B8 1RT</v>
          </cell>
          <cell r="S11452"/>
          <cell r="T11452">
            <v>41746094</v>
          </cell>
        </row>
        <row r="11453">
          <cell r="P11453" t="str">
            <v>G04000087731</v>
          </cell>
          <cell r="Q11453" t="str">
            <v>C&amp;M-GMS PCN DES PCN support</v>
          </cell>
          <cell r="R11453" t="str">
            <v>B8 1RT</v>
          </cell>
          <cell r="S11453"/>
          <cell r="T11453">
            <v>41746094</v>
          </cell>
        </row>
        <row r="11454">
          <cell r="P11454" t="str">
            <v>G04000087731</v>
          </cell>
          <cell r="Q11454" t="str">
            <v>C&amp;M-GMS PCN DES Participation</v>
          </cell>
          <cell r="R11454" t="str">
            <v>B8 1RT</v>
          </cell>
          <cell r="S11454"/>
          <cell r="T11454">
            <v>41746094</v>
          </cell>
        </row>
        <row r="11455">
          <cell r="P11455" t="str">
            <v>G04000087731</v>
          </cell>
          <cell r="Q11455" t="str">
            <v>C&amp;M-GMS PCN DES Soc Prescribing</v>
          </cell>
          <cell r="R11455" t="str">
            <v>B8 1RT</v>
          </cell>
          <cell r="S11455"/>
          <cell r="T11455">
            <v>41746094</v>
          </cell>
        </row>
        <row r="11456">
          <cell r="P11456" t="str">
            <v>G04000087731</v>
          </cell>
          <cell r="Q11456" t="str">
            <v>Notional Rent (GMS)</v>
          </cell>
          <cell r="R11456" t="str">
            <v>B8 1RT</v>
          </cell>
          <cell r="S11456"/>
          <cell r="T11456">
            <v>41746094</v>
          </cell>
        </row>
        <row r="11457">
          <cell r="P11457" t="str">
            <v>G04000087731</v>
          </cell>
          <cell r="Q11457" t="str">
            <v>Aspiration (GMS)</v>
          </cell>
          <cell r="R11457" t="str">
            <v>B8 1RT</v>
          </cell>
          <cell r="S11457"/>
          <cell r="T11457">
            <v>41746094</v>
          </cell>
        </row>
        <row r="11458">
          <cell r="P11458" t="str">
            <v>G04000087731</v>
          </cell>
          <cell r="Q11458" t="str">
            <v>C&amp;M-GMS PCN DES Podiatrist</v>
          </cell>
          <cell r="R11458" t="str">
            <v>B8 1RT</v>
          </cell>
          <cell r="S11458"/>
          <cell r="T11458">
            <v>41746094</v>
          </cell>
        </row>
        <row r="11459">
          <cell r="P11459" t="str">
            <v>G04000087731</v>
          </cell>
          <cell r="Q11459" t="str">
            <v>C&amp;M-GMS PCN DES Trainee Nursing Associate</v>
          </cell>
          <cell r="R11459" t="str">
            <v>B8 1RT</v>
          </cell>
          <cell r="S11459"/>
          <cell r="T11459">
            <v>41746094</v>
          </cell>
        </row>
        <row r="11460">
          <cell r="P11460" t="str">
            <v>G04000087731</v>
          </cell>
          <cell r="Q11460" t="str">
            <v>PCN DES Leadership Payment (Adjustments)</v>
          </cell>
          <cell r="R11460" t="str">
            <v>B8 1RT</v>
          </cell>
          <cell r="S11460"/>
          <cell r="T11460">
            <v>41746094</v>
          </cell>
        </row>
        <row r="11461">
          <cell r="P11461" t="str">
            <v>ExtAccJul22g</v>
          </cell>
          <cell r="Q11461" t="str">
            <v>Extended Access Hub payment - July 22</v>
          </cell>
          <cell r="R11461" t="str">
            <v>B8 1RT</v>
          </cell>
          <cell r="S11461"/>
          <cell r="T11461">
            <v>41665844</v>
          </cell>
        </row>
        <row r="11462">
          <cell r="P11462" t="str">
            <v>G04000087731</v>
          </cell>
          <cell r="Q11462" t="str">
            <v>C&amp;M-GMS IIF Achievement</v>
          </cell>
          <cell r="R11462" t="str">
            <v>B8 1RT</v>
          </cell>
          <cell r="S11462"/>
          <cell r="T11462">
            <v>41746094</v>
          </cell>
        </row>
        <row r="11463">
          <cell r="P11463" t="str">
            <v>G04000087731</v>
          </cell>
          <cell r="Q11463" t="str">
            <v>C&amp;M-GMS PCN DES Care Home Premium</v>
          </cell>
          <cell r="R11463" t="str">
            <v>B8 1RT</v>
          </cell>
          <cell r="S11463"/>
          <cell r="T11463">
            <v>41746094</v>
          </cell>
        </row>
        <row r="11464">
          <cell r="P11464" t="str">
            <v>G04000087731</v>
          </cell>
          <cell r="Q11464" t="str">
            <v>Extended Hours Access DES (GMS)</v>
          </cell>
          <cell r="R11464" t="str">
            <v>B8 1RT</v>
          </cell>
          <cell r="S11464"/>
          <cell r="T11464">
            <v>41746094</v>
          </cell>
        </row>
        <row r="11465">
          <cell r="P11465" t="str">
            <v>G04000087731</v>
          </cell>
          <cell r="Q11465" t="str">
            <v>Minor Surgery DES (GMS)</v>
          </cell>
          <cell r="R11465" t="str">
            <v>B8 1RT</v>
          </cell>
          <cell r="S11465"/>
          <cell r="T11465">
            <v>41746094</v>
          </cell>
        </row>
        <row r="11466">
          <cell r="P11466" t="str">
            <v>G04000087731</v>
          </cell>
          <cell r="Q11466" t="str">
            <v>Global Sum (GMS)</v>
          </cell>
          <cell r="R11466" t="str">
            <v>B8 1RT</v>
          </cell>
          <cell r="S11466"/>
          <cell r="T11466">
            <v>41746094</v>
          </cell>
        </row>
        <row r="11467">
          <cell r="P11467" t="str">
            <v>G04000087731</v>
          </cell>
          <cell r="Q11467" t="str">
            <v>C&amp;M-GMS PCN DES Clin Pharmacist</v>
          </cell>
          <cell r="R11467" t="str">
            <v>B8 1RT</v>
          </cell>
          <cell r="S11467"/>
          <cell r="T11467">
            <v>41746094</v>
          </cell>
        </row>
        <row r="11468">
          <cell r="P11468" t="str">
            <v>G04000087731</v>
          </cell>
          <cell r="Q11468" t="str">
            <v>C&amp;M-GMS PCN DES Clinical Director</v>
          </cell>
          <cell r="R11468" t="str">
            <v>B8 1RT</v>
          </cell>
          <cell r="S11468"/>
          <cell r="T11468">
            <v>41746094</v>
          </cell>
        </row>
        <row r="11469">
          <cell r="P11469" t="str">
            <v>G04000087731</v>
          </cell>
          <cell r="Q11469" t="str">
            <v>C&amp;M-GMS PCN DES Home/RR paramedic</v>
          </cell>
          <cell r="R11469" t="str">
            <v>B8 1RT</v>
          </cell>
          <cell r="S11469"/>
          <cell r="T11469">
            <v>41746094</v>
          </cell>
        </row>
        <row r="11470">
          <cell r="P11470" t="str">
            <v>G04000087731</v>
          </cell>
          <cell r="Q11470" t="str">
            <v>C&amp;M-GMS PCN DES PCN support</v>
          </cell>
          <cell r="R11470" t="str">
            <v>B8 1RT</v>
          </cell>
          <cell r="S11470"/>
          <cell r="T11470">
            <v>41746094</v>
          </cell>
        </row>
        <row r="11471">
          <cell r="P11471" t="str">
            <v>G04000087731</v>
          </cell>
          <cell r="Q11471" t="str">
            <v>C&amp;M-GMS PCN DES Participation</v>
          </cell>
          <cell r="R11471" t="str">
            <v>B8 1RT</v>
          </cell>
          <cell r="S11471"/>
          <cell r="T11471">
            <v>41746094</v>
          </cell>
        </row>
        <row r="11472">
          <cell r="P11472" t="str">
            <v>G04000087731</v>
          </cell>
          <cell r="Q11472" t="str">
            <v>C&amp;M-GMS PCN DES Soc Prescribing</v>
          </cell>
          <cell r="R11472" t="str">
            <v>B8 1RT</v>
          </cell>
          <cell r="S11472"/>
          <cell r="T11472">
            <v>41746094</v>
          </cell>
        </row>
        <row r="11473">
          <cell r="P11473" t="str">
            <v>G04000087731</v>
          </cell>
          <cell r="Q11473" t="str">
            <v>Notional Rent (GMS)</v>
          </cell>
          <cell r="R11473" t="str">
            <v>B8 1RT</v>
          </cell>
          <cell r="S11473"/>
          <cell r="T11473">
            <v>41746094</v>
          </cell>
        </row>
        <row r="11474">
          <cell r="P11474" t="str">
            <v>G04000087731</v>
          </cell>
          <cell r="Q11474" t="str">
            <v>Aspiration (GMS)</v>
          </cell>
          <cell r="R11474" t="str">
            <v>B8 1RT</v>
          </cell>
          <cell r="S11474"/>
          <cell r="T11474">
            <v>41746094</v>
          </cell>
        </row>
        <row r="11475">
          <cell r="P11475" t="str">
            <v>G04000087731</v>
          </cell>
          <cell r="Q11475" t="str">
            <v>C&amp;M-GMS PCN DES Podiatrist</v>
          </cell>
          <cell r="R11475" t="str">
            <v>B8 1RT</v>
          </cell>
          <cell r="S11475"/>
          <cell r="T11475">
            <v>41746094</v>
          </cell>
        </row>
        <row r="11476">
          <cell r="P11476" t="str">
            <v>G04000087731</v>
          </cell>
          <cell r="Q11476" t="str">
            <v>C&amp;M-GMS PCN DES Trainee Nursing Associate</v>
          </cell>
          <cell r="R11476" t="str">
            <v>B8 1RT</v>
          </cell>
          <cell r="S11476"/>
          <cell r="T11476">
            <v>41746094</v>
          </cell>
        </row>
        <row r="11477">
          <cell r="P11477" t="str">
            <v>G04000087731</v>
          </cell>
          <cell r="Q11477" t="str">
            <v>PCN DES Leadership Payment (Adjustments)</v>
          </cell>
          <cell r="R11477" t="str">
            <v>B8 1RT</v>
          </cell>
          <cell r="S11477"/>
          <cell r="T11477">
            <v>41746094</v>
          </cell>
        </row>
        <row r="11478">
          <cell r="P11478" t="str">
            <v>ExtAccAug22g</v>
          </cell>
          <cell r="Q11478" t="str">
            <v>Extended Access Hub payment - August 22</v>
          </cell>
          <cell r="R11478" t="str">
            <v>B8 1RT</v>
          </cell>
          <cell r="S11478"/>
          <cell r="T11478">
            <v>42027704</v>
          </cell>
        </row>
        <row r="11479">
          <cell r="P11479" t="str">
            <v>G04000092740</v>
          </cell>
          <cell r="Q11479" t="str">
            <v>C&amp;M-GMS PCN DES Care Coordinator</v>
          </cell>
          <cell r="R11479" t="str">
            <v>B8 1RT</v>
          </cell>
          <cell r="S11479"/>
          <cell r="T11479">
            <v>42166817</v>
          </cell>
        </row>
        <row r="11480">
          <cell r="P11480" t="str">
            <v>G04000092740</v>
          </cell>
          <cell r="Q11480" t="str">
            <v>C&amp;M-GMS PCN DES Care Home Premium</v>
          </cell>
          <cell r="R11480" t="str">
            <v>B8 1RT</v>
          </cell>
          <cell r="S11480"/>
          <cell r="T11480">
            <v>42166817</v>
          </cell>
        </row>
        <row r="11481">
          <cell r="P11481" t="str">
            <v>G04000092740</v>
          </cell>
          <cell r="Q11481" t="str">
            <v>Extended Hours Access DES (GMS)</v>
          </cell>
          <cell r="R11481" t="str">
            <v>B8 1RT</v>
          </cell>
          <cell r="S11481"/>
          <cell r="T11481">
            <v>42166817</v>
          </cell>
        </row>
        <row r="11482">
          <cell r="P11482" t="str">
            <v>G04000092740</v>
          </cell>
          <cell r="Q11482" t="str">
            <v>Global Sum (GMS)</v>
          </cell>
          <cell r="R11482" t="str">
            <v>B8 1RT</v>
          </cell>
          <cell r="S11482"/>
          <cell r="T11482">
            <v>42166817</v>
          </cell>
        </row>
        <row r="11483">
          <cell r="P11483" t="str">
            <v>G04000092740</v>
          </cell>
          <cell r="Q11483" t="str">
            <v>C&amp;M-GMS PCN DES Clin Pharmacist</v>
          </cell>
          <cell r="R11483" t="str">
            <v>B8 1RT</v>
          </cell>
          <cell r="S11483"/>
          <cell r="T11483">
            <v>42166817</v>
          </cell>
        </row>
        <row r="11484">
          <cell r="P11484" t="str">
            <v>G04000092740</v>
          </cell>
          <cell r="Q11484" t="str">
            <v>C&amp;M-GMS PCN DES Clinical Director</v>
          </cell>
          <cell r="R11484" t="str">
            <v>B8 1RT</v>
          </cell>
          <cell r="S11484"/>
          <cell r="T11484">
            <v>42166817</v>
          </cell>
        </row>
        <row r="11485">
          <cell r="P11485" t="str">
            <v>G04000092740</v>
          </cell>
          <cell r="Q11485" t="str">
            <v>C&amp;M-GMS PCN DES Home/RR paramedic</v>
          </cell>
          <cell r="R11485" t="str">
            <v>B8 1RT</v>
          </cell>
          <cell r="S11485"/>
          <cell r="T11485">
            <v>42166817</v>
          </cell>
        </row>
        <row r="11486">
          <cell r="P11486" t="str">
            <v>G04000092740</v>
          </cell>
          <cell r="Q11486" t="str">
            <v>C&amp;M-GMS PCN DES PCN support</v>
          </cell>
          <cell r="R11486" t="str">
            <v>B8 1RT</v>
          </cell>
          <cell r="S11486"/>
          <cell r="T11486">
            <v>42166817</v>
          </cell>
        </row>
        <row r="11487">
          <cell r="P11487" t="str">
            <v>G04000092740</v>
          </cell>
          <cell r="Q11487" t="str">
            <v>C&amp;M-GMS PCN DES Participation</v>
          </cell>
          <cell r="R11487" t="str">
            <v>B8 1RT</v>
          </cell>
          <cell r="S11487"/>
          <cell r="T11487">
            <v>42166817</v>
          </cell>
        </row>
        <row r="11488">
          <cell r="P11488" t="str">
            <v>G04000092740</v>
          </cell>
          <cell r="Q11488" t="str">
            <v>C&amp;M-GMS PCN DES Soc Prescribing</v>
          </cell>
          <cell r="R11488" t="str">
            <v>B8 1RT</v>
          </cell>
          <cell r="S11488"/>
          <cell r="T11488">
            <v>42166817</v>
          </cell>
        </row>
        <row r="11489">
          <cell r="P11489" t="str">
            <v>G04000092740</v>
          </cell>
          <cell r="Q11489" t="str">
            <v>Notional Rent (GMS)</v>
          </cell>
          <cell r="R11489" t="str">
            <v>B8 1RT</v>
          </cell>
          <cell r="S11489"/>
          <cell r="T11489">
            <v>42166817</v>
          </cell>
        </row>
        <row r="11490">
          <cell r="P11490" t="str">
            <v>G04000092740</v>
          </cell>
          <cell r="Q11490" t="str">
            <v>Aspiration (GMS)</v>
          </cell>
          <cell r="R11490" t="str">
            <v>B8 1RT</v>
          </cell>
          <cell r="S11490"/>
          <cell r="T11490">
            <v>42166817</v>
          </cell>
        </row>
        <row r="11491">
          <cell r="P11491" t="str">
            <v>G04000092740</v>
          </cell>
          <cell r="Q11491" t="str">
            <v>C&amp;M-GMS PCN DES Podiatrist</v>
          </cell>
          <cell r="R11491" t="str">
            <v>B8 1RT</v>
          </cell>
          <cell r="S11491"/>
          <cell r="T11491">
            <v>42166817</v>
          </cell>
        </row>
        <row r="11492">
          <cell r="P11492" t="str">
            <v>G04000092740</v>
          </cell>
          <cell r="Q11492" t="str">
            <v>C&amp;M-GMS PCN DES Trainee Nursing Associate</v>
          </cell>
          <cell r="R11492" t="str">
            <v>B8 1RT</v>
          </cell>
          <cell r="S11492"/>
          <cell r="T11492">
            <v>42166817</v>
          </cell>
        </row>
        <row r="11493">
          <cell r="P11493" t="str">
            <v>G04000092740</v>
          </cell>
          <cell r="Q11493" t="str">
            <v>PCN DES Leadership Payment (Adjustments)</v>
          </cell>
          <cell r="R11493" t="str">
            <v>B8 1RT</v>
          </cell>
          <cell r="S11493"/>
          <cell r="T11493">
            <v>42166817</v>
          </cell>
        </row>
        <row r="11494">
          <cell r="P11494" t="str">
            <v>ExtAccSep22g</v>
          </cell>
          <cell r="Q11494" t="str">
            <v>Extended Access Hub payment - September 22</v>
          </cell>
          <cell r="R11494" t="str">
            <v>B8 1RT</v>
          </cell>
          <cell r="S11494"/>
          <cell r="T11494">
            <v>42462503</v>
          </cell>
        </row>
        <row r="11495">
          <cell r="P11495" t="str">
            <v>G04000097767</v>
          </cell>
          <cell r="Q11495" t="str">
            <v>C&amp;M-GMS PCN DES Care Coordinator</v>
          </cell>
          <cell r="R11495" t="str">
            <v>B8 1RT</v>
          </cell>
          <cell r="S11495"/>
          <cell r="T11495">
            <v>42489588</v>
          </cell>
        </row>
        <row r="11496">
          <cell r="P11496" t="str">
            <v>G04000097767</v>
          </cell>
          <cell r="Q11496" t="str">
            <v>C&amp;M-GMS PCN DES Care Home Premium</v>
          </cell>
          <cell r="R11496" t="str">
            <v>B8 1RT</v>
          </cell>
          <cell r="S11496"/>
          <cell r="T11496">
            <v>42489588</v>
          </cell>
        </row>
        <row r="11497">
          <cell r="P11497" t="str">
            <v>G04000097767</v>
          </cell>
          <cell r="Q11497" t="str">
            <v>Extended Hours Access DES (GMS)</v>
          </cell>
          <cell r="R11497" t="str">
            <v>B8 1RT</v>
          </cell>
          <cell r="S11497"/>
          <cell r="T11497">
            <v>42489588</v>
          </cell>
        </row>
        <row r="11498">
          <cell r="P11498" t="str">
            <v>G04000097767</v>
          </cell>
          <cell r="Q11498" t="str">
            <v>Global Sum (GMS)</v>
          </cell>
          <cell r="R11498" t="str">
            <v>B8 1RT</v>
          </cell>
          <cell r="S11498"/>
          <cell r="T11498">
            <v>42489588</v>
          </cell>
        </row>
        <row r="11499">
          <cell r="P11499" t="str">
            <v>G04000097767</v>
          </cell>
          <cell r="Q11499" t="str">
            <v>C&amp;M-GMS PCN DES Clin Pharmacist</v>
          </cell>
          <cell r="R11499" t="str">
            <v>B8 1RT</v>
          </cell>
          <cell r="S11499"/>
          <cell r="T11499">
            <v>42489588</v>
          </cell>
        </row>
        <row r="11500">
          <cell r="P11500" t="str">
            <v>G04000097767</v>
          </cell>
          <cell r="Q11500" t="str">
            <v>C&amp;M-GMS PCN DES Clinical Director</v>
          </cell>
          <cell r="R11500" t="str">
            <v>B8 1RT</v>
          </cell>
          <cell r="S11500"/>
          <cell r="T11500">
            <v>42489588</v>
          </cell>
        </row>
        <row r="11501">
          <cell r="P11501" t="str">
            <v>G04000097767</v>
          </cell>
          <cell r="Q11501" t="str">
            <v>C&amp;M-GMS PCN DES Home/RR paramedic</v>
          </cell>
          <cell r="R11501" t="str">
            <v>B8 1RT</v>
          </cell>
          <cell r="S11501"/>
          <cell r="T11501">
            <v>42489588</v>
          </cell>
        </row>
        <row r="11502">
          <cell r="P11502" t="str">
            <v>G04000097767</v>
          </cell>
          <cell r="Q11502" t="str">
            <v>C&amp;M-GMS PCN DES PCN support</v>
          </cell>
          <cell r="R11502" t="str">
            <v>B8 1RT</v>
          </cell>
          <cell r="S11502"/>
          <cell r="T11502">
            <v>42489588</v>
          </cell>
        </row>
        <row r="11503">
          <cell r="P11503" t="str">
            <v>G04000097767</v>
          </cell>
          <cell r="Q11503" t="str">
            <v>C&amp;M-GMS PCN DES Participation</v>
          </cell>
          <cell r="R11503" t="str">
            <v>B8 1RT</v>
          </cell>
          <cell r="S11503"/>
          <cell r="T11503">
            <v>42489588</v>
          </cell>
        </row>
        <row r="11504">
          <cell r="P11504" t="str">
            <v>G04000097767</v>
          </cell>
          <cell r="Q11504" t="str">
            <v>C&amp;M-GMS PCN DES Soc Prescribing</v>
          </cell>
          <cell r="R11504" t="str">
            <v>B8 1RT</v>
          </cell>
          <cell r="S11504"/>
          <cell r="T11504">
            <v>42489588</v>
          </cell>
        </row>
        <row r="11505">
          <cell r="P11505" t="str">
            <v>G04000097767</v>
          </cell>
          <cell r="Q11505" t="str">
            <v>Notional Rent (GMS)</v>
          </cell>
          <cell r="R11505" t="str">
            <v>B8 1RT</v>
          </cell>
          <cell r="S11505"/>
          <cell r="T11505">
            <v>42489588</v>
          </cell>
        </row>
        <row r="11506">
          <cell r="P11506" t="str">
            <v>G04000097767</v>
          </cell>
          <cell r="Q11506" t="str">
            <v>Aspiration (GMS)</v>
          </cell>
          <cell r="R11506" t="str">
            <v>B8 1RT</v>
          </cell>
          <cell r="S11506"/>
          <cell r="T11506">
            <v>42489588</v>
          </cell>
        </row>
        <row r="11507">
          <cell r="P11507" t="str">
            <v>G04000097767</v>
          </cell>
          <cell r="Q11507" t="str">
            <v>C&amp;M-GMS PCN DES Podiatrist</v>
          </cell>
          <cell r="R11507" t="str">
            <v>B8 1RT</v>
          </cell>
          <cell r="S11507"/>
          <cell r="T11507">
            <v>42489588</v>
          </cell>
        </row>
        <row r="11508">
          <cell r="P11508" t="str">
            <v>G04000097767</v>
          </cell>
          <cell r="Q11508" t="str">
            <v>C&amp;M-GMS PCN DES Trainee Nursing Associate</v>
          </cell>
          <cell r="R11508" t="str">
            <v>B8 1RT</v>
          </cell>
          <cell r="S11508"/>
          <cell r="T11508">
            <v>42489588</v>
          </cell>
        </row>
        <row r="11509">
          <cell r="P11509" t="str">
            <v>G04000097767</v>
          </cell>
          <cell r="Q11509" t="str">
            <v>PCN DES Leadership Payment (Adjustments)</v>
          </cell>
          <cell r="R11509" t="str">
            <v>B8 1RT</v>
          </cell>
          <cell r="S11509"/>
          <cell r="T11509">
            <v>42489588</v>
          </cell>
        </row>
        <row r="11510">
          <cell r="P11510" t="str">
            <v>ExtAccJul22g</v>
          </cell>
          <cell r="Q11510"/>
          <cell r="R11510"/>
          <cell r="S11510"/>
          <cell r="T11510"/>
        </row>
        <row r="11511">
          <cell r="P11511" t="str">
            <v>G04000087731</v>
          </cell>
          <cell r="Q11511"/>
          <cell r="R11511"/>
          <cell r="S11511"/>
          <cell r="T11511"/>
        </row>
        <row r="11512">
          <cell r="P11512" t="str">
            <v>G04000087731</v>
          </cell>
          <cell r="Q11512"/>
          <cell r="R11512"/>
          <cell r="S11512"/>
          <cell r="T11512"/>
        </row>
        <row r="11513">
          <cell r="P11513" t="str">
            <v>G04000087731</v>
          </cell>
          <cell r="Q11513"/>
          <cell r="R11513"/>
          <cell r="S11513"/>
          <cell r="T11513"/>
        </row>
        <row r="11514">
          <cell r="P11514" t="str">
            <v>G04000087731</v>
          </cell>
          <cell r="Q11514"/>
          <cell r="R11514"/>
          <cell r="S11514"/>
          <cell r="T11514"/>
        </row>
        <row r="11515">
          <cell r="P11515" t="str">
            <v>G04000087731</v>
          </cell>
          <cell r="Q11515"/>
          <cell r="R11515"/>
          <cell r="S11515"/>
          <cell r="T11515"/>
        </row>
        <row r="11516">
          <cell r="P11516" t="str">
            <v>G04000087731</v>
          </cell>
          <cell r="Q11516"/>
          <cell r="R11516"/>
          <cell r="S11516"/>
          <cell r="T11516"/>
        </row>
        <row r="11517">
          <cell r="P11517" t="str">
            <v>G04000087731</v>
          </cell>
          <cell r="Q11517"/>
          <cell r="R11517"/>
          <cell r="S11517"/>
          <cell r="T11517"/>
        </row>
        <row r="11518">
          <cell r="P11518" t="str">
            <v>G04000087731</v>
          </cell>
          <cell r="Q11518"/>
          <cell r="R11518"/>
          <cell r="S11518"/>
          <cell r="T11518"/>
        </row>
        <row r="11519">
          <cell r="P11519" t="str">
            <v>G04000087731</v>
          </cell>
          <cell r="Q11519"/>
          <cell r="R11519"/>
          <cell r="S11519"/>
          <cell r="T11519"/>
        </row>
        <row r="11520">
          <cell r="P11520" t="str">
            <v>G04000087731</v>
          </cell>
          <cell r="Q11520"/>
          <cell r="R11520"/>
          <cell r="S11520"/>
          <cell r="T11520"/>
        </row>
        <row r="11521">
          <cell r="P11521" t="str">
            <v>G04000087731</v>
          </cell>
          <cell r="Q11521"/>
          <cell r="R11521"/>
          <cell r="S11521"/>
          <cell r="T11521"/>
        </row>
        <row r="11522">
          <cell r="P11522" t="str">
            <v>G04000087731</v>
          </cell>
          <cell r="Q11522"/>
          <cell r="R11522"/>
          <cell r="S11522"/>
          <cell r="T11522"/>
        </row>
        <row r="11523">
          <cell r="P11523" t="str">
            <v>G04000087731</v>
          </cell>
          <cell r="Q11523"/>
          <cell r="R11523"/>
          <cell r="S11523"/>
          <cell r="T11523"/>
        </row>
        <row r="11524">
          <cell r="P11524" t="str">
            <v>G04000087731</v>
          </cell>
          <cell r="Q11524"/>
          <cell r="R11524"/>
          <cell r="S11524"/>
          <cell r="T11524"/>
        </row>
        <row r="11525">
          <cell r="P11525" t="str">
            <v>G04000087731</v>
          </cell>
          <cell r="Q11525"/>
          <cell r="R11525"/>
          <cell r="S11525"/>
          <cell r="T11525"/>
        </row>
        <row r="11526">
          <cell r="P11526" t="str">
            <v>G04000087731</v>
          </cell>
          <cell r="Q11526"/>
          <cell r="R11526"/>
          <cell r="S11526"/>
          <cell r="T11526"/>
        </row>
        <row r="11527">
          <cell r="P11527" t="str">
            <v>ExtAccAug22g</v>
          </cell>
          <cell r="Q11527"/>
          <cell r="R11527"/>
          <cell r="S11527"/>
          <cell r="T11527"/>
        </row>
        <row r="11528">
          <cell r="P11528" t="str">
            <v>G04000092740</v>
          </cell>
          <cell r="Q11528"/>
          <cell r="R11528"/>
          <cell r="S11528"/>
          <cell r="T11528"/>
        </row>
        <row r="11529">
          <cell r="P11529" t="str">
            <v>G04000092740</v>
          </cell>
          <cell r="Q11529"/>
          <cell r="R11529"/>
          <cell r="S11529"/>
          <cell r="T11529"/>
        </row>
        <row r="11530">
          <cell r="P11530" t="str">
            <v>G04000092740</v>
          </cell>
          <cell r="Q11530"/>
          <cell r="R11530"/>
          <cell r="S11530"/>
          <cell r="T11530"/>
        </row>
        <row r="11531">
          <cell r="P11531" t="str">
            <v>G04000092740</v>
          </cell>
          <cell r="Q11531"/>
          <cell r="R11531"/>
          <cell r="S11531"/>
          <cell r="T11531"/>
        </row>
        <row r="11532">
          <cell r="P11532" t="str">
            <v>G04000092740</v>
          </cell>
          <cell r="Q11532"/>
          <cell r="R11532"/>
          <cell r="S11532"/>
          <cell r="T11532"/>
        </row>
        <row r="11533">
          <cell r="P11533" t="str">
            <v>G04000092740</v>
          </cell>
          <cell r="Q11533"/>
          <cell r="R11533"/>
          <cell r="S11533"/>
          <cell r="T11533"/>
        </row>
        <row r="11534">
          <cell r="P11534" t="str">
            <v>G04000092740</v>
          </cell>
          <cell r="Q11534"/>
          <cell r="R11534"/>
          <cell r="S11534"/>
          <cell r="T11534"/>
        </row>
        <row r="11535">
          <cell r="P11535" t="str">
            <v>G04000092740</v>
          </cell>
          <cell r="Q11535"/>
          <cell r="R11535"/>
          <cell r="S11535"/>
          <cell r="T11535"/>
        </row>
        <row r="11536">
          <cell r="P11536" t="str">
            <v>G04000092740</v>
          </cell>
          <cell r="Q11536"/>
          <cell r="R11536"/>
          <cell r="S11536"/>
          <cell r="T11536"/>
        </row>
        <row r="11537">
          <cell r="P11537" t="str">
            <v>G04000092740</v>
          </cell>
          <cell r="Q11537"/>
          <cell r="R11537"/>
          <cell r="S11537"/>
          <cell r="T11537"/>
        </row>
        <row r="11538">
          <cell r="P11538" t="str">
            <v>G04000092740</v>
          </cell>
          <cell r="Q11538"/>
          <cell r="R11538"/>
          <cell r="S11538"/>
          <cell r="T11538"/>
        </row>
        <row r="11539">
          <cell r="P11539" t="str">
            <v>G04000092740</v>
          </cell>
          <cell r="Q11539"/>
          <cell r="R11539"/>
          <cell r="S11539"/>
          <cell r="T11539"/>
        </row>
        <row r="11540">
          <cell r="P11540" t="str">
            <v>G04000092740</v>
          </cell>
          <cell r="Q11540"/>
          <cell r="R11540"/>
          <cell r="S11540"/>
          <cell r="T11540"/>
        </row>
        <row r="11541">
          <cell r="P11541" t="str">
            <v>G04000092740</v>
          </cell>
          <cell r="Q11541"/>
          <cell r="R11541"/>
          <cell r="S11541"/>
          <cell r="T11541"/>
        </row>
        <row r="11542">
          <cell r="P11542" t="str">
            <v>G04000092740</v>
          </cell>
          <cell r="Q11542"/>
          <cell r="R11542"/>
          <cell r="S11542"/>
          <cell r="T11542"/>
        </row>
        <row r="11543">
          <cell r="P11543" t="str">
            <v>ExtAccSep22g</v>
          </cell>
          <cell r="Q11543"/>
          <cell r="R11543"/>
          <cell r="S11543"/>
          <cell r="T11543"/>
        </row>
        <row r="11544">
          <cell r="P11544" t="str">
            <v>G04000097767</v>
          </cell>
          <cell r="Q11544"/>
          <cell r="R11544"/>
          <cell r="S11544"/>
          <cell r="T11544"/>
        </row>
        <row r="11545">
          <cell r="P11545" t="str">
            <v>G04000097767</v>
          </cell>
          <cell r="Q11545"/>
          <cell r="R11545"/>
          <cell r="S11545"/>
          <cell r="T11545"/>
        </row>
        <row r="11546">
          <cell r="P11546" t="str">
            <v>G04000097767</v>
          </cell>
          <cell r="Q11546"/>
          <cell r="R11546"/>
          <cell r="S11546"/>
          <cell r="T11546"/>
        </row>
        <row r="11547">
          <cell r="P11547" t="str">
            <v>G04000097767</v>
          </cell>
          <cell r="Q11547"/>
          <cell r="R11547"/>
          <cell r="S11547"/>
          <cell r="T11547"/>
        </row>
        <row r="11548">
          <cell r="P11548" t="str">
            <v>G04000097767</v>
          </cell>
          <cell r="Q11548"/>
          <cell r="R11548"/>
          <cell r="S11548"/>
          <cell r="T11548"/>
        </row>
        <row r="11549">
          <cell r="P11549" t="str">
            <v>G04000097767</v>
          </cell>
          <cell r="Q11549"/>
          <cell r="R11549"/>
          <cell r="S11549"/>
          <cell r="T11549"/>
        </row>
        <row r="11550">
          <cell r="P11550" t="str">
            <v>G04000097767</v>
          </cell>
          <cell r="Q11550"/>
          <cell r="R11550"/>
          <cell r="S11550"/>
          <cell r="T11550"/>
        </row>
        <row r="11551">
          <cell r="P11551" t="str">
            <v>G04000097767</v>
          </cell>
          <cell r="Q11551"/>
          <cell r="R11551"/>
          <cell r="S11551"/>
          <cell r="T11551"/>
        </row>
        <row r="11552">
          <cell r="P11552" t="str">
            <v>G04000097767</v>
          </cell>
          <cell r="Q11552"/>
          <cell r="R11552"/>
          <cell r="S11552"/>
          <cell r="T11552"/>
        </row>
        <row r="11553">
          <cell r="P11553" t="str">
            <v>G04000097767</v>
          </cell>
          <cell r="Q11553"/>
          <cell r="R11553"/>
          <cell r="S11553"/>
          <cell r="T11553"/>
        </row>
        <row r="11554">
          <cell r="P11554" t="str">
            <v>G04000097767</v>
          </cell>
          <cell r="Q11554"/>
          <cell r="R11554"/>
          <cell r="S11554"/>
          <cell r="T11554"/>
        </row>
        <row r="11555">
          <cell r="P11555" t="str">
            <v>G04000097767</v>
          </cell>
          <cell r="Q11555"/>
          <cell r="R11555"/>
          <cell r="S11555"/>
          <cell r="T11555"/>
        </row>
        <row r="11556">
          <cell r="P11556" t="str">
            <v>G04000097767</v>
          </cell>
          <cell r="Q11556"/>
          <cell r="R11556"/>
          <cell r="S11556"/>
          <cell r="T11556"/>
        </row>
        <row r="11557">
          <cell r="P11557" t="str">
            <v>G04000097767</v>
          </cell>
          <cell r="Q11557"/>
          <cell r="R11557"/>
          <cell r="S11557"/>
          <cell r="T11557"/>
        </row>
        <row r="11558">
          <cell r="P11558" t="str">
            <v>G04000097767</v>
          </cell>
          <cell r="Q11558"/>
          <cell r="R11558"/>
          <cell r="S11558"/>
          <cell r="T11558"/>
        </row>
        <row r="11559">
          <cell r="P11559" t="str">
            <v>G04000102772</v>
          </cell>
          <cell r="Q11559" t="str">
            <v>C&amp;M-GMS PCN DES Care Coordinator</v>
          </cell>
          <cell r="R11559" t="str">
            <v>B8 1RT</v>
          </cell>
          <cell r="S11559"/>
          <cell r="T11559">
            <v>42863280</v>
          </cell>
        </row>
        <row r="11560">
          <cell r="P11560" t="str">
            <v>G04000102772</v>
          </cell>
          <cell r="Q11560" t="str">
            <v>Global Sum (GMS)</v>
          </cell>
          <cell r="R11560" t="str">
            <v>B8 1RT</v>
          </cell>
          <cell r="S11560"/>
          <cell r="T11560">
            <v>42863280</v>
          </cell>
        </row>
        <row r="11561">
          <cell r="P11561" t="str">
            <v>G04000102772</v>
          </cell>
          <cell r="Q11561" t="str">
            <v>C&amp;M-GMS PCN DES Clin Pharmacist</v>
          </cell>
          <cell r="R11561" t="str">
            <v>B8 1RT</v>
          </cell>
          <cell r="S11561"/>
          <cell r="T11561">
            <v>42863280</v>
          </cell>
        </row>
        <row r="11562">
          <cell r="P11562" t="str">
            <v>G04000102772</v>
          </cell>
          <cell r="Q11562" t="str">
            <v>C&amp;M-GMS PCN DES Home/RR paramedic</v>
          </cell>
          <cell r="R11562" t="str">
            <v>B8 1RT</v>
          </cell>
          <cell r="S11562"/>
          <cell r="T11562">
            <v>42863280</v>
          </cell>
        </row>
        <row r="11563">
          <cell r="P11563" t="str">
            <v>G04000102772</v>
          </cell>
          <cell r="Q11563" t="str">
            <v>C&amp;M-GMS PCN DES Participation</v>
          </cell>
          <cell r="R11563" t="str">
            <v>B8 1RT</v>
          </cell>
          <cell r="S11563"/>
          <cell r="T11563">
            <v>42863280</v>
          </cell>
        </row>
        <row r="11564">
          <cell r="P11564" t="str">
            <v>G04000102772</v>
          </cell>
          <cell r="Q11564" t="str">
            <v>C&amp;M-GMS PCN DES Soc Prescribing</v>
          </cell>
          <cell r="R11564" t="str">
            <v>B8 1RT</v>
          </cell>
          <cell r="S11564"/>
          <cell r="T11564">
            <v>42863280</v>
          </cell>
        </row>
        <row r="11565">
          <cell r="P11565" t="str">
            <v>G04000102772</v>
          </cell>
          <cell r="Q11565" t="str">
            <v>Notional Rent (GMS)</v>
          </cell>
          <cell r="R11565" t="str">
            <v>B8 1RT</v>
          </cell>
          <cell r="S11565"/>
          <cell r="T11565">
            <v>42863280</v>
          </cell>
        </row>
        <row r="11566">
          <cell r="P11566" t="str">
            <v>G04000102772</v>
          </cell>
          <cell r="Q11566" t="str">
            <v>Aspiration (GMS)</v>
          </cell>
          <cell r="R11566" t="str">
            <v>B8 1RT</v>
          </cell>
          <cell r="S11566"/>
          <cell r="T11566">
            <v>42863280</v>
          </cell>
        </row>
        <row r="11567">
          <cell r="P11567" t="str">
            <v>G04000102772</v>
          </cell>
          <cell r="Q11567" t="str">
            <v>C&amp;M-GMS PCN DES Podiatrist</v>
          </cell>
          <cell r="R11567" t="str">
            <v>B8 1RT</v>
          </cell>
          <cell r="S11567"/>
          <cell r="T11567">
            <v>42863280</v>
          </cell>
        </row>
        <row r="11568">
          <cell r="P11568" t="str">
            <v>G04000102772</v>
          </cell>
          <cell r="Q11568" t="str">
            <v>C&amp;M-GMS PCN DES Trainee Nursing Associate</v>
          </cell>
          <cell r="R11568" t="str">
            <v>B8 1RT</v>
          </cell>
          <cell r="S11568"/>
          <cell r="T11568">
            <v>42863280</v>
          </cell>
        </row>
        <row r="11569">
          <cell r="P11569" t="str">
            <v>G04000108641</v>
          </cell>
          <cell r="Q11569" t="str">
            <v>C&amp;M-GMS PCN DES Care Coordinator</v>
          </cell>
          <cell r="R11569" t="str">
            <v>B8 1RT</v>
          </cell>
          <cell r="S11569"/>
          <cell r="T11569">
            <v>43244235</v>
          </cell>
        </row>
        <row r="11570">
          <cell r="P11570" t="str">
            <v>G04000108641</v>
          </cell>
          <cell r="Q11570" t="str">
            <v>Global Sum (GMS)</v>
          </cell>
          <cell r="R11570" t="str">
            <v>B8 1RT</v>
          </cell>
          <cell r="S11570"/>
          <cell r="T11570">
            <v>43244235</v>
          </cell>
        </row>
        <row r="11571">
          <cell r="P11571" t="str">
            <v>G04000108641</v>
          </cell>
          <cell r="Q11571" t="str">
            <v>C&amp;M-GMS PCN DES Clin Pharmacist</v>
          </cell>
          <cell r="R11571" t="str">
            <v>B8 1RT</v>
          </cell>
          <cell r="S11571"/>
          <cell r="T11571">
            <v>43244235</v>
          </cell>
        </row>
        <row r="11572">
          <cell r="P11572" t="str">
            <v>G04000108641</v>
          </cell>
          <cell r="Q11572" t="str">
            <v>C&amp;M-GMS PCN DES Home/RR paramedic</v>
          </cell>
          <cell r="R11572" t="str">
            <v>B8 1RT</v>
          </cell>
          <cell r="S11572"/>
          <cell r="T11572">
            <v>43244235</v>
          </cell>
        </row>
        <row r="11573">
          <cell r="P11573" t="str">
            <v>G04000108641</v>
          </cell>
          <cell r="Q11573" t="str">
            <v>GMS DES Participation in the PCN</v>
          </cell>
          <cell r="R11573" t="str">
            <v>B8 1RT</v>
          </cell>
          <cell r="S11573"/>
          <cell r="T11573">
            <v>43244235</v>
          </cell>
        </row>
        <row r="11574">
          <cell r="P11574" t="str">
            <v>G04000108641</v>
          </cell>
          <cell r="Q11574" t="str">
            <v>C&amp;M-GMS PCN DES Soc Prescribing</v>
          </cell>
          <cell r="R11574" t="str">
            <v>B8 1RT</v>
          </cell>
          <cell r="S11574"/>
          <cell r="T11574">
            <v>43244235</v>
          </cell>
        </row>
        <row r="11575">
          <cell r="P11575" t="str">
            <v>G04000108641</v>
          </cell>
          <cell r="Q11575" t="str">
            <v>Notional Rent (GMS)</v>
          </cell>
          <cell r="R11575" t="str">
            <v>B8 1RT</v>
          </cell>
          <cell r="S11575"/>
          <cell r="T11575">
            <v>43244235</v>
          </cell>
        </row>
        <row r="11576">
          <cell r="P11576" t="str">
            <v>G04000108641</v>
          </cell>
          <cell r="Q11576" t="str">
            <v>Aspiration (GMS)</v>
          </cell>
          <cell r="R11576" t="str">
            <v>B8 1RT</v>
          </cell>
          <cell r="S11576"/>
          <cell r="T11576">
            <v>43244235</v>
          </cell>
        </row>
        <row r="11577">
          <cell r="P11577" t="str">
            <v>G04000108641</v>
          </cell>
          <cell r="Q11577" t="str">
            <v>C&amp;M-GMS PCN DES Podiatrist</v>
          </cell>
          <cell r="R11577" t="str">
            <v>B8 1RT</v>
          </cell>
          <cell r="S11577"/>
          <cell r="T11577">
            <v>43244235</v>
          </cell>
        </row>
        <row r="11578">
          <cell r="P11578" t="str">
            <v>G04000108641</v>
          </cell>
          <cell r="Q11578" t="str">
            <v>C&amp;M-GMS PCN DES Trainee Nursing Associate</v>
          </cell>
          <cell r="R11578" t="str">
            <v>B8 1RT</v>
          </cell>
          <cell r="S11578"/>
          <cell r="T11578">
            <v>43244235</v>
          </cell>
        </row>
        <row r="11579">
          <cell r="P11579" t="str">
            <v>BSLVA22287</v>
          </cell>
          <cell r="Q11579" t="str">
            <v>M6 2223 LVA PAYMENT GUY'S AND ST THOMAS' NHS FOUNDATION TRUST</v>
          </cell>
          <cell r="R11579" t="str">
            <v>SE1 9RT</v>
          </cell>
          <cell r="S11579" t="str">
            <v>654923417</v>
          </cell>
          <cell r="T11579">
            <v>42604025</v>
          </cell>
        </row>
        <row r="11580">
          <cell r="P11580" t="str">
            <v>BSLVA22287</v>
          </cell>
          <cell r="Q11580"/>
          <cell r="R11580"/>
          <cell r="S11580" t="str">
            <v>654923417</v>
          </cell>
          <cell r="T11580"/>
        </row>
        <row r="11581">
          <cell r="P11581" t="str">
            <v>G04000087649</v>
          </cell>
          <cell r="Q11581" t="str">
            <v>Minor Surgery DES (GMS)</v>
          </cell>
          <cell r="R11581" t="str">
            <v>B8 3SW</v>
          </cell>
          <cell r="S11581"/>
          <cell r="T11581">
            <v>41745970</v>
          </cell>
        </row>
        <row r="11582">
          <cell r="P11582" t="str">
            <v>G04000087649</v>
          </cell>
          <cell r="Q11582" t="str">
            <v>Global Sum (GMS)</v>
          </cell>
          <cell r="R11582" t="str">
            <v>B8 3SW</v>
          </cell>
          <cell r="S11582"/>
          <cell r="T11582">
            <v>41745970</v>
          </cell>
        </row>
        <row r="11583">
          <cell r="P11583" t="str">
            <v>G04000087649</v>
          </cell>
          <cell r="Q11583" t="str">
            <v>C&amp;M-GMS PCN DES Participation</v>
          </cell>
          <cell r="R11583" t="str">
            <v>B8 3SW</v>
          </cell>
          <cell r="S11583"/>
          <cell r="T11583">
            <v>41745970</v>
          </cell>
        </row>
        <row r="11584">
          <cell r="P11584" t="str">
            <v>G04000087649</v>
          </cell>
          <cell r="Q11584" t="str">
            <v>Disposal of Clinical Waste (GMS)</v>
          </cell>
          <cell r="R11584" t="str">
            <v>B8 3SW</v>
          </cell>
          <cell r="S11584"/>
          <cell r="T11584">
            <v>41745970</v>
          </cell>
        </row>
        <row r="11585">
          <cell r="P11585" t="str">
            <v>G04000087649</v>
          </cell>
          <cell r="Q11585" t="str">
            <v>Health Centre Rent (GMS)</v>
          </cell>
          <cell r="R11585" t="str">
            <v>B8 3SW</v>
          </cell>
          <cell r="S11585"/>
          <cell r="T11585">
            <v>41745970</v>
          </cell>
        </row>
        <row r="11586">
          <cell r="P11586" t="str">
            <v>G04000087649</v>
          </cell>
          <cell r="Q11586" t="str">
            <v>Premises Other (GMS)</v>
          </cell>
          <cell r="R11586" t="str">
            <v>B8 3SW</v>
          </cell>
          <cell r="S11586"/>
          <cell r="T11586">
            <v>41745970</v>
          </cell>
        </row>
        <row r="11587">
          <cell r="P11587" t="str">
            <v>G04000087649</v>
          </cell>
          <cell r="Q11587" t="str">
            <v>Rates - non domestic (GMS)</v>
          </cell>
          <cell r="R11587" t="str">
            <v>B8 3SW</v>
          </cell>
          <cell r="S11587"/>
          <cell r="T11587">
            <v>41745970</v>
          </cell>
        </row>
        <row r="11588">
          <cell r="P11588" t="str">
            <v>G04000087649</v>
          </cell>
          <cell r="Q11588" t="str">
            <v>Rates - Water (GMS)</v>
          </cell>
          <cell r="R11588" t="str">
            <v>B8 3SW</v>
          </cell>
          <cell r="S11588"/>
          <cell r="T11588">
            <v>41745970</v>
          </cell>
        </row>
        <row r="11589">
          <cell r="P11589" t="str">
            <v>G04000087649</v>
          </cell>
          <cell r="Q11589" t="str">
            <v>Aspiration (GMS)</v>
          </cell>
          <cell r="R11589" t="str">
            <v>B8 3SW</v>
          </cell>
          <cell r="S11589"/>
          <cell r="T11589">
            <v>41745970</v>
          </cell>
        </row>
        <row r="11590">
          <cell r="P11590" t="str">
            <v>G04000087651</v>
          </cell>
          <cell r="Q11590" t="str">
            <v>Statutory Levy (GMS)</v>
          </cell>
          <cell r="R11590" t="str">
            <v>B8 3SW</v>
          </cell>
          <cell r="S11590"/>
          <cell r="T11590">
            <v>41745976</v>
          </cell>
        </row>
        <row r="11591">
          <cell r="P11591" t="str">
            <v>G04000087651</v>
          </cell>
          <cell r="Q11591" t="str">
            <v>Disposal of Clinical Waste (GMS)</v>
          </cell>
          <cell r="R11591" t="str">
            <v>B8 3SW</v>
          </cell>
          <cell r="S11591"/>
          <cell r="T11591">
            <v>41745976</v>
          </cell>
        </row>
        <row r="11592">
          <cell r="P11592" t="str">
            <v>G04000087651</v>
          </cell>
          <cell r="Q11592" t="str">
            <v>Health Centre Rent (GMS)</v>
          </cell>
          <cell r="R11592" t="str">
            <v>B8 3SW</v>
          </cell>
          <cell r="S11592"/>
          <cell r="T11592">
            <v>41745976</v>
          </cell>
        </row>
        <row r="11593">
          <cell r="P11593" t="str">
            <v>G04000087651</v>
          </cell>
          <cell r="Q11593" t="str">
            <v>Premises Other (GMS)</v>
          </cell>
          <cell r="R11593" t="str">
            <v>B8 3SW</v>
          </cell>
          <cell r="S11593"/>
          <cell r="T11593">
            <v>41745976</v>
          </cell>
        </row>
        <row r="11594">
          <cell r="P11594" t="str">
            <v>G04000087651</v>
          </cell>
          <cell r="Q11594" t="str">
            <v>Rates - non domestic (GMS)</v>
          </cell>
          <cell r="R11594" t="str">
            <v>B8 3SW</v>
          </cell>
          <cell r="S11594"/>
          <cell r="T11594">
            <v>41745976</v>
          </cell>
        </row>
        <row r="11595">
          <cell r="P11595" t="str">
            <v>G04000087651</v>
          </cell>
          <cell r="Q11595" t="str">
            <v>Rates - Water (GMS)</v>
          </cell>
          <cell r="R11595" t="str">
            <v>B8 3SW</v>
          </cell>
          <cell r="S11595"/>
          <cell r="T11595">
            <v>41745976</v>
          </cell>
        </row>
        <row r="11596">
          <cell r="P11596" t="str">
            <v>G04000087651</v>
          </cell>
          <cell r="Q11596" t="str">
            <v>Achievement (GMS)</v>
          </cell>
          <cell r="R11596" t="str">
            <v>B8 3SW</v>
          </cell>
          <cell r="S11596"/>
          <cell r="T11596">
            <v>41745976</v>
          </cell>
        </row>
        <row r="11597">
          <cell r="P11597" t="str">
            <v>G04000087651</v>
          </cell>
          <cell r="Q11597" t="str">
            <v>GP Pension EEs (GMS)</v>
          </cell>
          <cell r="R11597" t="str">
            <v>B8 3SW</v>
          </cell>
          <cell r="S11597"/>
          <cell r="T11597">
            <v>41745976</v>
          </cell>
        </row>
        <row r="11598">
          <cell r="P11598" t="str">
            <v>G04000087651</v>
          </cell>
          <cell r="Q11598" t="str">
            <v>GP Pension ERs (GMS)</v>
          </cell>
          <cell r="R11598" t="str">
            <v>B8 3SW</v>
          </cell>
          <cell r="S11598"/>
          <cell r="T11598">
            <v>41745976</v>
          </cell>
        </row>
        <row r="11599">
          <cell r="P11599" t="str">
            <v>G04000087649</v>
          </cell>
          <cell r="Q11599" t="str">
            <v>Minor Surgery DES (GMS)</v>
          </cell>
          <cell r="R11599" t="str">
            <v>B8 3SW</v>
          </cell>
          <cell r="S11599"/>
          <cell r="T11599">
            <v>41745970</v>
          </cell>
        </row>
        <row r="11600">
          <cell r="P11600" t="str">
            <v>G04000087649</v>
          </cell>
          <cell r="Q11600" t="str">
            <v>Global Sum (GMS)</v>
          </cell>
          <cell r="R11600" t="str">
            <v>B8 3SW</v>
          </cell>
          <cell r="S11600"/>
          <cell r="T11600">
            <v>41745970</v>
          </cell>
        </row>
        <row r="11601">
          <cell r="P11601" t="str">
            <v>G04000087649</v>
          </cell>
          <cell r="Q11601" t="str">
            <v>C&amp;M-GMS PCN DES Participation</v>
          </cell>
          <cell r="R11601" t="str">
            <v>B8 3SW</v>
          </cell>
          <cell r="S11601"/>
          <cell r="T11601">
            <v>41745970</v>
          </cell>
        </row>
        <row r="11602">
          <cell r="P11602" t="str">
            <v>G04000087649</v>
          </cell>
          <cell r="Q11602" t="str">
            <v>Disposal of Clinical Waste (GMS)</v>
          </cell>
          <cell r="R11602" t="str">
            <v>B8 3SW</v>
          </cell>
          <cell r="S11602"/>
          <cell r="T11602">
            <v>41745970</v>
          </cell>
        </row>
        <row r="11603">
          <cell r="P11603" t="str">
            <v>G04000087649</v>
          </cell>
          <cell r="Q11603" t="str">
            <v>Health Centre Rent (GMS)</v>
          </cell>
          <cell r="R11603" t="str">
            <v>B8 3SW</v>
          </cell>
          <cell r="S11603"/>
          <cell r="T11603">
            <v>41745970</v>
          </cell>
        </row>
        <row r="11604">
          <cell r="P11604" t="str">
            <v>G04000087649</v>
          </cell>
          <cell r="Q11604" t="str">
            <v>Premises Other (GMS)</v>
          </cell>
          <cell r="R11604" t="str">
            <v>B8 3SW</v>
          </cell>
          <cell r="S11604"/>
          <cell r="T11604">
            <v>41745970</v>
          </cell>
        </row>
        <row r="11605">
          <cell r="P11605" t="str">
            <v>G04000087649</v>
          </cell>
          <cell r="Q11605" t="str">
            <v>Rates - non domestic (GMS)</v>
          </cell>
          <cell r="R11605" t="str">
            <v>B8 3SW</v>
          </cell>
          <cell r="S11605"/>
          <cell r="T11605">
            <v>41745970</v>
          </cell>
        </row>
        <row r="11606">
          <cell r="P11606" t="str">
            <v>G04000087649</v>
          </cell>
          <cell r="Q11606" t="str">
            <v>Rates - Water (GMS)</v>
          </cell>
          <cell r="R11606" t="str">
            <v>B8 3SW</v>
          </cell>
          <cell r="S11606"/>
          <cell r="T11606">
            <v>41745970</v>
          </cell>
        </row>
        <row r="11607">
          <cell r="P11607" t="str">
            <v>G04000087649</v>
          </cell>
          <cell r="Q11607" t="str">
            <v>Aspiration (GMS)</v>
          </cell>
          <cell r="R11607" t="str">
            <v>B8 3SW</v>
          </cell>
          <cell r="S11607"/>
          <cell r="T11607">
            <v>41745970</v>
          </cell>
        </row>
        <row r="11608">
          <cell r="P11608" t="str">
            <v>G04000087651</v>
          </cell>
          <cell r="Q11608" t="str">
            <v>Statutory Levy (GMS)</v>
          </cell>
          <cell r="R11608" t="str">
            <v>B8 3SW</v>
          </cell>
          <cell r="S11608"/>
          <cell r="T11608">
            <v>41745976</v>
          </cell>
        </row>
        <row r="11609">
          <cell r="P11609" t="str">
            <v>G04000087651</v>
          </cell>
          <cell r="Q11609" t="str">
            <v>Disposal of Clinical Waste (GMS)</v>
          </cell>
          <cell r="R11609" t="str">
            <v>B8 3SW</v>
          </cell>
          <cell r="S11609"/>
          <cell r="T11609">
            <v>41745976</v>
          </cell>
        </row>
        <row r="11610">
          <cell r="P11610" t="str">
            <v>G04000087651</v>
          </cell>
          <cell r="Q11610" t="str">
            <v>Health Centre Rent (GMS)</v>
          </cell>
          <cell r="R11610" t="str">
            <v>B8 3SW</v>
          </cell>
          <cell r="S11610"/>
          <cell r="T11610">
            <v>41745976</v>
          </cell>
        </row>
        <row r="11611">
          <cell r="P11611" t="str">
            <v>G04000087651</v>
          </cell>
          <cell r="Q11611" t="str">
            <v>Premises Other (GMS)</v>
          </cell>
          <cell r="R11611" t="str">
            <v>B8 3SW</v>
          </cell>
          <cell r="S11611"/>
          <cell r="T11611">
            <v>41745976</v>
          </cell>
        </row>
        <row r="11612">
          <cell r="P11612" t="str">
            <v>G04000087651</v>
          </cell>
          <cell r="Q11612" t="str">
            <v>Rates - non domestic (GMS)</v>
          </cell>
          <cell r="R11612" t="str">
            <v>B8 3SW</v>
          </cell>
          <cell r="S11612"/>
          <cell r="T11612">
            <v>41745976</v>
          </cell>
        </row>
        <row r="11613">
          <cell r="P11613" t="str">
            <v>G04000087651</v>
          </cell>
          <cell r="Q11613" t="str">
            <v>Rates - Water (GMS)</v>
          </cell>
          <cell r="R11613" t="str">
            <v>B8 3SW</v>
          </cell>
          <cell r="S11613"/>
          <cell r="T11613">
            <v>41745976</v>
          </cell>
        </row>
        <row r="11614">
          <cell r="P11614" t="str">
            <v>G04000087651</v>
          </cell>
          <cell r="Q11614" t="str">
            <v>Achievement (GMS)</v>
          </cell>
          <cell r="R11614" t="str">
            <v>B8 3SW</v>
          </cell>
          <cell r="S11614"/>
          <cell r="T11614">
            <v>41745976</v>
          </cell>
        </row>
        <row r="11615">
          <cell r="P11615" t="str">
            <v>G04000087651</v>
          </cell>
          <cell r="Q11615" t="str">
            <v>GP Pension EEs (GMS)</v>
          </cell>
          <cell r="R11615" t="str">
            <v>B8 3SW</v>
          </cell>
          <cell r="S11615"/>
          <cell r="T11615">
            <v>41745976</v>
          </cell>
        </row>
        <row r="11616">
          <cell r="P11616" t="str">
            <v>G04000087651</v>
          </cell>
          <cell r="Q11616" t="str">
            <v>GP Pension ERs (GMS)</v>
          </cell>
          <cell r="R11616" t="str">
            <v>B8 3SW</v>
          </cell>
          <cell r="S11616"/>
          <cell r="T11616">
            <v>41745976</v>
          </cell>
        </row>
        <row r="11617">
          <cell r="P11617" t="str">
            <v>G04000092658</v>
          </cell>
          <cell r="Q11617" t="str">
            <v>Global Sum (GMS)</v>
          </cell>
          <cell r="R11617" t="str">
            <v>B8 3SW</v>
          </cell>
          <cell r="S11617"/>
          <cell r="T11617">
            <v>42166795</v>
          </cell>
        </row>
        <row r="11618">
          <cell r="P11618" t="str">
            <v>G04000092658</v>
          </cell>
          <cell r="Q11618" t="str">
            <v>C&amp;M-GMS PCN DES Participation</v>
          </cell>
          <cell r="R11618" t="str">
            <v>B8 3SW</v>
          </cell>
          <cell r="S11618"/>
          <cell r="T11618">
            <v>42166795</v>
          </cell>
        </row>
        <row r="11619">
          <cell r="P11619" t="str">
            <v>G04000092658</v>
          </cell>
          <cell r="Q11619" t="str">
            <v>Disposal of Clinical Waste (GMS)</v>
          </cell>
          <cell r="R11619" t="str">
            <v>B8 3SW</v>
          </cell>
          <cell r="S11619"/>
          <cell r="T11619">
            <v>42166795</v>
          </cell>
        </row>
        <row r="11620">
          <cell r="P11620" t="str">
            <v>G04000092658</v>
          </cell>
          <cell r="Q11620" t="str">
            <v>Health Centre Rent (GMS)</v>
          </cell>
          <cell r="R11620" t="str">
            <v>B8 3SW</v>
          </cell>
          <cell r="S11620"/>
          <cell r="T11620">
            <v>42166795</v>
          </cell>
        </row>
        <row r="11621">
          <cell r="P11621" t="str">
            <v>G04000092658</v>
          </cell>
          <cell r="Q11621" t="str">
            <v>Premises Other (GMS)</v>
          </cell>
          <cell r="R11621" t="str">
            <v>B8 3SW</v>
          </cell>
          <cell r="S11621"/>
          <cell r="T11621">
            <v>42166795</v>
          </cell>
        </row>
        <row r="11622">
          <cell r="P11622" t="str">
            <v>G04000092658</v>
          </cell>
          <cell r="Q11622" t="str">
            <v>Rates - non domestic (GMS)</v>
          </cell>
          <cell r="R11622" t="str">
            <v>B8 3SW</v>
          </cell>
          <cell r="S11622"/>
          <cell r="T11622">
            <v>42166795</v>
          </cell>
        </row>
        <row r="11623">
          <cell r="P11623" t="str">
            <v>G04000092658</v>
          </cell>
          <cell r="Q11623" t="str">
            <v>Rates - Water (GMS)</v>
          </cell>
          <cell r="R11623" t="str">
            <v>B8 3SW</v>
          </cell>
          <cell r="S11623"/>
          <cell r="T11623">
            <v>42166795</v>
          </cell>
        </row>
        <row r="11624">
          <cell r="P11624" t="str">
            <v>G04000092658</v>
          </cell>
          <cell r="Q11624" t="str">
            <v>Aspiration (GMS)</v>
          </cell>
          <cell r="R11624" t="str">
            <v>B8 3SW</v>
          </cell>
          <cell r="S11624"/>
          <cell r="T11624">
            <v>42166795</v>
          </cell>
        </row>
        <row r="11625">
          <cell r="P11625" t="str">
            <v>G04000092660</v>
          </cell>
          <cell r="Q11625" t="str">
            <v>Disposal of Clinical Waste (GMS)</v>
          </cell>
          <cell r="R11625" t="str">
            <v>B8 3SW</v>
          </cell>
          <cell r="S11625"/>
          <cell r="T11625">
            <v>42166796</v>
          </cell>
        </row>
        <row r="11626">
          <cell r="P11626" t="str">
            <v>G04000092660</v>
          </cell>
          <cell r="Q11626" t="str">
            <v>Health Centre Rent (GMS)</v>
          </cell>
          <cell r="R11626" t="str">
            <v>B8 3SW</v>
          </cell>
          <cell r="S11626"/>
          <cell r="T11626">
            <v>42166796</v>
          </cell>
        </row>
        <row r="11627">
          <cell r="P11627" t="str">
            <v>G04000092660</v>
          </cell>
          <cell r="Q11627" t="str">
            <v>Premises Other (GMS)</v>
          </cell>
          <cell r="R11627" t="str">
            <v>B8 3SW</v>
          </cell>
          <cell r="S11627"/>
          <cell r="T11627">
            <v>42166796</v>
          </cell>
        </row>
        <row r="11628">
          <cell r="P11628" t="str">
            <v>G04000092660</v>
          </cell>
          <cell r="Q11628" t="str">
            <v>Rates - non domestic (GMS)</v>
          </cell>
          <cell r="R11628" t="str">
            <v>B8 3SW</v>
          </cell>
          <cell r="S11628"/>
          <cell r="T11628">
            <v>42166796</v>
          </cell>
        </row>
        <row r="11629">
          <cell r="P11629" t="str">
            <v>G04000092660</v>
          </cell>
          <cell r="Q11629" t="str">
            <v>Rates - Water (GMS)</v>
          </cell>
          <cell r="R11629" t="str">
            <v>B8 3SW</v>
          </cell>
          <cell r="S11629"/>
          <cell r="T11629">
            <v>42166796</v>
          </cell>
        </row>
        <row r="11630">
          <cell r="P11630" t="str">
            <v>G04000092660</v>
          </cell>
          <cell r="Q11630" t="str">
            <v>GP Pension EEs (GMS)</v>
          </cell>
          <cell r="R11630" t="str">
            <v>B8 3SW</v>
          </cell>
          <cell r="S11630"/>
          <cell r="T11630">
            <v>42166796</v>
          </cell>
        </row>
        <row r="11631">
          <cell r="P11631" t="str">
            <v>G04000092660</v>
          </cell>
          <cell r="Q11631" t="str">
            <v>GP Pension ERs (GMS)</v>
          </cell>
          <cell r="R11631" t="str">
            <v>B8 3SW</v>
          </cell>
          <cell r="S11631"/>
          <cell r="T11631">
            <v>42166796</v>
          </cell>
        </row>
        <row r="11632">
          <cell r="P11632" t="str">
            <v>G04000098771</v>
          </cell>
          <cell r="Q11632" t="str">
            <v>Learning Disability Hlth Chk DES (GMS)</v>
          </cell>
          <cell r="R11632" t="str">
            <v>B8 3SW</v>
          </cell>
          <cell r="S11632"/>
          <cell r="T11632">
            <v>42489800</v>
          </cell>
        </row>
        <row r="11633">
          <cell r="P11633" t="str">
            <v>G04000098771</v>
          </cell>
          <cell r="Q11633" t="str">
            <v>Global Sum (GMS)</v>
          </cell>
          <cell r="R11633" t="str">
            <v>B8 3SW</v>
          </cell>
          <cell r="S11633"/>
          <cell r="T11633">
            <v>42489800</v>
          </cell>
        </row>
        <row r="11634">
          <cell r="P11634" t="str">
            <v>G04000098771</v>
          </cell>
          <cell r="Q11634" t="str">
            <v>C&amp;M-GMS PCN DES Participation</v>
          </cell>
          <cell r="R11634" t="str">
            <v>B8 3SW</v>
          </cell>
          <cell r="S11634"/>
          <cell r="T11634">
            <v>42489800</v>
          </cell>
        </row>
        <row r="11635">
          <cell r="P11635" t="str">
            <v>G04000098771</v>
          </cell>
          <cell r="Q11635" t="str">
            <v>Disposal of Clinical Waste (GMS)</v>
          </cell>
          <cell r="R11635" t="str">
            <v>B8 3SW</v>
          </cell>
          <cell r="S11635"/>
          <cell r="T11635">
            <v>42489800</v>
          </cell>
        </row>
        <row r="11636">
          <cell r="P11636" t="str">
            <v>G04000098771</v>
          </cell>
          <cell r="Q11636" t="str">
            <v>Health Centre Rent (GMS)</v>
          </cell>
          <cell r="R11636" t="str">
            <v>B8 3SW</v>
          </cell>
          <cell r="S11636"/>
          <cell r="T11636">
            <v>42489800</v>
          </cell>
        </row>
        <row r="11637">
          <cell r="P11637" t="str">
            <v>G04000098771</v>
          </cell>
          <cell r="Q11637" t="str">
            <v>Premises Other (GMS)</v>
          </cell>
          <cell r="R11637" t="str">
            <v>B8 3SW</v>
          </cell>
          <cell r="S11637"/>
          <cell r="T11637">
            <v>42489800</v>
          </cell>
        </row>
        <row r="11638">
          <cell r="P11638" t="str">
            <v>G04000098771</v>
          </cell>
          <cell r="Q11638" t="str">
            <v>Rates - non domestic (GMS)</v>
          </cell>
          <cell r="R11638" t="str">
            <v>B8 3SW</v>
          </cell>
          <cell r="S11638"/>
          <cell r="T11638">
            <v>42489800</v>
          </cell>
        </row>
        <row r="11639">
          <cell r="P11639" t="str">
            <v>G04000098771</v>
          </cell>
          <cell r="Q11639" t="str">
            <v>Rates - Water (GMS)</v>
          </cell>
          <cell r="R11639" t="str">
            <v>B8 3SW</v>
          </cell>
          <cell r="S11639"/>
          <cell r="T11639">
            <v>42489800</v>
          </cell>
        </row>
        <row r="11640">
          <cell r="P11640" t="str">
            <v>G04000098771</v>
          </cell>
          <cell r="Q11640" t="str">
            <v>Aspiration (GMS)</v>
          </cell>
          <cell r="R11640" t="str">
            <v>B8 3SW</v>
          </cell>
          <cell r="S11640"/>
          <cell r="T11640">
            <v>42489800</v>
          </cell>
        </row>
        <row r="11641">
          <cell r="P11641" t="str">
            <v>G04000087649</v>
          </cell>
          <cell r="Q11641"/>
          <cell r="R11641"/>
          <cell r="S11641"/>
          <cell r="T11641"/>
        </row>
        <row r="11642">
          <cell r="P11642" t="str">
            <v>G04000087649</v>
          </cell>
          <cell r="Q11642"/>
          <cell r="R11642"/>
          <cell r="S11642"/>
          <cell r="T11642"/>
        </row>
        <row r="11643">
          <cell r="P11643" t="str">
            <v>G04000087649</v>
          </cell>
          <cell r="Q11643"/>
          <cell r="R11643"/>
          <cell r="S11643"/>
          <cell r="T11643"/>
        </row>
        <row r="11644">
          <cell r="P11644" t="str">
            <v>G04000087649</v>
          </cell>
          <cell r="Q11644"/>
          <cell r="R11644"/>
          <cell r="S11644"/>
          <cell r="T11644"/>
        </row>
        <row r="11645">
          <cell r="P11645" t="str">
            <v>G04000087649</v>
          </cell>
          <cell r="Q11645"/>
          <cell r="R11645"/>
          <cell r="S11645"/>
          <cell r="T11645"/>
        </row>
        <row r="11646">
          <cell r="P11646" t="str">
            <v>G04000087649</v>
          </cell>
          <cell r="Q11646"/>
          <cell r="R11646"/>
          <cell r="S11646"/>
          <cell r="T11646"/>
        </row>
        <row r="11647">
          <cell r="P11647" t="str">
            <v>G04000087649</v>
          </cell>
          <cell r="Q11647"/>
          <cell r="R11647"/>
          <cell r="S11647"/>
          <cell r="T11647"/>
        </row>
        <row r="11648">
          <cell r="P11648" t="str">
            <v>G04000087649</v>
          </cell>
          <cell r="Q11648"/>
          <cell r="R11648"/>
          <cell r="S11648"/>
          <cell r="T11648"/>
        </row>
        <row r="11649">
          <cell r="P11649" t="str">
            <v>G04000087649</v>
          </cell>
          <cell r="Q11649"/>
          <cell r="R11649"/>
          <cell r="S11649"/>
          <cell r="T11649"/>
        </row>
        <row r="11650">
          <cell r="P11650" t="str">
            <v>G04000087651</v>
          </cell>
          <cell r="Q11650"/>
          <cell r="R11650"/>
          <cell r="S11650"/>
          <cell r="T11650"/>
        </row>
        <row r="11651">
          <cell r="P11651" t="str">
            <v>G04000087651</v>
          </cell>
          <cell r="Q11651"/>
          <cell r="R11651"/>
          <cell r="S11651"/>
          <cell r="T11651"/>
        </row>
        <row r="11652">
          <cell r="P11652" t="str">
            <v>G04000087651</v>
          </cell>
          <cell r="Q11652"/>
          <cell r="R11652"/>
          <cell r="S11652"/>
          <cell r="T11652"/>
        </row>
        <row r="11653">
          <cell r="P11653" t="str">
            <v>G04000087651</v>
          </cell>
          <cell r="Q11653"/>
          <cell r="R11653"/>
          <cell r="S11653"/>
          <cell r="T11653"/>
        </row>
        <row r="11654">
          <cell r="P11654" t="str">
            <v>G04000087651</v>
          </cell>
          <cell r="Q11654"/>
          <cell r="R11654"/>
          <cell r="S11654"/>
          <cell r="T11654"/>
        </row>
        <row r="11655">
          <cell r="P11655" t="str">
            <v>G04000087651</v>
          </cell>
          <cell r="Q11655"/>
          <cell r="R11655"/>
          <cell r="S11655"/>
          <cell r="T11655"/>
        </row>
        <row r="11656">
          <cell r="P11656" t="str">
            <v>G04000087651</v>
          </cell>
          <cell r="Q11656"/>
          <cell r="R11656"/>
          <cell r="S11656"/>
          <cell r="T11656"/>
        </row>
        <row r="11657">
          <cell r="P11657" t="str">
            <v>G04000087651</v>
          </cell>
          <cell r="Q11657"/>
          <cell r="R11657"/>
          <cell r="S11657"/>
          <cell r="T11657"/>
        </row>
        <row r="11658">
          <cell r="P11658" t="str">
            <v>G04000087651</v>
          </cell>
          <cell r="Q11658"/>
          <cell r="R11658"/>
          <cell r="S11658"/>
          <cell r="T11658"/>
        </row>
        <row r="11659">
          <cell r="P11659" t="str">
            <v>G04000092658</v>
          </cell>
          <cell r="Q11659"/>
          <cell r="R11659"/>
          <cell r="S11659"/>
          <cell r="T11659"/>
        </row>
        <row r="11660">
          <cell r="P11660" t="str">
            <v>G04000092658</v>
          </cell>
          <cell r="Q11660"/>
          <cell r="R11660"/>
          <cell r="S11660"/>
          <cell r="T11660"/>
        </row>
        <row r="11661">
          <cell r="P11661" t="str">
            <v>G04000092658</v>
          </cell>
          <cell r="Q11661"/>
          <cell r="R11661"/>
          <cell r="S11661"/>
          <cell r="T11661"/>
        </row>
        <row r="11662">
          <cell r="P11662" t="str">
            <v>G04000092658</v>
          </cell>
          <cell r="Q11662"/>
          <cell r="R11662"/>
          <cell r="S11662"/>
          <cell r="T11662"/>
        </row>
        <row r="11663">
          <cell r="P11663" t="str">
            <v>G04000092658</v>
          </cell>
          <cell r="Q11663"/>
          <cell r="R11663"/>
          <cell r="S11663"/>
          <cell r="T11663"/>
        </row>
        <row r="11664">
          <cell r="P11664" t="str">
            <v>G04000092658</v>
          </cell>
          <cell r="Q11664"/>
          <cell r="R11664"/>
          <cell r="S11664"/>
          <cell r="T11664"/>
        </row>
        <row r="11665">
          <cell r="P11665" t="str">
            <v>G04000092658</v>
          </cell>
          <cell r="Q11665"/>
          <cell r="R11665"/>
          <cell r="S11665"/>
          <cell r="T11665"/>
        </row>
        <row r="11666">
          <cell r="P11666" t="str">
            <v>G04000092658</v>
          </cell>
          <cell r="Q11666"/>
          <cell r="R11666"/>
          <cell r="S11666"/>
          <cell r="T11666"/>
        </row>
        <row r="11667">
          <cell r="P11667" t="str">
            <v>G04000092660</v>
          </cell>
          <cell r="Q11667"/>
          <cell r="R11667"/>
          <cell r="S11667"/>
          <cell r="T11667"/>
        </row>
        <row r="11668">
          <cell r="P11668" t="str">
            <v>G04000092660</v>
          </cell>
          <cell r="Q11668"/>
          <cell r="R11668"/>
          <cell r="S11668"/>
          <cell r="T11668"/>
        </row>
        <row r="11669">
          <cell r="P11669" t="str">
            <v>G04000092660</v>
          </cell>
          <cell r="Q11669"/>
          <cell r="R11669"/>
          <cell r="S11669"/>
          <cell r="T11669"/>
        </row>
        <row r="11670">
          <cell r="P11670" t="str">
            <v>G04000092660</v>
          </cell>
          <cell r="Q11670"/>
          <cell r="R11670"/>
          <cell r="S11670"/>
          <cell r="T11670"/>
        </row>
        <row r="11671">
          <cell r="P11671" t="str">
            <v>G04000092660</v>
          </cell>
          <cell r="Q11671"/>
          <cell r="R11671"/>
          <cell r="S11671"/>
          <cell r="T11671"/>
        </row>
        <row r="11672">
          <cell r="P11672" t="str">
            <v>G04000092660</v>
          </cell>
          <cell r="Q11672"/>
          <cell r="R11672"/>
          <cell r="S11672"/>
          <cell r="T11672"/>
        </row>
        <row r="11673">
          <cell r="P11673" t="str">
            <v>G04000092660</v>
          </cell>
          <cell r="Q11673"/>
          <cell r="R11673"/>
          <cell r="S11673"/>
          <cell r="T11673"/>
        </row>
        <row r="11674">
          <cell r="P11674" t="str">
            <v>G04000098771</v>
          </cell>
          <cell r="Q11674"/>
          <cell r="R11674"/>
          <cell r="S11674"/>
          <cell r="T11674"/>
        </row>
        <row r="11675">
          <cell r="P11675" t="str">
            <v>G04000098771</v>
          </cell>
          <cell r="Q11675"/>
          <cell r="R11675"/>
          <cell r="S11675"/>
          <cell r="T11675"/>
        </row>
        <row r="11676">
          <cell r="P11676" t="str">
            <v>G04000098771</v>
          </cell>
          <cell r="Q11676"/>
          <cell r="R11676"/>
          <cell r="S11676"/>
          <cell r="T11676"/>
        </row>
        <row r="11677">
          <cell r="P11677" t="str">
            <v>G04000098771</v>
          </cell>
          <cell r="Q11677"/>
          <cell r="R11677"/>
          <cell r="S11677"/>
          <cell r="T11677"/>
        </row>
        <row r="11678">
          <cell r="P11678" t="str">
            <v>G04000098771</v>
          </cell>
          <cell r="Q11678"/>
          <cell r="R11678"/>
          <cell r="S11678"/>
          <cell r="T11678"/>
        </row>
        <row r="11679">
          <cell r="P11679" t="str">
            <v>G04000098771</v>
          </cell>
          <cell r="Q11679"/>
          <cell r="R11679"/>
          <cell r="S11679"/>
          <cell r="T11679"/>
        </row>
        <row r="11680">
          <cell r="P11680" t="str">
            <v>G04000098771</v>
          </cell>
          <cell r="Q11680"/>
          <cell r="R11680"/>
          <cell r="S11680"/>
          <cell r="T11680"/>
        </row>
        <row r="11681">
          <cell r="P11681" t="str">
            <v>G04000098771</v>
          </cell>
          <cell r="Q11681"/>
          <cell r="R11681"/>
          <cell r="S11681"/>
          <cell r="T11681"/>
        </row>
        <row r="11682">
          <cell r="P11682" t="str">
            <v>G04000098771</v>
          </cell>
          <cell r="Q11682"/>
          <cell r="R11682"/>
          <cell r="S11682"/>
          <cell r="T11682"/>
        </row>
        <row r="11683">
          <cell r="P11683" t="str">
            <v>G04000102689</v>
          </cell>
          <cell r="Q11683" t="str">
            <v>Learning Disability Hlth Chk DES (GMS)</v>
          </cell>
          <cell r="R11683" t="str">
            <v>B8 3SW</v>
          </cell>
          <cell r="S11683"/>
          <cell r="T11683">
            <v>42882732</v>
          </cell>
        </row>
        <row r="11684">
          <cell r="P11684" t="str">
            <v>G04000102689</v>
          </cell>
          <cell r="Q11684" t="str">
            <v>Global Sum (GMS)</v>
          </cell>
          <cell r="R11684" t="str">
            <v>B8 3SW</v>
          </cell>
          <cell r="S11684"/>
          <cell r="T11684">
            <v>42882732</v>
          </cell>
        </row>
        <row r="11685">
          <cell r="P11685" t="str">
            <v>G04000102689</v>
          </cell>
          <cell r="Q11685" t="str">
            <v>C&amp;M LONG COVIDES (Adjustments)</v>
          </cell>
          <cell r="R11685" t="str">
            <v>B8 3SW</v>
          </cell>
          <cell r="S11685"/>
          <cell r="T11685">
            <v>42882732</v>
          </cell>
        </row>
        <row r="11686">
          <cell r="P11686" t="str">
            <v>G04000102689</v>
          </cell>
          <cell r="Q11686" t="str">
            <v>C&amp;M-GMS PCN DES Participation</v>
          </cell>
          <cell r="R11686" t="str">
            <v>B8 3SW</v>
          </cell>
          <cell r="S11686"/>
          <cell r="T11686">
            <v>42882732</v>
          </cell>
        </row>
        <row r="11687">
          <cell r="P11687" t="str">
            <v>G04000102689</v>
          </cell>
          <cell r="Q11687" t="str">
            <v>Disposal of Clinical Waste (GMS)</v>
          </cell>
          <cell r="R11687" t="str">
            <v>B8 3SW</v>
          </cell>
          <cell r="S11687"/>
          <cell r="T11687">
            <v>42882732</v>
          </cell>
        </row>
        <row r="11688">
          <cell r="P11688" t="str">
            <v>G04000102689</v>
          </cell>
          <cell r="Q11688" t="str">
            <v>Health Centre Rent (GMS)</v>
          </cell>
          <cell r="R11688" t="str">
            <v>B8 3SW</v>
          </cell>
          <cell r="S11688"/>
          <cell r="T11688">
            <v>42882732</v>
          </cell>
        </row>
        <row r="11689">
          <cell r="P11689" t="str">
            <v>G04000102689</v>
          </cell>
          <cell r="Q11689" t="str">
            <v>Premises Other (GMS)</v>
          </cell>
          <cell r="R11689" t="str">
            <v>B8 3SW</v>
          </cell>
          <cell r="S11689"/>
          <cell r="T11689">
            <v>42882732</v>
          </cell>
        </row>
        <row r="11690">
          <cell r="P11690" t="str">
            <v>G04000102689</v>
          </cell>
          <cell r="Q11690" t="str">
            <v>Rates - non domestic (GMS)</v>
          </cell>
          <cell r="R11690" t="str">
            <v>B8 3SW</v>
          </cell>
          <cell r="S11690"/>
          <cell r="T11690">
            <v>42882732</v>
          </cell>
        </row>
        <row r="11691">
          <cell r="P11691" t="str">
            <v>G04000102689</v>
          </cell>
          <cell r="Q11691" t="str">
            <v>Rates - Water (GMS)</v>
          </cell>
          <cell r="R11691" t="str">
            <v>B8 3SW</v>
          </cell>
          <cell r="S11691"/>
          <cell r="T11691">
            <v>42882732</v>
          </cell>
        </row>
        <row r="11692">
          <cell r="P11692" t="str">
            <v>G04000102689</v>
          </cell>
          <cell r="Q11692" t="str">
            <v>Aspiration (GMS)</v>
          </cell>
          <cell r="R11692" t="str">
            <v>B8 3SW</v>
          </cell>
          <cell r="S11692"/>
          <cell r="T11692">
            <v>42882732</v>
          </cell>
        </row>
        <row r="11693">
          <cell r="P11693" t="str">
            <v>G04000102689</v>
          </cell>
          <cell r="Q11693" t="str">
            <v>GMS Weight Management Service</v>
          </cell>
          <cell r="R11693" t="str">
            <v>B8 3SW</v>
          </cell>
          <cell r="S11693"/>
          <cell r="T11693">
            <v>42882732</v>
          </cell>
        </row>
        <row r="11694">
          <cell r="P11694" t="str">
            <v>G04000109835</v>
          </cell>
          <cell r="Q11694" t="str">
            <v>Learning Disability Hlth Chk DES (GMS)</v>
          </cell>
          <cell r="R11694" t="str">
            <v>B8 3SW</v>
          </cell>
          <cell r="S11694"/>
          <cell r="T11694">
            <v>43244484</v>
          </cell>
        </row>
        <row r="11695">
          <cell r="P11695" t="str">
            <v>G04000109835</v>
          </cell>
          <cell r="Q11695" t="str">
            <v>Global Sum (GMS)</v>
          </cell>
          <cell r="R11695" t="str">
            <v>B8 3SW</v>
          </cell>
          <cell r="S11695"/>
          <cell r="T11695">
            <v>43244484</v>
          </cell>
        </row>
        <row r="11696">
          <cell r="P11696" t="str">
            <v>G04000109835</v>
          </cell>
          <cell r="Q11696" t="str">
            <v>GMS DES Participation in the PCN</v>
          </cell>
          <cell r="R11696" t="str">
            <v>B8 3SW</v>
          </cell>
          <cell r="S11696"/>
          <cell r="T11696">
            <v>43244484</v>
          </cell>
        </row>
        <row r="11697">
          <cell r="P11697" t="str">
            <v>G04000109835</v>
          </cell>
          <cell r="Q11697" t="str">
            <v>Disposal of Clinical Waste (GMS)</v>
          </cell>
          <cell r="R11697" t="str">
            <v>B8 3SW</v>
          </cell>
          <cell r="S11697"/>
          <cell r="T11697">
            <v>43244484</v>
          </cell>
        </row>
        <row r="11698">
          <cell r="P11698" t="str">
            <v>G04000109835</v>
          </cell>
          <cell r="Q11698" t="str">
            <v>Health Centre Rent (GMS)</v>
          </cell>
          <cell r="R11698" t="str">
            <v>B8 3SW</v>
          </cell>
          <cell r="S11698"/>
          <cell r="T11698">
            <v>43244484</v>
          </cell>
        </row>
        <row r="11699">
          <cell r="P11699" t="str">
            <v>G04000109835</v>
          </cell>
          <cell r="Q11699" t="str">
            <v>Premises Other (GMS)</v>
          </cell>
          <cell r="R11699" t="str">
            <v>B8 3SW</v>
          </cell>
          <cell r="S11699"/>
          <cell r="T11699">
            <v>43244484</v>
          </cell>
        </row>
        <row r="11700">
          <cell r="P11700" t="str">
            <v>G04000109835</v>
          </cell>
          <cell r="Q11700" t="str">
            <v>Rates - non domestic (GMS)</v>
          </cell>
          <cell r="R11700" t="str">
            <v>B8 3SW</v>
          </cell>
          <cell r="S11700"/>
          <cell r="T11700">
            <v>43244484</v>
          </cell>
        </row>
        <row r="11701">
          <cell r="P11701" t="str">
            <v>G04000109835</v>
          </cell>
          <cell r="Q11701" t="str">
            <v>Rates - Water (GMS)</v>
          </cell>
          <cell r="R11701" t="str">
            <v>B8 3SW</v>
          </cell>
          <cell r="S11701"/>
          <cell r="T11701">
            <v>43244484</v>
          </cell>
        </row>
        <row r="11702">
          <cell r="P11702" t="str">
            <v>G04000109835</v>
          </cell>
          <cell r="Q11702" t="str">
            <v>Aspiration (GMS)</v>
          </cell>
          <cell r="R11702" t="str">
            <v>B8 3SW</v>
          </cell>
          <cell r="S11702"/>
          <cell r="T11702">
            <v>43244484</v>
          </cell>
        </row>
        <row r="11703">
          <cell r="P11703" t="str">
            <v>HAP30ICB</v>
          </cell>
          <cell r="Q11703" t="str">
            <v>HAP CARE HOME FAF ox274a 27/06-24/07 2022</v>
          </cell>
          <cell r="R11703" t="str">
            <v>B62 9EL</v>
          </cell>
          <cell r="S11703"/>
          <cell r="T11703">
            <v>41688781</v>
          </cell>
        </row>
        <row r="11704">
          <cell r="P11704" t="str">
            <v>HAP30ICB</v>
          </cell>
          <cell r="Q11704" t="str">
            <v>HAP CARE HOME FAF ox274a 27/06-24/07 2022</v>
          </cell>
          <cell r="R11704" t="str">
            <v>B62 9EL</v>
          </cell>
          <cell r="S11704"/>
          <cell r="T11704">
            <v>41688781</v>
          </cell>
        </row>
        <row r="11705">
          <cell r="P11705" t="str">
            <v>HAP31ICB</v>
          </cell>
          <cell r="Q11705" t="str">
            <v>HAP CARE HOME FAF ox274a 25/07-21/08 2022</v>
          </cell>
          <cell r="R11705" t="str">
            <v>B62 9EL</v>
          </cell>
          <cell r="S11705"/>
          <cell r="T11705">
            <v>42085808</v>
          </cell>
        </row>
        <row r="11706">
          <cell r="P11706" t="str">
            <v>HAP32ICB</v>
          </cell>
          <cell r="Q11706" t="str">
            <v>HAP CARE HOME FAF ox274a 22/08-18/09 2022</v>
          </cell>
          <cell r="R11706" t="str">
            <v>B62 9EL</v>
          </cell>
          <cell r="S11706"/>
          <cell r="T11706">
            <v>42402577</v>
          </cell>
        </row>
        <row r="11707">
          <cell r="P11707" t="str">
            <v>HAP30ICB</v>
          </cell>
          <cell r="Q11707"/>
          <cell r="R11707"/>
          <cell r="S11707"/>
          <cell r="T11707"/>
        </row>
        <row r="11708">
          <cell r="P11708" t="str">
            <v>HAP31ICB</v>
          </cell>
          <cell r="Q11708"/>
          <cell r="R11708"/>
          <cell r="S11708"/>
          <cell r="T11708"/>
        </row>
        <row r="11709">
          <cell r="P11709" t="str">
            <v>HAP32ICB</v>
          </cell>
          <cell r="Q11709"/>
          <cell r="R11709"/>
          <cell r="S11709"/>
          <cell r="T11709"/>
        </row>
        <row r="11710">
          <cell r="P11710" t="str">
            <v>HAP33ICB274</v>
          </cell>
          <cell r="Q11710" t="str">
            <v>ICB HAP CARE HOME FAF ox274a 19/09-16/10 2022</v>
          </cell>
          <cell r="R11710" t="str">
            <v>B62 9EL</v>
          </cell>
          <cell r="S11710"/>
          <cell r="T11710">
            <v>42816876</v>
          </cell>
        </row>
        <row r="11711">
          <cell r="P11711" t="str">
            <v>HAP34ICB274</v>
          </cell>
          <cell r="Q11711" t="str">
            <v>ICB HAP CARE HOME FAF ox274a 17/10-13/11 2022</v>
          </cell>
          <cell r="R11711" t="str">
            <v>B62 9EL</v>
          </cell>
          <cell r="S11711"/>
          <cell r="T11711">
            <v>43031903</v>
          </cell>
        </row>
        <row r="11712">
          <cell r="P11712" t="str">
            <v>P04000000432</v>
          </cell>
          <cell r="Q11712" t="str">
            <v>NCD Enhanced Access</v>
          </cell>
          <cell r="R11712" t="str">
            <v>B31 3HB</v>
          </cell>
          <cell r="S11712"/>
          <cell r="T11712">
            <v>42882932</v>
          </cell>
        </row>
        <row r="11713">
          <cell r="P11713" t="str">
            <v>P04000000432</v>
          </cell>
          <cell r="Q11713" t="str">
            <v>NCD Leadership Payment</v>
          </cell>
          <cell r="R11713" t="str">
            <v>B31 3HB</v>
          </cell>
          <cell r="S11713"/>
          <cell r="T11713">
            <v>42882932</v>
          </cell>
        </row>
        <row r="11714">
          <cell r="P11714" t="str">
            <v>P04000000782</v>
          </cell>
          <cell r="Q11714" t="str">
            <v>NCD Support Payment</v>
          </cell>
          <cell r="R11714" t="str">
            <v>B31 3HB</v>
          </cell>
          <cell r="S11714"/>
          <cell r="T11714">
            <v>43158929</v>
          </cell>
        </row>
        <row r="11715">
          <cell r="P11715" t="str">
            <v>P04000000782</v>
          </cell>
          <cell r="Q11715" t="str">
            <v>NCD Care Home Premium</v>
          </cell>
          <cell r="R11715" t="str">
            <v>B31 3HB</v>
          </cell>
          <cell r="S11715"/>
          <cell r="T11715">
            <v>43158929</v>
          </cell>
        </row>
        <row r="11716">
          <cell r="P11716" t="str">
            <v>P04000000782</v>
          </cell>
          <cell r="Q11716" t="str">
            <v>NCD Clinical Director</v>
          </cell>
          <cell r="R11716" t="str">
            <v>B31 3HB</v>
          </cell>
          <cell r="S11716"/>
          <cell r="T11716">
            <v>43158929</v>
          </cell>
        </row>
        <row r="11717">
          <cell r="P11717" t="str">
            <v>P04000000782</v>
          </cell>
          <cell r="Q11717" t="str">
            <v>NCD Enhanced Access</v>
          </cell>
          <cell r="R11717" t="str">
            <v>B31 3HB</v>
          </cell>
          <cell r="S11717"/>
          <cell r="T11717">
            <v>43158929</v>
          </cell>
        </row>
        <row r="11718">
          <cell r="P11718" t="str">
            <v>P04000000782</v>
          </cell>
          <cell r="Q11718" t="str">
            <v>NCD Leadership Payment</v>
          </cell>
          <cell r="R11718" t="str">
            <v>B31 3HB</v>
          </cell>
          <cell r="S11718"/>
          <cell r="T11718">
            <v>43158929</v>
          </cell>
        </row>
        <row r="11719">
          <cell r="P11719" t="str">
            <v>G04000088745</v>
          </cell>
          <cell r="Q11719" t="str">
            <v>Minor Surgery DES (GMS)</v>
          </cell>
          <cell r="R11719" t="str">
            <v>B34 7BP</v>
          </cell>
          <cell r="S11719"/>
          <cell r="T11719">
            <v>41746656</v>
          </cell>
        </row>
        <row r="11720">
          <cell r="P11720" t="str">
            <v>G04000088745</v>
          </cell>
          <cell r="Q11720" t="str">
            <v>Global Sum (GMS)</v>
          </cell>
          <cell r="R11720" t="str">
            <v>B34 7BP</v>
          </cell>
          <cell r="S11720"/>
          <cell r="T11720">
            <v>41746656</v>
          </cell>
        </row>
        <row r="11721">
          <cell r="P11721" t="str">
            <v>G04000088745</v>
          </cell>
          <cell r="Q11721" t="str">
            <v>C&amp;M-GMS PCN DES Participation</v>
          </cell>
          <cell r="R11721" t="str">
            <v>B34 7BP</v>
          </cell>
          <cell r="S11721"/>
          <cell r="T11721">
            <v>41746656</v>
          </cell>
        </row>
        <row r="11722">
          <cell r="P11722" t="str">
            <v>G04000088745</v>
          </cell>
          <cell r="Q11722" t="str">
            <v>Notional Rent (GMS)</v>
          </cell>
          <cell r="R11722" t="str">
            <v>B34 7BP</v>
          </cell>
          <cell r="S11722"/>
          <cell r="T11722">
            <v>41746656</v>
          </cell>
        </row>
        <row r="11723">
          <cell r="P11723" t="str">
            <v>G04000088745</v>
          </cell>
          <cell r="Q11723" t="str">
            <v>Aspiration (GMS)</v>
          </cell>
          <cell r="R11723" t="str">
            <v>B34 7BP</v>
          </cell>
          <cell r="S11723"/>
          <cell r="T11723">
            <v>41746656</v>
          </cell>
        </row>
        <row r="11724">
          <cell r="P11724" t="str">
            <v>G04000088745</v>
          </cell>
          <cell r="Q11724" t="str">
            <v>Minor Surgery DES (GMS)</v>
          </cell>
          <cell r="R11724" t="str">
            <v>B34 7BP</v>
          </cell>
          <cell r="S11724"/>
          <cell r="T11724">
            <v>41746656</v>
          </cell>
        </row>
        <row r="11725">
          <cell r="P11725" t="str">
            <v>G04000088745</v>
          </cell>
          <cell r="Q11725" t="str">
            <v>Global Sum (GMS)</v>
          </cell>
          <cell r="R11725" t="str">
            <v>B34 7BP</v>
          </cell>
          <cell r="S11725"/>
          <cell r="T11725">
            <v>41746656</v>
          </cell>
        </row>
        <row r="11726">
          <cell r="P11726" t="str">
            <v>G04000088745</v>
          </cell>
          <cell r="Q11726" t="str">
            <v>C&amp;M-GMS PCN DES Participation</v>
          </cell>
          <cell r="R11726" t="str">
            <v>B34 7BP</v>
          </cell>
          <cell r="S11726"/>
          <cell r="T11726">
            <v>41746656</v>
          </cell>
        </row>
        <row r="11727">
          <cell r="P11727" t="str">
            <v>G04000088745</v>
          </cell>
          <cell r="Q11727" t="str">
            <v>Notional Rent (GMS)</v>
          </cell>
          <cell r="R11727" t="str">
            <v>B34 7BP</v>
          </cell>
          <cell r="S11727"/>
          <cell r="T11727">
            <v>41746656</v>
          </cell>
        </row>
        <row r="11728">
          <cell r="P11728" t="str">
            <v>G04000088745</v>
          </cell>
          <cell r="Q11728" t="str">
            <v>Aspiration (GMS)</v>
          </cell>
          <cell r="R11728" t="str">
            <v>B34 7BP</v>
          </cell>
          <cell r="S11728"/>
          <cell r="T11728">
            <v>41746656</v>
          </cell>
        </row>
        <row r="11729">
          <cell r="P11729" t="str">
            <v>G04000093717</v>
          </cell>
          <cell r="Q11729" t="str">
            <v>Learning Disability Hlth Chk DES (GMS)</v>
          </cell>
          <cell r="R11729" t="str">
            <v>B34 7BP</v>
          </cell>
          <cell r="S11729"/>
          <cell r="T11729">
            <v>42166966</v>
          </cell>
        </row>
        <row r="11730">
          <cell r="P11730" t="str">
            <v>G04000093717</v>
          </cell>
          <cell r="Q11730" t="str">
            <v>Global Sum (GMS)</v>
          </cell>
          <cell r="R11730" t="str">
            <v>B34 7BP</v>
          </cell>
          <cell r="S11730"/>
          <cell r="T11730">
            <v>42166966</v>
          </cell>
        </row>
        <row r="11731">
          <cell r="P11731" t="str">
            <v>G04000093717</v>
          </cell>
          <cell r="Q11731" t="str">
            <v>C&amp;M-GMS PCN DES Participation</v>
          </cell>
          <cell r="R11731" t="str">
            <v>B34 7BP</v>
          </cell>
          <cell r="S11731"/>
          <cell r="T11731">
            <v>42166966</v>
          </cell>
        </row>
        <row r="11732">
          <cell r="P11732" t="str">
            <v>G04000093717</v>
          </cell>
          <cell r="Q11732" t="str">
            <v>Notional Rent (GMS)</v>
          </cell>
          <cell r="R11732" t="str">
            <v>B34 7BP</v>
          </cell>
          <cell r="S11732"/>
          <cell r="T11732">
            <v>42166966</v>
          </cell>
        </row>
        <row r="11733">
          <cell r="P11733" t="str">
            <v>G04000093717</v>
          </cell>
          <cell r="Q11733" t="str">
            <v>Aspiration (GMS)</v>
          </cell>
          <cell r="R11733" t="str">
            <v>B34 7BP</v>
          </cell>
          <cell r="S11733"/>
          <cell r="T11733">
            <v>42166966</v>
          </cell>
        </row>
        <row r="11734">
          <cell r="P11734" t="str">
            <v>G04000093717</v>
          </cell>
          <cell r="Q11734" t="str">
            <v>GP Prior Year ERs (GMS)</v>
          </cell>
          <cell r="R11734" t="str">
            <v>B34 7BP</v>
          </cell>
          <cell r="S11734"/>
          <cell r="T11734">
            <v>42166966</v>
          </cell>
        </row>
        <row r="11735">
          <cell r="P11735" t="str">
            <v>G04000093717</v>
          </cell>
          <cell r="Q11735" t="str">
            <v>GP Prior Year AVCs (GMS)</v>
          </cell>
          <cell r="R11735" t="str">
            <v>B34 7BP</v>
          </cell>
          <cell r="S11735"/>
          <cell r="T11735">
            <v>42166966</v>
          </cell>
        </row>
        <row r="11736">
          <cell r="P11736" t="str">
            <v>G04000093717</v>
          </cell>
          <cell r="Q11736" t="str">
            <v>GP Prior Year EEs (GMS)</v>
          </cell>
          <cell r="R11736" t="str">
            <v>B34 7BP</v>
          </cell>
          <cell r="S11736"/>
          <cell r="T11736">
            <v>42166966</v>
          </cell>
        </row>
        <row r="11737">
          <cell r="P11737" t="str">
            <v>G04000098257</v>
          </cell>
          <cell r="Q11737" t="str">
            <v>Global Sum (GMS)</v>
          </cell>
          <cell r="R11737" t="str">
            <v>B34 7BP</v>
          </cell>
          <cell r="S11737"/>
          <cell r="T11737">
            <v>42506783</v>
          </cell>
        </row>
        <row r="11738">
          <cell r="P11738" t="str">
            <v>G04000098257</v>
          </cell>
          <cell r="Q11738" t="str">
            <v>C&amp;M-GMS PCN DES Participation</v>
          </cell>
          <cell r="R11738" t="str">
            <v>B34 7BP</v>
          </cell>
          <cell r="S11738"/>
          <cell r="T11738">
            <v>42506783</v>
          </cell>
        </row>
        <row r="11739">
          <cell r="P11739" t="str">
            <v>G04000098257</v>
          </cell>
          <cell r="Q11739" t="str">
            <v>Doctors Retainer Scheme (GMS)</v>
          </cell>
          <cell r="R11739" t="str">
            <v>B34 7BP</v>
          </cell>
          <cell r="S11739"/>
          <cell r="T11739">
            <v>42506783</v>
          </cell>
        </row>
        <row r="11740">
          <cell r="P11740" t="str">
            <v>G04000098257</v>
          </cell>
          <cell r="Q11740" t="str">
            <v>Notional Rent (GMS)</v>
          </cell>
          <cell r="R11740" t="str">
            <v>B34 7BP</v>
          </cell>
          <cell r="S11740"/>
          <cell r="T11740">
            <v>42506783</v>
          </cell>
        </row>
        <row r="11741">
          <cell r="P11741" t="str">
            <v>G04000098257</v>
          </cell>
          <cell r="Q11741" t="str">
            <v>Rates - Water (GMS)</v>
          </cell>
          <cell r="R11741" t="str">
            <v>B34 7BP</v>
          </cell>
          <cell r="S11741"/>
          <cell r="T11741">
            <v>42506783</v>
          </cell>
        </row>
        <row r="11742">
          <cell r="P11742" t="str">
            <v>G04000098257</v>
          </cell>
          <cell r="Q11742" t="str">
            <v>Aspiration (GMS)</v>
          </cell>
          <cell r="R11742" t="str">
            <v>B34 7BP</v>
          </cell>
          <cell r="S11742"/>
          <cell r="T11742">
            <v>42506783</v>
          </cell>
        </row>
        <row r="11743">
          <cell r="P11743" t="str">
            <v>G04000098257</v>
          </cell>
          <cell r="Q11743" t="str">
            <v>GMS Weight Management Service</v>
          </cell>
          <cell r="R11743" t="str">
            <v>B34 7BP</v>
          </cell>
          <cell r="S11743"/>
          <cell r="T11743">
            <v>42506783</v>
          </cell>
        </row>
        <row r="11744">
          <cell r="P11744" t="str">
            <v>G04000088745</v>
          </cell>
          <cell r="Q11744"/>
          <cell r="R11744"/>
          <cell r="S11744"/>
          <cell r="T11744"/>
        </row>
        <row r="11745">
          <cell r="P11745" t="str">
            <v>G04000088745</v>
          </cell>
          <cell r="Q11745"/>
          <cell r="R11745"/>
          <cell r="S11745"/>
          <cell r="T11745"/>
        </row>
        <row r="11746">
          <cell r="P11746" t="str">
            <v>G04000088745</v>
          </cell>
          <cell r="Q11746"/>
          <cell r="R11746"/>
          <cell r="S11746"/>
          <cell r="T11746"/>
        </row>
        <row r="11747">
          <cell r="P11747" t="str">
            <v>G04000088745</v>
          </cell>
          <cell r="Q11747"/>
          <cell r="R11747"/>
          <cell r="S11747"/>
          <cell r="T11747"/>
        </row>
        <row r="11748">
          <cell r="P11748" t="str">
            <v>G04000088745</v>
          </cell>
          <cell r="Q11748"/>
          <cell r="R11748"/>
          <cell r="S11748"/>
          <cell r="T11748"/>
        </row>
        <row r="11749">
          <cell r="P11749" t="str">
            <v>G04000093717</v>
          </cell>
          <cell r="Q11749"/>
          <cell r="R11749"/>
          <cell r="S11749"/>
          <cell r="T11749"/>
        </row>
        <row r="11750">
          <cell r="P11750" t="str">
            <v>G04000093717</v>
          </cell>
          <cell r="Q11750"/>
          <cell r="R11750"/>
          <cell r="S11750"/>
          <cell r="T11750"/>
        </row>
        <row r="11751">
          <cell r="P11751" t="str">
            <v>G04000093717</v>
          </cell>
          <cell r="Q11751"/>
          <cell r="R11751"/>
          <cell r="S11751"/>
          <cell r="T11751"/>
        </row>
        <row r="11752">
          <cell r="P11752" t="str">
            <v>G04000093717</v>
          </cell>
          <cell r="Q11752"/>
          <cell r="R11752"/>
          <cell r="S11752"/>
          <cell r="T11752"/>
        </row>
        <row r="11753">
          <cell r="P11753" t="str">
            <v>G04000093717</v>
          </cell>
          <cell r="Q11753"/>
          <cell r="R11753"/>
          <cell r="S11753"/>
          <cell r="T11753"/>
        </row>
        <row r="11754">
          <cell r="P11754" t="str">
            <v>G04000093717</v>
          </cell>
          <cell r="Q11754"/>
          <cell r="R11754"/>
          <cell r="S11754"/>
          <cell r="T11754"/>
        </row>
        <row r="11755">
          <cell r="P11755" t="str">
            <v>G04000093717</v>
          </cell>
          <cell r="Q11755"/>
          <cell r="R11755"/>
          <cell r="S11755"/>
          <cell r="T11755"/>
        </row>
        <row r="11756">
          <cell r="P11756" t="str">
            <v>G04000093717</v>
          </cell>
          <cell r="Q11756"/>
          <cell r="R11756"/>
          <cell r="S11756"/>
          <cell r="T11756"/>
        </row>
        <row r="11757">
          <cell r="P11757" t="str">
            <v>G04000098257</v>
          </cell>
          <cell r="Q11757"/>
          <cell r="R11757"/>
          <cell r="S11757"/>
          <cell r="T11757"/>
        </row>
        <row r="11758">
          <cell r="P11758" t="str">
            <v>G04000098257</v>
          </cell>
          <cell r="Q11758"/>
          <cell r="R11758"/>
          <cell r="S11758"/>
          <cell r="T11758"/>
        </row>
        <row r="11759">
          <cell r="P11759" t="str">
            <v>G04000098257</v>
          </cell>
          <cell r="Q11759"/>
          <cell r="R11759"/>
          <cell r="S11759"/>
          <cell r="T11759"/>
        </row>
        <row r="11760">
          <cell r="P11760" t="str">
            <v>G04000098257</v>
          </cell>
          <cell r="Q11760"/>
          <cell r="R11760"/>
          <cell r="S11760"/>
          <cell r="T11760"/>
        </row>
        <row r="11761">
          <cell r="P11761" t="str">
            <v>G04000098257</v>
          </cell>
          <cell r="Q11761"/>
          <cell r="R11761"/>
          <cell r="S11761"/>
          <cell r="T11761"/>
        </row>
        <row r="11762">
          <cell r="P11762" t="str">
            <v>G04000098257</v>
          </cell>
          <cell r="Q11762"/>
          <cell r="R11762"/>
          <cell r="S11762"/>
          <cell r="T11762"/>
        </row>
        <row r="11763">
          <cell r="P11763" t="str">
            <v>G04000098257</v>
          </cell>
          <cell r="Q11763"/>
          <cell r="R11763"/>
          <cell r="S11763"/>
          <cell r="T11763"/>
        </row>
        <row r="11764">
          <cell r="P11764" t="str">
            <v>G04000103798</v>
          </cell>
          <cell r="Q11764" t="str">
            <v>Learning Disability Hlth Chk DES (GMS)</v>
          </cell>
          <cell r="R11764" t="str">
            <v>B34 7BP</v>
          </cell>
          <cell r="S11764"/>
          <cell r="T11764">
            <v>42863517</v>
          </cell>
        </row>
        <row r="11765">
          <cell r="P11765" t="str">
            <v>G04000103798</v>
          </cell>
          <cell r="Q11765" t="str">
            <v>Minor Surgery DES (GMS)</v>
          </cell>
          <cell r="R11765" t="str">
            <v>B34 7BP</v>
          </cell>
          <cell r="S11765"/>
          <cell r="T11765">
            <v>42863517</v>
          </cell>
        </row>
        <row r="11766">
          <cell r="P11766" t="str">
            <v>G04000103798</v>
          </cell>
          <cell r="Q11766" t="str">
            <v>Global Sum (GMS)</v>
          </cell>
          <cell r="R11766" t="str">
            <v>B34 7BP</v>
          </cell>
          <cell r="S11766"/>
          <cell r="T11766">
            <v>42863517</v>
          </cell>
        </row>
        <row r="11767">
          <cell r="P11767" t="str">
            <v>G04000103798</v>
          </cell>
          <cell r="Q11767" t="str">
            <v>C&amp;M-GMS PCN DES Participation</v>
          </cell>
          <cell r="R11767" t="str">
            <v>B34 7BP</v>
          </cell>
          <cell r="S11767"/>
          <cell r="T11767">
            <v>42863517</v>
          </cell>
        </row>
        <row r="11768">
          <cell r="P11768" t="str">
            <v>G04000103798</v>
          </cell>
          <cell r="Q11768" t="str">
            <v>Notional Rent (GMS)</v>
          </cell>
          <cell r="R11768" t="str">
            <v>B34 7BP</v>
          </cell>
          <cell r="S11768"/>
          <cell r="T11768">
            <v>42863517</v>
          </cell>
        </row>
        <row r="11769">
          <cell r="P11769" t="str">
            <v>G04000103798</v>
          </cell>
          <cell r="Q11769" t="str">
            <v>Aspiration (GMS)</v>
          </cell>
          <cell r="R11769" t="str">
            <v>B34 7BP</v>
          </cell>
          <cell r="S11769"/>
          <cell r="T11769">
            <v>42863517</v>
          </cell>
        </row>
        <row r="11770">
          <cell r="P11770" t="str">
            <v>G04000103798</v>
          </cell>
          <cell r="Q11770" t="str">
            <v>GMS Weight Management Service</v>
          </cell>
          <cell r="R11770" t="str">
            <v>B34 7BP</v>
          </cell>
          <cell r="S11770"/>
          <cell r="T11770">
            <v>42863517</v>
          </cell>
        </row>
        <row r="11771">
          <cell r="P11771" t="str">
            <v>G04000108353</v>
          </cell>
          <cell r="Q11771" t="str">
            <v>Learning Disability Hlth Chk DES (GMS)</v>
          </cell>
          <cell r="R11771" t="str">
            <v>B34 7BP</v>
          </cell>
          <cell r="S11771"/>
          <cell r="T11771">
            <v>43244049</v>
          </cell>
        </row>
        <row r="11772">
          <cell r="P11772" t="str">
            <v>G04000108353</v>
          </cell>
          <cell r="Q11772" t="str">
            <v>Global Sum (GMS)</v>
          </cell>
          <cell r="R11772" t="str">
            <v>B34 7BP</v>
          </cell>
          <cell r="S11772"/>
          <cell r="T11772">
            <v>43244049</v>
          </cell>
        </row>
        <row r="11773">
          <cell r="P11773" t="str">
            <v>G04000108353</v>
          </cell>
          <cell r="Q11773" t="str">
            <v>GMS DES Participation in the PCN</v>
          </cell>
          <cell r="R11773" t="str">
            <v>B34 7BP</v>
          </cell>
          <cell r="S11773"/>
          <cell r="T11773">
            <v>43244049</v>
          </cell>
        </row>
        <row r="11774">
          <cell r="P11774" t="str">
            <v>G04000108353</v>
          </cell>
          <cell r="Q11774" t="str">
            <v>Notional Rent (GMS)</v>
          </cell>
          <cell r="R11774" t="str">
            <v>B34 7BP</v>
          </cell>
          <cell r="S11774"/>
          <cell r="T11774">
            <v>43244049</v>
          </cell>
        </row>
        <row r="11775">
          <cell r="P11775" t="str">
            <v>G04000108353</v>
          </cell>
          <cell r="Q11775" t="str">
            <v>Aspiration (GMS)</v>
          </cell>
          <cell r="R11775" t="str">
            <v>B34 7BP</v>
          </cell>
          <cell r="S11775"/>
          <cell r="T11775">
            <v>43244049</v>
          </cell>
        </row>
        <row r="11776">
          <cell r="P11776" t="str">
            <v>G04000108355</v>
          </cell>
          <cell r="Q11776" t="str">
            <v>GP Prior Year ERs (GMS)</v>
          </cell>
          <cell r="R11776" t="str">
            <v>B34 7BP</v>
          </cell>
          <cell r="S11776"/>
          <cell r="T11776">
            <v>43244050</v>
          </cell>
        </row>
        <row r="11777">
          <cell r="P11777" t="str">
            <v>G04000108355</v>
          </cell>
          <cell r="Q11777" t="str">
            <v>GMS GP Pension Added Years EEs (GMS)</v>
          </cell>
          <cell r="R11777" t="str">
            <v>B34 7BP</v>
          </cell>
          <cell r="S11777"/>
          <cell r="T11777">
            <v>43244050</v>
          </cell>
        </row>
        <row r="11778">
          <cell r="P11778" t="str">
            <v>G04000108355</v>
          </cell>
          <cell r="Q11778" t="str">
            <v>GP Pension EEs (GMS)</v>
          </cell>
          <cell r="R11778" t="str">
            <v>B34 7BP</v>
          </cell>
          <cell r="S11778"/>
          <cell r="T11778">
            <v>43244050</v>
          </cell>
        </row>
        <row r="11779">
          <cell r="P11779" t="str">
            <v>G04000108355</v>
          </cell>
          <cell r="Q11779" t="str">
            <v>GP Pension ERs (GMS)</v>
          </cell>
          <cell r="R11779" t="str">
            <v>B34 7BP</v>
          </cell>
          <cell r="S11779"/>
          <cell r="T11779">
            <v>43244050</v>
          </cell>
        </row>
        <row r="11780">
          <cell r="P11780" t="str">
            <v>G04000108355</v>
          </cell>
          <cell r="Q11780" t="str">
            <v>GP Prior Year EEs (GMS)</v>
          </cell>
          <cell r="R11780" t="str">
            <v>B34 7BP</v>
          </cell>
          <cell r="S11780"/>
          <cell r="T11780">
            <v>43244050</v>
          </cell>
        </row>
        <row r="11781">
          <cell r="P11781" t="str">
            <v>304450630</v>
          </cell>
          <cell r="Q11781"/>
          <cell r="R11781" t="str">
            <v>WA7 4QX</v>
          </cell>
          <cell r="S11781"/>
          <cell r="T11781">
            <v>42754891</v>
          </cell>
        </row>
        <row r="11782">
          <cell r="P11782" t="str">
            <v>304450628</v>
          </cell>
          <cell r="Q11782"/>
          <cell r="R11782" t="str">
            <v>WA7 4QX</v>
          </cell>
          <cell r="S11782"/>
          <cell r="T11782">
            <v>42754906</v>
          </cell>
        </row>
        <row r="11783">
          <cell r="P11783" t="str">
            <v>304452626</v>
          </cell>
          <cell r="Q11783"/>
          <cell r="R11783" t="str">
            <v>WA7 4QX</v>
          </cell>
          <cell r="S11783"/>
          <cell r="T11783">
            <v>42755501</v>
          </cell>
        </row>
        <row r="11784">
          <cell r="P11784" t="str">
            <v>304450626</v>
          </cell>
          <cell r="Q11784"/>
          <cell r="R11784" t="str">
            <v>WA7 4QX</v>
          </cell>
          <cell r="S11784"/>
          <cell r="T11784">
            <v>42869897</v>
          </cell>
        </row>
        <row r="11785">
          <cell r="P11785" t="str">
            <v>304454626</v>
          </cell>
          <cell r="Q11785"/>
          <cell r="R11785" t="str">
            <v>WA7 4QX</v>
          </cell>
          <cell r="S11785"/>
          <cell r="T11785">
            <v>43029186</v>
          </cell>
        </row>
        <row r="11786">
          <cell r="P11786" t="str">
            <v>304455626</v>
          </cell>
          <cell r="Q11786"/>
          <cell r="R11786" t="str">
            <v>WA7 4QX</v>
          </cell>
          <cell r="S11786"/>
          <cell r="T11786">
            <v>43278173</v>
          </cell>
        </row>
        <row r="11787">
          <cell r="P11787" t="str">
            <v>VIRGINAug22</v>
          </cell>
          <cell r="Q11787" t="str">
            <v>Virgin Washwd Heath Warren Farm</v>
          </cell>
          <cell r="R11787" t="str">
            <v>WA7 4QX</v>
          </cell>
          <cell r="S11787"/>
          <cell r="T11787">
            <v>41874666</v>
          </cell>
        </row>
        <row r="11788">
          <cell r="P11788" t="str">
            <v>VIRGINAug22</v>
          </cell>
          <cell r="Q11788" t="str">
            <v>Virgin Washwd Heath Warren Farm</v>
          </cell>
          <cell r="R11788" t="str">
            <v>WA7 4QX</v>
          </cell>
          <cell r="S11788"/>
          <cell r="T11788">
            <v>41874666</v>
          </cell>
        </row>
        <row r="11789">
          <cell r="P11789" t="str">
            <v>304450630</v>
          </cell>
          <cell r="Q11789"/>
          <cell r="R11789" t="str">
            <v>WA7 4QX</v>
          </cell>
          <cell r="S11789"/>
          <cell r="T11789">
            <v>42222394</v>
          </cell>
        </row>
        <row r="11790">
          <cell r="P11790" t="str">
            <v>304450628</v>
          </cell>
          <cell r="Q11790"/>
          <cell r="R11790" t="str">
            <v>WA7 4QX</v>
          </cell>
          <cell r="S11790"/>
          <cell r="T11790">
            <v>42222430</v>
          </cell>
        </row>
        <row r="11791">
          <cell r="P11791" t="str">
            <v>HCRGSep22</v>
          </cell>
          <cell r="Q11791" t="str">
            <v>Virgin Washwd Heath Warren Farm</v>
          </cell>
          <cell r="R11791" t="str">
            <v>WA7 4QX</v>
          </cell>
          <cell r="S11791"/>
          <cell r="T11791">
            <v>42231303</v>
          </cell>
        </row>
        <row r="11792">
          <cell r="P11792" t="str">
            <v>304450626</v>
          </cell>
          <cell r="Q11792"/>
          <cell r="R11792" t="str">
            <v>WA7 4QX</v>
          </cell>
          <cell r="S11792"/>
          <cell r="T11792">
            <v>42248656</v>
          </cell>
        </row>
        <row r="11793">
          <cell r="P11793" t="str">
            <v>304451626</v>
          </cell>
          <cell r="Q11793"/>
          <cell r="R11793" t="str">
            <v>WA7 4QX</v>
          </cell>
          <cell r="S11793"/>
          <cell r="T11793">
            <v>42494982</v>
          </cell>
        </row>
        <row r="11794">
          <cell r="P11794" t="str">
            <v>HCRGOct22</v>
          </cell>
          <cell r="Q11794" t="str">
            <v>Virgin Washwd Heath Warren Farm</v>
          </cell>
          <cell r="R11794" t="str">
            <v>WA7 4QX</v>
          </cell>
          <cell r="S11794"/>
          <cell r="T11794">
            <v>42619585</v>
          </cell>
        </row>
        <row r="11795">
          <cell r="P11795" t="str">
            <v>VIRGINAug22</v>
          </cell>
          <cell r="Q11795"/>
          <cell r="R11795"/>
          <cell r="S11795"/>
          <cell r="T11795"/>
        </row>
        <row r="11796">
          <cell r="P11796" t="str">
            <v>HCRGSep22</v>
          </cell>
          <cell r="Q11796"/>
          <cell r="R11796"/>
          <cell r="S11796"/>
          <cell r="T11796"/>
        </row>
        <row r="11797">
          <cell r="P11797" t="str">
            <v>304451626</v>
          </cell>
          <cell r="Q11797"/>
          <cell r="R11797"/>
          <cell r="S11797"/>
          <cell r="T11797"/>
        </row>
        <row r="11798">
          <cell r="P11798" t="str">
            <v>HCRGOct22</v>
          </cell>
          <cell r="Q11798"/>
          <cell r="R11798"/>
          <cell r="S11798"/>
          <cell r="T11798"/>
        </row>
        <row r="11799">
          <cell r="P11799" t="str">
            <v>HCRGNov22</v>
          </cell>
          <cell r="Q11799" t="str">
            <v>HCRG Washwd Heath Warren Farm</v>
          </cell>
          <cell r="R11799" t="str">
            <v>WA7 4QX</v>
          </cell>
          <cell r="S11799"/>
          <cell r="T11799">
            <v>42955567</v>
          </cell>
        </row>
        <row r="11800">
          <cell r="P11800" t="str">
            <v>302463397</v>
          </cell>
          <cell r="Q11800"/>
          <cell r="R11800" t="str">
            <v>WA7 4QX</v>
          </cell>
          <cell r="S11800"/>
          <cell r="T11800">
            <v>43005315</v>
          </cell>
        </row>
        <row r="11801">
          <cell r="P11801" t="str">
            <v>HCRGDec22</v>
          </cell>
          <cell r="Q11801" t="str">
            <v>HCRG Washwd Heath Warren Farm</v>
          </cell>
          <cell r="R11801" t="str">
            <v>WA7 4QX</v>
          </cell>
          <cell r="S11801"/>
          <cell r="T11801">
            <v>43271761</v>
          </cell>
        </row>
        <row r="11802">
          <cell r="P11802" t="str">
            <v>2022001</v>
          </cell>
          <cell r="Q11802" t="str">
            <v>Strategy Support</v>
          </cell>
          <cell r="R11802" t="str">
            <v>TA2 6HY</v>
          </cell>
          <cell r="S11802"/>
          <cell r="T11802">
            <v>41746864</v>
          </cell>
        </row>
        <row r="11803">
          <cell r="P11803" t="str">
            <v>2022001</v>
          </cell>
          <cell r="Q11803" t="str">
            <v>Strategy Support</v>
          </cell>
          <cell r="R11803" t="str">
            <v>TA2 6HY</v>
          </cell>
          <cell r="S11803"/>
          <cell r="T11803">
            <v>41746864</v>
          </cell>
        </row>
        <row r="11804">
          <cell r="P11804" t="str">
            <v>2022001</v>
          </cell>
          <cell r="Q11804"/>
          <cell r="R11804"/>
          <cell r="S11804"/>
          <cell r="T11804"/>
        </row>
        <row r="11805">
          <cell r="P11805" t="str">
            <v>3052</v>
          </cell>
          <cell r="Q11805"/>
          <cell r="R11805" t="str">
            <v>B12 0HJ</v>
          </cell>
          <cell r="S11805" t="str">
            <v>938 1069 12</v>
          </cell>
          <cell r="T11805">
            <v>42242419</v>
          </cell>
        </row>
        <row r="11806">
          <cell r="P11806" t="str">
            <v>3052</v>
          </cell>
          <cell r="Q11806"/>
          <cell r="R11806"/>
          <cell r="S11806" t="str">
            <v>938 1069 12</v>
          </cell>
          <cell r="T11806"/>
        </row>
        <row r="11807">
          <cell r="P11807" t="str">
            <v>3106</v>
          </cell>
          <cell r="Q11807"/>
          <cell r="R11807" t="str">
            <v>B12 0HJ</v>
          </cell>
          <cell r="S11807" t="str">
            <v>938 1069 12</v>
          </cell>
          <cell r="T11807">
            <v>43041286</v>
          </cell>
        </row>
        <row r="11808">
          <cell r="P11808" t="str">
            <v>5235</v>
          </cell>
          <cell r="Q11808" t="str">
            <v>https://nww.einvoice-prod.sbs.nhs.uk:8179/invoicepdf/63dfad19-a247-5d99-950d-70b17856fef2</v>
          </cell>
          <cell r="R11808" t="str">
            <v>B15 3BU</v>
          </cell>
          <cell r="S11808"/>
          <cell r="T11808">
            <v>41605656</v>
          </cell>
        </row>
        <row r="11809">
          <cell r="P11809" t="str">
            <v>5236</v>
          </cell>
          <cell r="Q11809" t="str">
            <v>https://nww.einvoice-prod.sbs.nhs.uk:8179/invoicepdf/f7e8f94f-86a9-5ec1-94b6-c01f7fb5a33b</v>
          </cell>
          <cell r="R11809" t="str">
            <v>B15 3BU</v>
          </cell>
          <cell r="S11809"/>
          <cell r="T11809">
            <v>41653796</v>
          </cell>
        </row>
        <row r="11810">
          <cell r="P11810" t="str">
            <v>5235</v>
          </cell>
          <cell r="Q11810" t="str">
            <v>https://nww.einvoice-prod.sbs.nhs.uk:8179/invoicepdf/63dfad19-a247-5d99-950d-70b17856fef2</v>
          </cell>
          <cell r="R11810" t="str">
            <v>B15 3BU</v>
          </cell>
          <cell r="S11810"/>
          <cell r="T11810">
            <v>41605656</v>
          </cell>
        </row>
        <row r="11811">
          <cell r="P11811" t="str">
            <v>5236</v>
          </cell>
          <cell r="Q11811" t="str">
            <v>https://nww.einvoice-prod.sbs.nhs.uk:8179/invoicepdf/f7e8f94f-86a9-5ec1-94b6-c01f7fb5a33b</v>
          </cell>
          <cell r="R11811" t="str">
            <v>B15 3BU</v>
          </cell>
          <cell r="S11811"/>
          <cell r="T11811">
            <v>41653796</v>
          </cell>
        </row>
        <row r="11812">
          <cell r="P11812" t="str">
            <v>5305</v>
          </cell>
          <cell r="Q11812" t="str">
            <v>https://nww.einvoice-prod.sbs.nhs.uk:8179/invoicepdf/7ff1652c-4240-51f8-bc19-14bf018818ab</v>
          </cell>
          <cell r="R11812" t="str">
            <v>B15 3BU</v>
          </cell>
          <cell r="S11812"/>
          <cell r="T11812">
            <v>42080770</v>
          </cell>
        </row>
        <row r="11813">
          <cell r="P11813" t="str">
            <v>5306</v>
          </cell>
          <cell r="Q11813" t="str">
            <v>https://nww.einvoice-prod.sbs.nhs.uk:8179/invoicepdf/fbc92212-6b98-5fba-8910-544a61f5db1c</v>
          </cell>
          <cell r="R11813" t="str">
            <v>B15 3BU</v>
          </cell>
          <cell r="S11813"/>
          <cell r="T11813">
            <v>42080775</v>
          </cell>
        </row>
        <row r="11814">
          <cell r="P11814" t="str">
            <v>5342</v>
          </cell>
          <cell r="Q11814" t="str">
            <v>https://nww.einvoice-prod.sbs.nhs.uk:8179/invoicepdf/ee2b5b22-e6ce-530c-8a0f-c330907f9c37</v>
          </cell>
          <cell r="R11814" t="str">
            <v>B15 3BU</v>
          </cell>
          <cell r="S11814"/>
          <cell r="T11814">
            <v>42401579</v>
          </cell>
        </row>
        <row r="11815">
          <cell r="P11815" t="str">
            <v>5372</v>
          </cell>
          <cell r="Q11815" t="str">
            <v>https://nww.einvoice-prod.sbs.nhs.uk:8179/invoicepdf/6a97cba3-e9c0-5c5d-af0f-0f5f540269aa</v>
          </cell>
          <cell r="R11815" t="str">
            <v>B15 3BU</v>
          </cell>
          <cell r="S11815"/>
          <cell r="T11815">
            <v>42401739</v>
          </cell>
        </row>
        <row r="11816">
          <cell r="P11816" t="str">
            <v>5352</v>
          </cell>
          <cell r="Q11816" t="str">
            <v>https://nww.einvoice-prod.sbs.nhs.uk:8179/invoicepdf/8aff81f5-7cb6-5715-b268-9539f05774b5</v>
          </cell>
          <cell r="R11816" t="str">
            <v>B15 3BU</v>
          </cell>
          <cell r="S11816"/>
          <cell r="T11816">
            <v>42422912</v>
          </cell>
        </row>
        <row r="11817">
          <cell r="P11817" t="str">
            <v>5235</v>
          </cell>
          <cell r="Q11817"/>
          <cell r="R11817"/>
          <cell r="S11817"/>
          <cell r="T11817"/>
        </row>
        <row r="11818">
          <cell r="P11818" t="str">
            <v>5236</v>
          </cell>
          <cell r="Q11818"/>
          <cell r="R11818"/>
          <cell r="S11818"/>
          <cell r="T11818"/>
        </row>
        <row r="11819">
          <cell r="P11819" t="str">
            <v>5305</v>
          </cell>
          <cell r="Q11819"/>
          <cell r="R11819"/>
          <cell r="S11819"/>
          <cell r="T11819"/>
        </row>
        <row r="11820">
          <cell r="P11820" t="str">
            <v>5306</v>
          </cell>
          <cell r="Q11820"/>
          <cell r="R11820"/>
          <cell r="S11820"/>
          <cell r="T11820"/>
        </row>
        <row r="11821">
          <cell r="P11821" t="str">
            <v>5342</v>
          </cell>
          <cell r="Q11821"/>
          <cell r="R11821"/>
          <cell r="S11821"/>
          <cell r="T11821"/>
        </row>
        <row r="11822">
          <cell r="P11822" t="str">
            <v>5372</v>
          </cell>
          <cell r="Q11822"/>
          <cell r="R11822"/>
          <cell r="S11822"/>
          <cell r="T11822"/>
        </row>
        <row r="11823">
          <cell r="P11823" t="str">
            <v>5352</v>
          </cell>
          <cell r="Q11823"/>
          <cell r="R11823"/>
          <cell r="S11823"/>
          <cell r="T11823"/>
        </row>
        <row r="11824">
          <cell r="P11824" t="str">
            <v>5369</v>
          </cell>
          <cell r="Q11824" t="str">
            <v>https://nww.einvoice-prod.sbs.nhs.uk:8179/invoicepdf/83b3ba18-026c-53d8-b813-70ecba900e49</v>
          </cell>
          <cell r="R11824" t="str">
            <v>B15 3BU</v>
          </cell>
          <cell r="S11824"/>
          <cell r="T11824">
            <v>42754737</v>
          </cell>
        </row>
        <row r="11825">
          <cell r="P11825" t="str">
            <v>5373</v>
          </cell>
          <cell r="Q11825" t="str">
            <v>https://nww.einvoice-prod.sbs.nhs.uk:8179/invoicepdf/50989f64-4b1a-514f-b16f-80afca6e9a28</v>
          </cell>
          <cell r="R11825" t="str">
            <v>B15 3BU</v>
          </cell>
          <cell r="S11825"/>
          <cell r="T11825">
            <v>42754751</v>
          </cell>
        </row>
        <row r="11826">
          <cell r="P11826" t="str">
            <v>5397</v>
          </cell>
          <cell r="Q11826" t="str">
            <v>https://nww.einvoice-prod.sbs.nhs.uk:8179/invoicepdf/ae35220e-ae5a-55bd-9fef-b6a9fb4bd495</v>
          </cell>
          <cell r="R11826" t="str">
            <v>B15 3BU</v>
          </cell>
          <cell r="S11826"/>
          <cell r="T11826">
            <v>42755109</v>
          </cell>
        </row>
        <row r="11827">
          <cell r="P11827" t="str">
            <v>5389</v>
          </cell>
          <cell r="Q11827" t="str">
            <v>https://nww.einvoice-prod.sbs.nhs.uk:8179/invoicepdf/18932867-d8d9-5341-93b5-7b897e898de3</v>
          </cell>
          <cell r="R11827" t="str">
            <v>B15 3BU</v>
          </cell>
          <cell r="S11827"/>
          <cell r="T11827">
            <v>42755297</v>
          </cell>
        </row>
        <row r="11828">
          <cell r="P11828" t="str">
            <v>5413</v>
          </cell>
          <cell r="Q11828" t="str">
            <v>https://nww.einvoice-prod.sbs.nhs.uk:8179/invoicepdf/13b164c9-4b52-5c8b-8d90-43d2c79c7c7c</v>
          </cell>
          <cell r="R11828" t="str">
            <v>B15 3BU</v>
          </cell>
          <cell r="S11828"/>
          <cell r="T11828">
            <v>42755512</v>
          </cell>
        </row>
        <row r="11829">
          <cell r="P11829" t="str">
            <v>5425</v>
          </cell>
          <cell r="Q11829" t="str">
            <v>https://nww.einvoice-prod.sbs.nhs.uk:8179/invoicepdf/63c498a0-1e72-5abd-a591-144bca8bb300</v>
          </cell>
          <cell r="R11829" t="str">
            <v>B15 3BU</v>
          </cell>
          <cell r="S11829"/>
          <cell r="T11829">
            <v>43106943</v>
          </cell>
        </row>
        <row r="11830">
          <cell r="P11830" t="str">
            <v>5450</v>
          </cell>
          <cell r="Q11830" t="str">
            <v>https://nww.einvoice-prod.sbs.nhs.uk:8179/invoicepdf/e62f2202-d84d-51df-8b57-d1fe92c559d0</v>
          </cell>
          <cell r="R11830" t="str">
            <v>B15 3BU</v>
          </cell>
          <cell r="S11830"/>
          <cell r="T11830">
            <v>43107011</v>
          </cell>
        </row>
        <row r="11831">
          <cell r="P11831" t="str">
            <v>5460</v>
          </cell>
          <cell r="Q11831" t="str">
            <v>https://nww.einvoice-prod.sbs.nhs.uk:8179/invoicepdf/8a1f5985-8316-53f2-8bf9-75a4886a9056</v>
          </cell>
          <cell r="R11831" t="str">
            <v>B15 3BU</v>
          </cell>
          <cell r="S11831"/>
          <cell r="T11831">
            <v>43256501</v>
          </cell>
        </row>
        <row r="11832">
          <cell r="P11832" t="str">
            <v>5458</v>
          </cell>
          <cell r="Q11832" t="str">
            <v>https://nww.einvoice-prod.sbs.nhs.uk:8179/invoicepdf/53cfcb50-cf1b-53cb-b5d4-460ce38bf388</v>
          </cell>
          <cell r="R11832" t="str">
            <v>B15 3BU</v>
          </cell>
          <cell r="S11832"/>
          <cell r="T11832">
            <v>43256558</v>
          </cell>
        </row>
        <row r="11833">
          <cell r="P11833" t="str">
            <v>BS17M042223</v>
          </cell>
          <cell r="Q11833" t="str">
            <v>2223 M04 Herefordshire &amp; Worcestershire HEALTH &amp; CARE</v>
          </cell>
          <cell r="R11833" t="str">
            <v>WR5 1JR</v>
          </cell>
          <cell r="S11833"/>
          <cell r="T11833">
            <v>41662238</v>
          </cell>
        </row>
        <row r="11834">
          <cell r="P11834" t="str">
            <v>BS17M042223</v>
          </cell>
          <cell r="Q11834" t="str">
            <v>2223 M04 Herefordshire &amp; Worcestershire HEALTH &amp; CARE</v>
          </cell>
          <cell r="R11834" t="str">
            <v>WR5 1JR</v>
          </cell>
          <cell r="S11834"/>
          <cell r="T11834">
            <v>41662238</v>
          </cell>
        </row>
        <row r="11835">
          <cell r="P11835" t="str">
            <v>BS17M052223</v>
          </cell>
          <cell r="Q11835" t="str">
            <v>2223 M05 Herefordshire &amp; Worcestershire HEALTH &amp; CARE</v>
          </cell>
          <cell r="R11835" t="str">
            <v>WR5 1JR</v>
          </cell>
          <cell r="S11835"/>
          <cell r="T11835">
            <v>42052007</v>
          </cell>
        </row>
        <row r="11836">
          <cell r="P11836" t="str">
            <v>BS17M062223</v>
          </cell>
          <cell r="Q11836" t="str">
            <v>2223 M06 Herefordshire &amp; Worcestershire HEALTH &amp; CARE</v>
          </cell>
          <cell r="R11836" t="str">
            <v>WR5 1JR</v>
          </cell>
          <cell r="S11836"/>
          <cell r="T11836">
            <v>42451551</v>
          </cell>
        </row>
        <row r="11837">
          <cell r="P11837" t="str">
            <v>BS17M042223</v>
          </cell>
          <cell r="Q11837"/>
          <cell r="R11837"/>
          <cell r="S11837"/>
          <cell r="T11837"/>
        </row>
        <row r="11838">
          <cell r="P11838" t="str">
            <v>BS17M052223</v>
          </cell>
          <cell r="Q11838"/>
          <cell r="R11838"/>
          <cell r="S11838"/>
          <cell r="T11838"/>
        </row>
        <row r="11839">
          <cell r="P11839" t="str">
            <v>BS17M062223</v>
          </cell>
          <cell r="Q11839"/>
          <cell r="R11839"/>
          <cell r="S11839"/>
          <cell r="T11839"/>
        </row>
        <row r="11840">
          <cell r="P11840" t="str">
            <v>BS17M072223</v>
          </cell>
          <cell r="Q11840" t="str">
            <v>2223 M07 Herefordshire &amp; Worcestershire HEALTH &amp; CARE</v>
          </cell>
          <cell r="R11840" t="str">
            <v>WR5 1JR</v>
          </cell>
          <cell r="S11840"/>
          <cell r="T11840">
            <v>42797069</v>
          </cell>
        </row>
        <row r="11841">
          <cell r="P11841" t="str">
            <v>BS17M082223</v>
          </cell>
          <cell r="Q11841" t="str">
            <v>2223 M08 Herefordshire &amp; Worcestershire HEALTH &amp; CARE</v>
          </cell>
          <cell r="R11841" t="str">
            <v>WR5 1JR</v>
          </cell>
          <cell r="S11841"/>
          <cell r="T11841">
            <v>43147280</v>
          </cell>
        </row>
        <row r="11842">
          <cell r="P11842" t="str">
            <v>BSLVA22291</v>
          </cell>
          <cell r="Q11842" t="str">
            <v>M6 2223 LVA PAYMENT HERTFORDSHIRE PARTNERSHIP UNIVERSITY NHS FOUNDATION TRUST</v>
          </cell>
          <cell r="R11842" t="str">
            <v>BB3 0FG</v>
          </cell>
          <cell r="S11842" t="str">
            <v>654950120</v>
          </cell>
          <cell r="T11842">
            <v>42604048</v>
          </cell>
        </row>
        <row r="11843">
          <cell r="P11843" t="str">
            <v>BSLVA22291</v>
          </cell>
          <cell r="Q11843"/>
          <cell r="R11843"/>
          <cell r="S11843" t="str">
            <v>654950120</v>
          </cell>
          <cell r="T11843"/>
        </row>
        <row r="11844">
          <cell r="P11844" t="str">
            <v>G04000087559</v>
          </cell>
          <cell r="Q11844" t="str">
            <v>Ess Serv - Contract Payments (APMS)</v>
          </cell>
          <cell r="R11844" t="str">
            <v>B11 4BW</v>
          </cell>
          <cell r="S11844"/>
          <cell r="T11844">
            <v>41745881</v>
          </cell>
        </row>
        <row r="11845">
          <cell r="P11845" t="str">
            <v>G04000087559</v>
          </cell>
          <cell r="Q11845" t="str">
            <v>Learning Disability Hlth Chk DES (APMS)</v>
          </cell>
          <cell r="R11845" t="str">
            <v>B11 4BW</v>
          </cell>
          <cell r="S11845"/>
          <cell r="T11845">
            <v>41745881</v>
          </cell>
        </row>
        <row r="11846">
          <cell r="P11846" t="str">
            <v>G04000087559</v>
          </cell>
          <cell r="Q11846" t="str">
            <v>Minor Surgery DES (APMS)</v>
          </cell>
          <cell r="R11846" t="str">
            <v>B11 4BW</v>
          </cell>
          <cell r="S11846"/>
          <cell r="T11846">
            <v>41745881</v>
          </cell>
        </row>
        <row r="11847">
          <cell r="P11847" t="str">
            <v>G04000087559</v>
          </cell>
          <cell r="Q11847" t="str">
            <v>C&amp;M-APMS PCN DES Participation</v>
          </cell>
          <cell r="R11847" t="str">
            <v>B11 4BW</v>
          </cell>
          <cell r="S11847"/>
          <cell r="T11847">
            <v>41745881</v>
          </cell>
        </row>
        <row r="11848">
          <cell r="P11848" t="str">
            <v>G04000087559</v>
          </cell>
          <cell r="Q11848" t="str">
            <v>Disposal of Clinical Waste (APMS)</v>
          </cell>
          <cell r="R11848" t="str">
            <v>B11 4BW</v>
          </cell>
          <cell r="S11848"/>
          <cell r="T11848">
            <v>41745881</v>
          </cell>
        </row>
        <row r="11849">
          <cell r="P11849" t="str">
            <v>G04000087559</v>
          </cell>
          <cell r="Q11849" t="str">
            <v>Health Centre Rent (APMS)</v>
          </cell>
          <cell r="R11849" t="str">
            <v>B11 4BW</v>
          </cell>
          <cell r="S11849"/>
          <cell r="T11849">
            <v>41745881</v>
          </cell>
        </row>
        <row r="11850">
          <cell r="P11850" t="str">
            <v>G04000087559</v>
          </cell>
          <cell r="Q11850" t="str">
            <v>Premises Other (APMS)</v>
          </cell>
          <cell r="R11850" t="str">
            <v>B11 4BW</v>
          </cell>
          <cell r="S11850"/>
          <cell r="T11850">
            <v>41745881</v>
          </cell>
        </row>
        <row r="11851">
          <cell r="P11851" t="str">
            <v>G04000087559</v>
          </cell>
          <cell r="Q11851" t="str">
            <v>Rates - non domestic (APMS)</v>
          </cell>
          <cell r="R11851" t="str">
            <v>B11 4BW</v>
          </cell>
          <cell r="S11851"/>
          <cell r="T11851">
            <v>41745881</v>
          </cell>
        </row>
        <row r="11852">
          <cell r="P11852" t="str">
            <v>G04000087559</v>
          </cell>
          <cell r="Q11852" t="str">
            <v>Rates - Water (APMS)</v>
          </cell>
          <cell r="R11852" t="str">
            <v>B11 4BW</v>
          </cell>
          <cell r="S11852"/>
          <cell r="T11852">
            <v>41745881</v>
          </cell>
        </row>
        <row r="11853">
          <cell r="P11853" t="str">
            <v>G04000087559</v>
          </cell>
          <cell r="Q11853" t="str">
            <v>Achievement (APMS)</v>
          </cell>
          <cell r="R11853" t="str">
            <v>B11 4BW</v>
          </cell>
          <cell r="S11853"/>
          <cell r="T11853">
            <v>41745881</v>
          </cell>
        </row>
        <row r="11854">
          <cell r="P11854" t="str">
            <v>G04000087559</v>
          </cell>
          <cell r="Q11854" t="str">
            <v>Aspiration (APMS)</v>
          </cell>
          <cell r="R11854" t="str">
            <v>B11 4BW</v>
          </cell>
          <cell r="S11854"/>
          <cell r="T11854">
            <v>41745881</v>
          </cell>
        </row>
        <row r="11855">
          <cell r="P11855" t="str">
            <v>G04000087559</v>
          </cell>
          <cell r="Q11855" t="str">
            <v>Ess Serv - Contract Payments (APMS)</v>
          </cell>
          <cell r="R11855" t="str">
            <v>B11 4BW</v>
          </cell>
          <cell r="S11855"/>
          <cell r="T11855">
            <v>41745881</v>
          </cell>
        </row>
        <row r="11856">
          <cell r="P11856" t="str">
            <v>G04000087559</v>
          </cell>
          <cell r="Q11856" t="str">
            <v>Learning Disability Hlth Chk DES (APMS)</v>
          </cell>
          <cell r="R11856" t="str">
            <v>B11 4BW</v>
          </cell>
          <cell r="S11856"/>
          <cell r="T11856">
            <v>41745881</v>
          </cell>
        </row>
        <row r="11857">
          <cell r="P11857" t="str">
            <v>G04000087559</v>
          </cell>
          <cell r="Q11857" t="str">
            <v>Minor Surgery DES (APMS)</v>
          </cell>
          <cell r="R11857" t="str">
            <v>B11 4BW</v>
          </cell>
          <cell r="S11857"/>
          <cell r="T11857">
            <v>41745881</v>
          </cell>
        </row>
        <row r="11858">
          <cell r="P11858" t="str">
            <v>G04000087559</v>
          </cell>
          <cell r="Q11858" t="str">
            <v>C&amp;M-APMS PCN DES Participation</v>
          </cell>
          <cell r="R11858" t="str">
            <v>B11 4BW</v>
          </cell>
          <cell r="S11858"/>
          <cell r="T11858">
            <v>41745881</v>
          </cell>
        </row>
        <row r="11859">
          <cell r="P11859" t="str">
            <v>G04000087559</v>
          </cell>
          <cell r="Q11859" t="str">
            <v>Disposal of Clinical Waste (APMS)</v>
          </cell>
          <cell r="R11859" t="str">
            <v>B11 4BW</v>
          </cell>
          <cell r="S11859"/>
          <cell r="T11859">
            <v>41745881</v>
          </cell>
        </row>
        <row r="11860">
          <cell r="P11860" t="str">
            <v>G04000087559</v>
          </cell>
          <cell r="Q11860" t="str">
            <v>Health Centre Rent (APMS)</v>
          </cell>
          <cell r="R11860" t="str">
            <v>B11 4BW</v>
          </cell>
          <cell r="S11860"/>
          <cell r="T11860">
            <v>41745881</v>
          </cell>
        </row>
        <row r="11861">
          <cell r="P11861" t="str">
            <v>G04000087559</v>
          </cell>
          <cell r="Q11861" t="str">
            <v>Premises Other (APMS)</v>
          </cell>
          <cell r="R11861" t="str">
            <v>B11 4BW</v>
          </cell>
          <cell r="S11861"/>
          <cell r="T11861">
            <v>41745881</v>
          </cell>
        </row>
        <row r="11862">
          <cell r="P11862" t="str">
            <v>G04000087559</v>
          </cell>
          <cell r="Q11862" t="str">
            <v>Rates - non domestic (APMS)</v>
          </cell>
          <cell r="R11862" t="str">
            <v>B11 4BW</v>
          </cell>
          <cell r="S11862"/>
          <cell r="T11862">
            <v>41745881</v>
          </cell>
        </row>
        <row r="11863">
          <cell r="P11863" t="str">
            <v>G04000087559</v>
          </cell>
          <cell r="Q11863" t="str">
            <v>Rates - Water (APMS)</v>
          </cell>
          <cell r="R11863" t="str">
            <v>B11 4BW</v>
          </cell>
          <cell r="S11863"/>
          <cell r="T11863">
            <v>41745881</v>
          </cell>
        </row>
        <row r="11864">
          <cell r="P11864" t="str">
            <v>G04000087559</v>
          </cell>
          <cell r="Q11864" t="str">
            <v>Achievement (APMS)</v>
          </cell>
          <cell r="R11864" t="str">
            <v>B11 4BW</v>
          </cell>
          <cell r="S11864"/>
          <cell r="T11864">
            <v>41745881</v>
          </cell>
        </row>
        <row r="11865">
          <cell r="P11865" t="str">
            <v>G04000087559</v>
          </cell>
          <cell r="Q11865" t="str">
            <v>Aspiration (APMS)</v>
          </cell>
          <cell r="R11865" t="str">
            <v>B11 4BW</v>
          </cell>
          <cell r="S11865"/>
          <cell r="T11865">
            <v>41745881</v>
          </cell>
        </row>
        <row r="11866">
          <cell r="P11866" t="str">
            <v>G04000092577</v>
          </cell>
          <cell r="Q11866" t="str">
            <v>Ess Serv - Contract Payments (APMS)</v>
          </cell>
          <cell r="R11866" t="str">
            <v>B11 4BW</v>
          </cell>
          <cell r="S11866"/>
          <cell r="T11866">
            <v>42166779</v>
          </cell>
        </row>
        <row r="11867">
          <cell r="P11867" t="str">
            <v>G04000092577</v>
          </cell>
          <cell r="Q11867" t="str">
            <v>C&amp;M-APMS PCN DES Participation</v>
          </cell>
          <cell r="R11867" t="str">
            <v>B11 4BW</v>
          </cell>
          <cell r="S11867"/>
          <cell r="T11867">
            <v>42166779</v>
          </cell>
        </row>
        <row r="11868">
          <cell r="P11868" t="str">
            <v>G04000092577</v>
          </cell>
          <cell r="Q11868" t="str">
            <v>Disposal of Clinical Waste (APMS)</v>
          </cell>
          <cell r="R11868" t="str">
            <v>B11 4BW</v>
          </cell>
          <cell r="S11868"/>
          <cell r="T11868">
            <v>42166779</v>
          </cell>
        </row>
        <row r="11869">
          <cell r="P11869" t="str">
            <v>G04000092577</v>
          </cell>
          <cell r="Q11869" t="str">
            <v>Health Centre Rent (APMS)</v>
          </cell>
          <cell r="R11869" t="str">
            <v>B11 4BW</v>
          </cell>
          <cell r="S11869"/>
          <cell r="T11869">
            <v>42166779</v>
          </cell>
        </row>
        <row r="11870">
          <cell r="P11870" t="str">
            <v>G04000092577</v>
          </cell>
          <cell r="Q11870" t="str">
            <v>Premises Other (APMS)</v>
          </cell>
          <cell r="R11870" t="str">
            <v>B11 4BW</v>
          </cell>
          <cell r="S11870"/>
          <cell r="T11870">
            <v>42166779</v>
          </cell>
        </row>
        <row r="11871">
          <cell r="P11871" t="str">
            <v>G04000092577</v>
          </cell>
          <cell r="Q11871" t="str">
            <v>Rates - non domestic (APMS)</v>
          </cell>
          <cell r="R11871" t="str">
            <v>B11 4BW</v>
          </cell>
          <cell r="S11871"/>
          <cell r="T11871">
            <v>42166779</v>
          </cell>
        </row>
        <row r="11872">
          <cell r="P11872" t="str">
            <v>G04000092577</v>
          </cell>
          <cell r="Q11872" t="str">
            <v>Rates - Water (APMS)</v>
          </cell>
          <cell r="R11872" t="str">
            <v>B11 4BW</v>
          </cell>
          <cell r="S11872"/>
          <cell r="T11872">
            <v>42166779</v>
          </cell>
        </row>
        <row r="11873">
          <cell r="P11873" t="str">
            <v>G04000092577</v>
          </cell>
          <cell r="Q11873" t="str">
            <v>Aspiration (APMS)</v>
          </cell>
          <cell r="R11873" t="str">
            <v>B11 4BW</v>
          </cell>
          <cell r="S11873"/>
          <cell r="T11873">
            <v>42166779</v>
          </cell>
        </row>
        <row r="11874">
          <cell r="P11874" t="str">
            <v>G04000098428</v>
          </cell>
          <cell r="Q11874" t="str">
            <v>Ess Serv - Contract Payments (APMS)</v>
          </cell>
          <cell r="R11874" t="str">
            <v>B11 4BW</v>
          </cell>
          <cell r="S11874"/>
          <cell r="T11874">
            <v>42489733</v>
          </cell>
        </row>
        <row r="11875">
          <cell r="P11875" t="str">
            <v>G04000098428</v>
          </cell>
          <cell r="Q11875" t="str">
            <v>C&amp;M-APMS PCN DES Participation</v>
          </cell>
          <cell r="R11875" t="str">
            <v>B11 4BW</v>
          </cell>
          <cell r="S11875"/>
          <cell r="T11875">
            <v>42489733</v>
          </cell>
        </row>
        <row r="11876">
          <cell r="P11876" t="str">
            <v>G04000098428</v>
          </cell>
          <cell r="Q11876" t="str">
            <v>Disposal of Clinical Waste (APMS)</v>
          </cell>
          <cell r="R11876" t="str">
            <v>B11 4BW</v>
          </cell>
          <cell r="S11876"/>
          <cell r="T11876">
            <v>42489733</v>
          </cell>
        </row>
        <row r="11877">
          <cell r="P11877" t="str">
            <v>G04000098428</v>
          </cell>
          <cell r="Q11877" t="str">
            <v>Health Centre Rent (APMS)</v>
          </cell>
          <cell r="R11877" t="str">
            <v>B11 4BW</v>
          </cell>
          <cell r="S11877"/>
          <cell r="T11877">
            <v>42489733</v>
          </cell>
        </row>
        <row r="11878">
          <cell r="P11878" t="str">
            <v>G04000098428</v>
          </cell>
          <cell r="Q11878" t="str">
            <v>Premises Other (APMS)</v>
          </cell>
          <cell r="R11878" t="str">
            <v>B11 4BW</v>
          </cell>
          <cell r="S11878"/>
          <cell r="T11878">
            <v>42489733</v>
          </cell>
        </row>
        <row r="11879">
          <cell r="P11879" t="str">
            <v>G04000098428</v>
          </cell>
          <cell r="Q11879" t="str">
            <v>Rates - non domestic (APMS)</v>
          </cell>
          <cell r="R11879" t="str">
            <v>B11 4BW</v>
          </cell>
          <cell r="S11879"/>
          <cell r="T11879">
            <v>42489733</v>
          </cell>
        </row>
        <row r="11880">
          <cell r="P11880" t="str">
            <v>G04000098428</v>
          </cell>
          <cell r="Q11880" t="str">
            <v>Rates - Water (APMS)</v>
          </cell>
          <cell r="R11880" t="str">
            <v>B11 4BW</v>
          </cell>
          <cell r="S11880"/>
          <cell r="T11880">
            <v>42489733</v>
          </cell>
        </row>
        <row r="11881">
          <cell r="P11881" t="str">
            <v>G04000098428</v>
          </cell>
          <cell r="Q11881" t="str">
            <v>Aspiration (APMS)</v>
          </cell>
          <cell r="R11881" t="str">
            <v>B11 4BW</v>
          </cell>
          <cell r="S11881"/>
          <cell r="T11881">
            <v>42489733</v>
          </cell>
        </row>
        <row r="11882">
          <cell r="P11882" t="str">
            <v>G04000087559</v>
          </cell>
          <cell r="Q11882"/>
          <cell r="R11882"/>
          <cell r="S11882"/>
          <cell r="T11882"/>
        </row>
        <row r="11883">
          <cell r="P11883" t="str">
            <v>G04000087559</v>
          </cell>
          <cell r="Q11883"/>
          <cell r="R11883"/>
          <cell r="S11883"/>
          <cell r="T11883"/>
        </row>
        <row r="11884">
          <cell r="P11884" t="str">
            <v>G04000087559</v>
          </cell>
          <cell r="Q11884"/>
          <cell r="R11884"/>
          <cell r="S11884"/>
          <cell r="T11884"/>
        </row>
        <row r="11885">
          <cell r="P11885" t="str">
            <v>G04000087559</v>
          </cell>
          <cell r="Q11885"/>
          <cell r="R11885"/>
          <cell r="S11885"/>
          <cell r="T11885"/>
        </row>
        <row r="11886">
          <cell r="P11886" t="str">
            <v>G04000087559</v>
          </cell>
          <cell r="Q11886"/>
          <cell r="R11886"/>
          <cell r="S11886"/>
          <cell r="T11886"/>
        </row>
        <row r="11887">
          <cell r="P11887" t="str">
            <v>G04000087559</v>
          </cell>
          <cell r="Q11887"/>
          <cell r="R11887"/>
          <cell r="S11887"/>
          <cell r="T11887"/>
        </row>
        <row r="11888">
          <cell r="P11888" t="str">
            <v>G04000087559</v>
          </cell>
          <cell r="Q11888"/>
          <cell r="R11888"/>
          <cell r="S11888"/>
          <cell r="T11888"/>
        </row>
        <row r="11889">
          <cell r="P11889" t="str">
            <v>G04000087559</v>
          </cell>
          <cell r="Q11889"/>
          <cell r="R11889"/>
          <cell r="S11889"/>
          <cell r="T11889"/>
        </row>
        <row r="11890">
          <cell r="P11890" t="str">
            <v>G04000087559</v>
          </cell>
          <cell r="Q11890"/>
          <cell r="R11890"/>
          <cell r="S11890"/>
          <cell r="T11890"/>
        </row>
        <row r="11891">
          <cell r="P11891" t="str">
            <v>G04000087559</v>
          </cell>
          <cell r="Q11891"/>
          <cell r="R11891"/>
          <cell r="S11891"/>
          <cell r="T11891"/>
        </row>
        <row r="11892">
          <cell r="P11892" t="str">
            <v>G04000087559</v>
          </cell>
          <cell r="Q11892"/>
          <cell r="R11892"/>
          <cell r="S11892"/>
          <cell r="T11892"/>
        </row>
        <row r="11893">
          <cell r="P11893" t="str">
            <v>G04000092577</v>
          </cell>
          <cell r="Q11893"/>
          <cell r="R11893"/>
          <cell r="S11893"/>
          <cell r="T11893"/>
        </row>
        <row r="11894">
          <cell r="P11894" t="str">
            <v>G04000092577</v>
          </cell>
          <cell r="Q11894"/>
          <cell r="R11894"/>
          <cell r="S11894"/>
          <cell r="T11894"/>
        </row>
        <row r="11895">
          <cell r="P11895" t="str">
            <v>G04000092577</v>
          </cell>
          <cell r="Q11895"/>
          <cell r="R11895"/>
          <cell r="S11895"/>
          <cell r="T11895"/>
        </row>
        <row r="11896">
          <cell r="P11896" t="str">
            <v>G04000092577</v>
          </cell>
          <cell r="Q11896"/>
          <cell r="R11896"/>
          <cell r="S11896"/>
          <cell r="T11896"/>
        </row>
        <row r="11897">
          <cell r="P11897" t="str">
            <v>G04000092577</v>
          </cell>
          <cell r="Q11897"/>
          <cell r="R11897"/>
          <cell r="S11897"/>
          <cell r="T11897"/>
        </row>
        <row r="11898">
          <cell r="P11898" t="str">
            <v>G04000092577</v>
          </cell>
          <cell r="Q11898"/>
          <cell r="R11898"/>
          <cell r="S11898"/>
          <cell r="T11898"/>
        </row>
        <row r="11899">
          <cell r="P11899" t="str">
            <v>G04000092577</v>
          </cell>
          <cell r="Q11899"/>
          <cell r="R11899"/>
          <cell r="S11899"/>
          <cell r="T11899"/>
        </row>
        <row r="11900">
          <cell r="P11900" t="str">
            <v>G04000092577</v>
          </cell>
          <cell r="Q11900"/>
          <cell r="R11900"/>
          <cell r="S11900"/>
          <cell r="T11900"/>
        </row>
        <row r="11901">
          <cell r="P11901" t="str">
            <v>G04000098428</v>
          </cell>
          <cell r="Q11901"/>
          <cell r="R11901"/>
          <cell r="S11901"/>
          <cell r="T11901"/>
        </row>
        <row r="11902">
          <cell r="P11902" t="str">
            <v>G04000098428</v>
          </cell>
          <cell r="Q11902"/>
          <cell r="R11902"/>
          <cell r="S11902"/>
          <cell r="T11902"/>
        </row>
        <row r="11903">
          <cell r="P11903" t="str">
            <v>G04000098428</v>
          </cell>
          <cell r="Q11903"/>
          <cell r="R11903"/>
          <cell r="S11903"/>
          <cell r="T11903"/>
        </row>
        <row r="11904">
          <cell r="P11904" t="str">
            <v>G04000098428</v>
          </cell>
          <cell r="Q11904"/>
          <cell r="R11904"/>
          <cell r="S11904"/>
          <cell r="T11904"/>
        </row>
        <row r="11905">
          <cell r="P11905" t="str">
            <v>G04000098428</v>
          </cell>
          <cell r="Q11905"/>
          <cell r="R11905"/>
          <cell r="S11905"/>
          <cell r="T11905"/>
        </row>
        <row r="11906">
          <cell r="P11906" t="str">
            <v>G04000098428</v>
          </cell>
          <cell r="Q11906"/>
          <cell r="R11906"/>
          <cell r="S11906"/>
          <cell r="T11906"/>
        </row>
        <row r="11907">
          <cell r="P11907" t="str">
            <v>G04000098428</v>
          </cell>
          <cell r="Q11907"/>
          <cell r="R11907"/>
          <cell r="S11907"/>
          <cell r="T11907"/>
        </row>
        <row r="11908">
          <cell r="P11908" t="str">
            <v>G04000098428</v>
          </cell>
          <cell r="Q11908"/>
          <cell r="R11908"/>
          <cell r="S11908"/>
          <cell r="T11908"/>
        </row>
        <row r="11909">
          <cell r="P11909" t="str">
            <v>G04000102595</v>
          </cell>
          <cell r="Q11909" t="str">
            <v>Ess Serv - Contract Payments (APMS)</v>
          </cell>
          <cell r="R11909" t="str">
            <v>B11 4BW</v>
          </cell>
          <cell r="S11909"/>
          <cell r="T11909">
            <v>42863220</v>
          </cell>
        </row>
        <row r="11910">
          <cell r="P11910" t="str">
            <v>G04000102595</v>
          </cell>
          <cell r="Q11910" t="str">
            <v>C&amp;M-APMS PCN DES Participation</v>
          </cell>
          <cell r="R11910" t="str">
            <v>B11 4BW</v>
          </cell>
          <cell r="S11910"/>
          <cell r="T11910">
            <v>42863220</v>
          </cell>
        </row>
        <row r="11911">
          <cell r="P11911" t="str">
            <v>G04000102595</v>
          </cell>
          <cell r="Q11911" t="str">
            <v>Disposal of Clinical Waste (APMS)</v>
          </cell>
          <cell r="R11911" t="str">
            <v>B11 4BW</v>
          </cell>
          <cell r="S11911"/>
          <cell r="T11911">
            <v>42863220</v>
          </cell>
        </row>
        <row r="11912">
          <cell r="P11912" t="str">
            <v>G04000102595</v>
          </cell>
          <cell r="Q11912" t="str">
            <v>Health Centre Rent (APMS)</v>
          </cell>
          <cell r="R11912" t="str">
            <v>B11 4BW</v>
          </cell>
          <cell r="S11912"/>
          <cell r="T11912">
            <v>42863220</v>
          </cell>
        </row>
        <row r="11913">
          <cell r="P11913" t="str">
            <v>G04000102595</v>
          </cell>
          <cell r="Q11913" t="str">
            <v>Premises Other (APMS)</v>
          </cell>
          <cell r="R11913" t="str">
            <v>B11 4BW</v>
          </cell>
          <cell r="S11913"/>
          <cell r="T11913">
            <v>42863220</v>
          </cell>
        </row>
        <row r="11914">
          <cell r="P11914" t="str">
            <v>G04000102595</v>
          </cell>
          <cell r="Q11914" t="str">
            <v>Rates - non domestic (APMS)</v>
          </cell>
          <cell r="R11914" t="str">
            <v>B11 4BW</v>
          </cell>
          <cell r="S11914"/>
          <cell r="T11914">
            <v>42863220</v>
          </cell>
        </row>
        <row r="11915">
          <cell r="P11915" t="str">
            <v>G04000102595</v>
          </cell>
          <cell r="Q11915" t="str">
            <v>Rates - Water (APMS)</v>
          </cell>
          <cell r="R11915" t="str">
            <v>B11 4BW</v>
          </cell>
          <cell r="S11915"/>
          <cell r="T11915">
            <v>42863220</v>
          </cell>
        </row>
        <row r="11916">
          <cell r="P11916" t="str">
            <v>G04000102595</v>
          </cell>
          <cell r="Q11916" t="str">
            <v>Aspiration (APMS)</v>
          </cell>
          <cell r="R11916" t="str">
            <v>B11 4BW</v>
          </cell>
          <cell r="S11916"/>
          <cell r="T11916">
            <v>42863220</v>
          </cell>
        </row>
        <row r="11917">
          <cell r="P11917" t="str">
            <v>G04000109839</v>
          </cell>
          <cell r="Q11917" t="str">
            <v>Ess Serv - Contract Payments (APMS)</v>
          </cell>
          <cell r="R11917" t="str">
            <v>B11 4BW</v>
          </cell>
          <cell r="S11917"/>
          <cell r="T11917">
            <v>43244490</v>
          </cell>
        </row>
        <row r="11918">
          <cell r="P11918" t="str">
            <v>G04000109839</v>
          </cell>
          <cell r="Q11918" t="str">
            <v>APMS DES Participation in the PCN</v>
          </cell>
          <cell r="R11918" t="str">
            <v>B11 4BW</v>
          </cell>
          <cell r="S11918"/>
          <cell r="T11918">
            <v>43244490</v>
          </cell>
        </row>
        <row r="11919">
          <cell r="P11919" t="str">
            <v>G04000109839</v>
          </cell>
          <cell r="Q11919" t="str">
            <v>Disposal of Clinical Waste (APMS)</v>
          </cell>
          <cell r="R11919" t="str">
            <v>B11 4BW</v>
          </cell>
          <cell r="S11919"/>
          <cell r="T11919">
            <v>43244490</v>
          </cell>
        </row>
        <row r="11920">
          <cell r="P11920" t="str">
            <v>G04000109839</v>
          </cell>
          <cell r="Q11920" t="str">
            <v>Health Centre Rent (APMS)</v>
          </cell>
          <cell r="R11920" t="str">
            <v>B11 4BW</v>
          </cell>
          <cell r="S11920"/>
          <cell r="T11920">
            <v>43244490</v>
          </cell>
        </row>
        <row r="11921">
          <cell r="P11921" t="str">
            <v>G04000109839</v>
          </cell>
          <cell r="Q11921" t="str">
            <v>Premises Other (APMS)</v>
          </cell>
          <cell r="R11921" t="str">
            <v>B11 4BW</v>
          </cell>
          <cell r="S11921"/>
          <cell r="T11921">
            <v>43244490</v>
          </cell>
        </row>
        <row r="11922">
          <cell r="P11922" t="str">
            <v>G04000109839</v>
          </cell>
          <cell r="Q11922" t="str">
            <v>Rates - non domestic (APMS)</v>
          </cell>
          <cell r="R11922" t="str">
            <v>B11 4BW</v>
          </cell>
          <cell r="S11922"/>
          <cell r="T11922">
            <v>43244490</v>
          </cell>
        </row>
        <row r="11923">
          <cell r="P11923" t="str">
            <v>G04000109839</v>
          </cell>
          <cell r="Q11923" t="str">
            <v>Rates - Water (APMS)</v>
          </cell>
          <cell r="R11923" t="str">
            <v>B11 4BW</v>
          </cell>
          <cell r="S11923"/>
          <cell r="T11923">
            <v>43244490</v>
          </cell>
        </row>
        <row r="11924">
          <cell r="P11924" t="str">
            <v>G04000109839</v>
          </cell>
          <cell r="Q11924" t="str">
            <v>Aspiration (APMS)</v>
          </cell>
          <cell r="R11924" t="str">
            <v>B11 4BW</v>
          </cell>
          <cell r="S11924"/>
          <cell r="T11924">
            <v>43244490</v>
          </cell>
        </row>
        <row r="11925">
          <cell r="P11925" t="str">
            <v>BSLVA22385</v>
          </cell>
          <cell r="Q11925" t="str">
            <v>M6 2223 LVA PAYMENT THE HILLINGDON HOSPITALS NHS FOUNDATION TRUST</v>
          </cell>
          <cell r="R11925" t="str">
            <v>UB8 3NN</v>
          </cell>
          <cell r="S11925" t="str">
            <v>654925117</v>
          </cell>
          <cell r="T11925">
            <v>42604388</v>
          </cell>
        </row>
        <row r="11926">
          <cell r="P11926" t="str">
            <v>BSLVA22385</v>
          </cell>
          <cell r="Q11926"/>
          <cell r="R11926"/>
          <cell r="S11926" t="str">
            <v>654925117</v>
          </cell>
          <cell r="T11926"/>
        </row>
        <row r="11927">
          <cell r="P11927" t="str">
            <v>475PV004441982303</v>
          </cell>
          <cell r="Q11927"/>
          <cell r="R11927" t="str">
            <v>G70 6AA</v>
          </cell>
          <cell r="S11927" t="str">
            <v>654457614</v>
          </cell>
          <cell r="T11927">
            <v>41699852</v>
          </cell>
        </row>
        <row r="11928">
          <cell r="P11928" t="str">
            <v>475PV004441982303</v>
          </cell>
          <cell r="Q11928"/>
          <cell r="R11928" t="str">
            <v>G70 6AA</v>
          </cell>
          <cell r="S11928" t="str">
            <v>654457614</v>
          </cell>
          <cell r="T11928">
            <v>41699852</v>
          </cell>
        </row>
        <row r="11929">
          <cell r="P11929" t="str">
            <v>475PV004441982303</v>
          </cell>
          <cell r="Q11929"/>
          <cell r="R11929" t="str">
            <v>G70 6AA</v>
          </cell>
          <cell r="S11929" t="str">
            <v>654457614</v>
          </cell>
          <cell r="T11929">
            <v>41699852</v>
          </cell>
        </row>
        <row r="11930">
          <cell r="P11930" t="str">
            <v>475PV004441982303</v>
          </cell>
          <cell r="Q11930"/>
          <cell r="R11930" t="str">
            <v>G70 6AA</v>
          </cell>
          <cell r="S11930" t="str">
            <v>654457614</v>
          </cell>
          <cell r="T11930">
            <v>41699852</v>
          </cell>
        </row>
        <row r="11931">
          <cell r="P11931" t="str">
            <v>475PV004441982303</v>
          </cell>
          <cell r="Q11931"/>
          <cell r="R11931" t="str">
            <v>G70 6AA</v>
          </cell>
          <cell r="S11931" t="str">
            <v>654457614</v>
          </cell>
          <cell r="T11931">
            <v>41699852</v>
          </cell>
        </row>
        <row r="11932">
          <cell r="P11932" t="str">
            <v>475PV004441982303</v>
          </cell>
          <cell r="Q11932"/>
          <cell r="R11932" t="str">
            <v>G70 6AA</v>
          </cell>
          <cell r="S11932" t="str">
            <v>654457614</v>
          </cell>
          <cell r="T11932">
            <v>41699852</v>
          </cell>
        </row>
        <row r="11933">
          <cell r="P11933" t="str">
            <v>475PV004441982303</v>
          </cell>
          <cell r="Q11933"/>
          <cell r="R11933" t="str">
            <v>G70 6AA</v>
          </cell>
          <cell r="S11933" t="str">
            <v>654457614</v>
          </cell>
          <cell r="T11933">
            <v>41699852</v>
          </cell>
        </row>
        <row r="11934">
          <cell r="P11934" t="str">
            <v>475PV004441982303</v>
          </cell>
          <cell r="Q11934"/>
          <cell r="R11934" t="str">
            <v>G70 6AA</v>
          </cell>
          <cell r="S11934" t="str">
            <v>654457614</v>
          </cell>
          <cell r="T11934">
            <v>41699852</v>
          </cell>
        </row>
        <row r="11935">
          <cell r="P11935" t="str">
            <v>475PV004441982303</v>
          </cell>
          <cell r="Q11935"/>
          <cell r="R11935" t="str">
            <v>G70 6AA</v>
          </cell>
          <cell r="S11935" t="str">
            <v>654457614</v>
          </cell>
          <cell r="T11935">
            <v>41699852</v>
          </cell>
        </row>
        <row r="11936">
          <cell r="P11936" t="str">
            <v>475PV004441982303</v>
          </cell>
          <cell r="Q11936"/>
          <cell r="R11936" t="str">
            <v>G70 6AA</v>
          </cell>
          <cell r="S11936" t="str">
            <v>654457614</v>
          </cell>
          <cell r="T11936">
            <v>41699852</v>
          </cell>
        </row>
        <row r="11937">
          <cell r="P11937" t="str">
            <v>475PV004441982303</v>
          </cell>
          <cell r="Q11937"/>
          <cell r="R11937" t="str">
            <v>G70 6AA</v>
          </cell>
          <cell r="S11937" t="str">
            <v>654457614</v>
          </cell>
          <cell r="T11937">
            <v>41699852</v>
          </cell>
        </row>
        <row r="11938">
          <cell r="P11938" t="str">
            <v>475PV004441982303</v>
          </cell>
          <cell r="Q11938"/>
          <cell r="R11938" t="str">
            <v>G70 6AA</v>
          </cell>
          <cell r="S11938" t="str">
            <v>654457614</v>
          </cell>
          <cell r="T11938">
            <v>41699852</v>
          </cell>
        </row>
        <row r="11939">
          <cell r="P11939" t="str">
            <v>475PV004441982303</v>
          </cell>
          <cell r="Q11939"/>
          <cell r="R11939" t="str">
            <v>G70 6AA</v>
          </cell>
          <cell r="S11939" t="str">
            <v>654457614</v>
          </cell>
          <cell r="T11939">
            <v>41699852</v>
          </cell>
        </row>
        <row r="11940">
          <cell r="P11940" t="str">
            <v>475PV004441982303</v>
          </cell>
          <cell r="Q11940"/>
          <cell r="R11940" t="str">
            <v>G70 6AA</v>
          </cell>
          <cell r="S11940" t="str">
            <v>654457614</v>
          </cell>
          <cell r="T11940">
            <v>41699852</v>
          </cell>
        </row>
        <row r="11941">
          <cell r="P11941" t="str">
            <v>475PV004441982304</v>
          </cell>
          <cell r="Q11941"/>
          <cell r="R11941" t="str">
            <v>G70 6AA</v>
          </cell>
          <cell r="S11941" t="str">
            <v>654457614</v>
          </cell>
          <cell r="T11941">
            <v>42050492</v>
          </cell>
        </row>
        <row r="11942">
          <cell r="P11942" t="str">
            <v>475PV004441982304</v>
          </cell>
          <cell r="Q11942"/>
          <cell r="R11942" t="str">
            <v>G70 6AA</v>
          </cell>
          <cell r="S11942" t="str">
            <v>654457614</v>
          </cell>
          <cell r="T11942">
            <v>42050492</v>
          </cell>
        </row>
        <row r="11943">
          <cell r="P11943" t="str">
            <v>475PV004441982304</v>
          </cell>
          <cell r="Q11943"/>
          <cell r="R11943" t="str">
            <v>G70 6AA</v>
          </cell>
          <cell r="S11943" t="str">
            <v>654457614</v>
          </cell>
          <cell r="T11943">
            <v>42050492</v>
          </cell>
        </row>
        <row r="11944">
          <cell r="P11944" t="str">
            <v>475PV004441982304</v>
          </cell>
          <cell r="Q11944"/>
          <cell r="R11944" t="str">
            <v>G70 6AA</v>
          </cell>
          <cell r="S11944" t="str">
            <v>654457614</v>
          </cell>
          <cell r="T11944">
            <v>42050492</v>
          </cell>
        </row>
        <row r="11945">
          <cell r="P11945" t="str">
            <v>475PV004441982304</v>
          </cell>
          <cell r="Q11945"/>
          <cell r="R11945" t="str">
            <v>G70 6AA</v>
          </cell>
          <cell r="S11945" t="str">
            <v>654457614</v>
          </cell>
          <cell r="T11945">
            <v>42050492</v>
          </cell>
        </row>
        <row r="11946">
          <cell r="P11946" t="str">
            <v>475PV004441982304</v>
          </cell>
          <cell r="Q11946"/>
          <cell r="R11946" t="str">
            <v>G70 6AA</v>
          </cell>
          <cell r="S11946" t="str">
            <v>654457614</v>
          </cell>
          <cell r="T11946">
            <v>42050492</v>
          </cell>
        </row>
        <row r="11947">
          <cell r="P11947" t="str">
            <v>475PV004441982304</v>
          </cell>
          <cell r="Q11947"/>
          <cell r="R11947" t="str">
            <v>G70 6AA</v>
          </cell>
          <cell r="S11947" t="str">
            <v>654457614</v>
          </cell>
          <cell r="T11947">
            <v>42050492</v>
          </cell>
        </row>
        <row r="11948">
          <cell r="P11948" t="str">
            <v>475PV004441982305</v>
          </cell>
          <cell r="Q11948"/>
          <cell r="R11948" t="str">
            <v>G70 6AA</v>
          </cell>
          <cell r="S11948" t="str">
            <v>654457614</v>
          </cell>
          <cell r="T11948">
            <v>42429688</v>
          </cell>
        </row>
        <row r="11949">
          <cell r="P11949" t="str">
            <v>475PV004441982305</v>
          </cell>
          <cell r="Q11949"/>
          <cell r="R11949" t="str">
            <v>G70 6AA</v>
          </cell>
          <cell r="S11949" t="str">
            <v>654457614</v>
          </cell>
          <cell r="T11949">
            <v>42429688</v>
          </cell>
        </row>
        <row r="11950">
          <cell r="P11950" t="str">
            <v>475PV004441982305</v>
          </cell>
          <cell r="Q11950"/>
          <cell r="R11950" t="str">
            <v>G70 6AA</v>
          </cell>
          <cell r="S11950" t="str">
            <v>654457614</v>
          </cell>
          <cell r="T11950">
            <v>42429688</v>
          </cell>
        </row>
        <row r="11951">
          <cell r="P11951" t="str">
            <v>475PV004441982305</v>
          </cell>
          <cell r="Q11951"/>
          <cell r="R11951" t="str">
            <v>G70 6AA</v>
          </cell>
          <cell r="S11951" t="str">
            <v>654457614</v>
          </cell>
          <cell r="T11951">
            <v>42429688</v>
          </cell>
        </row>
        <row r="11952">
          <cell r="P11952" t="str">
            <v>475PV004441982305</v>
          </cell>
          <cell r="Q11952"/>
          <cell r="R11952" t="str">
            <v>G70 6AA</v>
          </cell>
          <cell r="S11952" t="str">
            <v>654457614</v>
          </cell>
          <cell r="T11952">
            <v>42429688</v>
          </cell>
        </row>
        <row r="11953">
          <cell r="P11953" t="str">
            <v>475PV004441982305</v>
          </cell>
          <cell r="Q11953"/>
          <cell r="R11953" t="str">
            <v>G70 6AA</v>
          </cell>
          <cell r="S11953" t="str">
            <v>654457614</v>
          </cell>
          <cell r="T11953">
            <v>42429688</v>
          </cell>
        </row>
        <row r="11954">
          <cell r="P11954" t="str">
            <v>475PV004441982305</v>
          </cell>
          <cell r="Q11954"/>
          <cell r="R11954" t="str">
            <v>G70 6AA</v>
          </cell>
          <cell r="S11954" t="str">
            <v>654457614</v>
          </cell>
          <cell r="T11954">
            <v>42429688</v>
          </cell>
        </row>
        <row r="11955">
          <cell r="P11955" t="str">
            <v>475PV004441982303</v>
          </cell>
          <cell r="Q11955"/>
          <cell r="R11955"/>
          <cell r="S11955" t="str">
            <v>654457614</v>
          </cell>
          <cell r="T11955"/>
        </row>
        <row r="11956">
          <cell r="P11956" t="str">
            <v>475PV004441982303</v>
          </cell>
          <cell r="Q11956"/>
          <cell r="R11956"/>
          <cell r="S11956" t="str">
            <v>654457614</v>
          </cell>
          <cell r="T11956"/>
        </row>
        <row r="11957">
          <cell r="P11957" t="str">
            <v>475PV004441982303</v>
          </cell>
          <cell r="Q11957"/>
          <cell r="R11957"/>
          <cell r="S11957" t="str">
            <v>654457614</v>
          </cell>
          <cell r="T11957"/>
        </row>
        <row r="11958">
          <cell r="P11958" t="str">
            <v>475PV004441982303</v>
          </cell>
          <cell r="Q11958"/>
          <cell r="R11958"/>
          <cell r="S11958" t="str">
            <v>654457614</v>
          </cell>
          <cell r="T11958"/>
        </row>
        <row r="11959">
          <cell r="P11959" t="str">
            <v>475PV004441982303</v>
          </cell>
          <cell r="Q11959"/>
          <cell r="R11959"/>
          <cell r="S11959" t="str">
            <v>654457614</v>
          </cell>
          <cell r="T11959"/>
        </row>
        <row r="11960">
          <cell r="P11960" t="str">
            <v>475PV004441982303</v>
          </cell>
          <cell r="Q11960"/>
          <cell r="R11960"/>
          <cell r="S11960" t="str">
            <v>654457614</v>
          </cell>
          <cell r="T11960"/>
        </row>
        <row r="11961">
          <cell r="P11961" t="str">
            <v>475PV004441982303</v>
          </cell>
          <cell r="Q11961"/>
          <cell r="R11961"/>
          <cell r="S11961" t="str">
            <v>654457614</v>
          </cell>
          <cell r="T11961"/>
        </row>
        <row r="11962">
          <cell r="P11962" t="str">
            <v>475PV004441982304</v>
          </cell>
          <cell r="Q11962"/>
          <cell r="R11962"/>
          <cell r="S11962" t="str">
            <v>654457614</v>
          </cell>
          <cell r="T11962"/>
        </row>
        <row r="11963">
          <cell r="P11963" t="str">
            <v>475PV004441982304</v>
          </cell>
          <cell r="Q11963"/>
          <cell r="R11963"/>
          <cell r="S11963" t="str">
            <v>654457614</v>
          </cell>
          <cell r="T11963"/>
        </row>
        <row r="11964">
          <cell r="P11964" t="str">
            <v>475PV004441982304</v>
          </cell>
          <cell r="Q11964"/>
          <cell r="R11964"/>
          <cell r="S11964" t="str">
            <v>654457614</v>
          </cell>
          <cell r="T11964"/>
        </row>
        <row r="11965">
          <cell r="P11965" t="str">
            <v>475PV004441982304</v>
          </cell>
          <cell r="Q11965"/>
          <cell r="R11965"/>
          <cell r="S11965" t="str">
            <v>654457614</v>
          </cell>
          <cell r="T11965"/>
        </row>
        <row r="11966">
          <cell r="P11966" t="str">
            <v>475PV004441982304</v>
          </cell>
          <cell r="Q11966"/>
          <cell r="R11966"/>
          <cell r="S11966" t="str">
            <v>654457614</v>
          </cell>
          <cell r="T11966"/>
        </row>
        <row r="11967">
          <cell r="P11967" t="str">
            <v>475PV004441982304</v>
          </cell>
          <cell r="Q11967"/>
          <cell r="R11967"/>
          <cell r="S11967" t="str">
            <v>654457614</v>
          </cell>
          <cell r="T11967"/>
        </row>
        <row r="11968">
          <cell r="P11968" t="str">
            <v>475PV004441982304</v>
          </cell>
          <cell r="Q11968"/>
          <cell r="R11968"/>
          <cell r="S11968" t="str">
            <v>654457614</v>
          </cell>
          <cell r="T11968"/>
        </row>
        <row r="11969">
          <cell r="P11969" t="str">
            <v>475PV004441982305</v>
          </cell>
          <cell r="Q11969"/>
          <cell r="R11969"/>
          <cell r="S11969" t="str">
            <v>654457614</v>
          </cell>
          <cell r="T11969"/>
        </row>
        <row r="11970">
          <cell r="P11970" t="str">
            <v>475PV004441982305</v>
          </cell>
          <cell r="Q11970"/>
          <cell r="R11970"/>
          <cell r="S11970" t="str">
            <v>654457614</v>
          </cell>
          <cell r="T11970"/>
        </row>
        <row r="11971">
          <cell r="P11971" t="str">
            <v>475PV004441982305</v>
          </cell>
          <cell r="Q11971"/>
          <cell r="R11971"/>
          <cell r="S11971" t="str">
            <v>654457614</v>
          </cell>
          <cell r="T11971"/>
        </row>
        <row r="11972">
          <cell r="P11972" t="str">
            <v>475PV004441982305</v>
          </cell>
          <cell r="Q11972"/>
          <cell r="R11972"/>
          <cell r="S11972" t="str">
            <v>654457614</v>
          </cell>
          <cell r="T11972"/>
        </row>
        <row r="11973">
          <cell r="P11973" t="str">
            <v>475PV004441982305</v>
          </cell>
          <cell r="Q11973"/>
          <cell r="R11973"/>
          <cell r="S11973" t="str">
            <v>654457614</v>
          </cell>
          <cell r="T11973"/>
        </row>
        <row r="11974">
          <cell r="P11974" t="str">
            <v>475PV004441982305</v>
          </cell>
          <cell r="Q11974"/>
          <cell r="R11974"/>
          <cell r="S11974" t="str">
            <v>654457614</v>
          </cell>
          <cell r="T11974"/>
        </row>
        <row r="11975">
          <cell r="P11975" t="str">
            <v>475PV004441982305</v>
          </cell>
          <cell r="Q11975"/>
          <cell r="R11975"/>
          <cell r="S11975" t="str">
            <v>654457614</v>
          </cell>
          <cell r="T11975"/>
        </row>
        <row r="11976">
          <cell r="P11976" t="str">
            <v>475PV004441982306</v>
          </cell>
          <cell r="Q11976"/>
          <cell r="R11976" t="str">
            <v>G70 6AA</v>
          </cell>
          <cell r="S11976" t="str">
            <v>654457614</v>
          </cell>
          <cell r="T11976">
            <v>42788676</v>
          </cell>
        </row>
        <row r="11977">
          <cell r="P11977" t="str">
            <v>475PV004441982306</v>
          </cell>
          <cell r="Q11977"/>
          <cell r="R11977" t="str">
            <v>G70 6AA</v>
          </cell>
          <cell r="S11977" t="str">
            <v>654457614</v>
          </cell>
          <cell r="T11977">
            <v>42788676</v>
          </cell>
        </row>
        <row r="11978">
          <cell r="P11978" t="str">
            <v>475PV004441982306</v>
          </cell>
          <cell r="Q11978"/>
          <cell r="R11978" t="str">
            <v>G70 6AA</v>
          </cell>
          <cell r="S11978" t="str">
            <v>654457614</v>
          </cell>
          <cell r="T11978">
            <v>42788676</v>
          </cell>
        </row>
        <row r="11979">
          <cell r="P11979" t="str">
            <v>475PV004441982306</v>
          </cell>
          <cell r="Q11979"/>
          <cell r="R11979" t="str">
            <v>G70 6AA</v>
          </cell>
          <cell r="S11979" t="str">
            <v>654457614</v>
          </cell>
          <cell r="T11979">
            <v>42788676</v>
          </cell>
        </row>
        <row r="11980">
          <cell r="P11980" t="str">
            <v>475PV004441982306</v>
          </cell>
          <cell r="Q11980"/>
          <cell r="R11980" t="str">
            <v>G70 6AA</v>
          </cell>
          <cell r="S11980" t="str">
            <v>654457614</v>
          </cell>
          <cell r="T11980">
            <v>42788676</v>
          </cell>
        </row>
        <row r="11981">
          <cell r="P11981" t="str">
            <v>475PV004441982306</v>
          </cell>
          <cell r="Q11981"/>
          <cell r="R11981" t="str">
            <v>G70 6AA</v>
          </cell>
          <cell r="S11981" t="str">
            <v>654457614</v>
          </cell>
          <cell r="T11981">
            <v>42788676</v>
          </cell>
        </row>
        <row r="11982">
          <cell r="P11982" t="str">
            <v>475PV004441982306</v>
          </cell>
          <cell r="Q11982"/>
          <cell r="R11982" t="str">
            <v>G70 6AA</v>
          </cell>
          <cell r="S11982" t="str">
            <v>654457614</v>
          </cell>
          <cell r="T11982">
            <v>42788676</v>
          </cell>
        </row>
        <row r="11983">
          <cell r="P11983" t="str">
            <v>475PV004441982307</v>
          </cell>
          <cell r="Q11983"/>
          <cell r="R11983" t="str">
            <v>G70 6AA</v>
          </cell>
          <cell r="S11983" t="str">
            <v>654457614</v>
          </cell>
          <cell r="T11983">
            <v>43171689</v>
          </cell>
        </row>
        <row r="11984">
          <cell r="P11984" t="str">
            <v>475PV004441982307</v>
          </cell>
          <cell r="Q11984"/>
          <cell r="R11984" t="str">
            <v>G70 6AA</v>
          </cell>
          <cell r="S11984" t="str">
            <v>654457614</v>
          </cell>
          <cell r="T11984">
            <v>43171689</v>
          </cell>
        </row>
        <row r="11985">
          <cell r="P11985" t="str">
            <v>475PV004441982307</v>
          </cell>
          <cell r="Q11985"/>
          <cell r="R11985" t="str">
            <v>G70 6AA</v>
          </cell>
          <cell r="S11985" t="str">
            <v>654457614</v>
          </cell>
          <cell r="T11985">
            <v>43171689</v>
          </cell>
        </row>
        <row r="11986">
          <cell r="P11986" t="str">
            <v>475PV004441982307</v>
          </cell>
          <cell r="Q11986"/>
          <cell r="R11986" t="str">
            <v>G70 6AA</v>
          </cell>
          <cell r="S11986" t="str">
            <v>654457614</v>
          </cell>
          <cell r="T11986">
            <v>43171689</v>
          </cell>
        </row>
        <row r="11987">
          <cell r="P11987" t="str">
            <v>475PV004441982307</v>
          </cell>
          <cell r="Q11987"/>
          <cell r="R11987" t="str">
            <v>G70 6AA</v>
          </cell>
          <cell r="S11987" t="str">
            <v>654457614</v>
          </cell>
          <cell r="T11987">
            <v>43171689</v>
          </cell>
        </row>
        <row r="11988">
          <cell r="P11988" t="str">
            <v>475PV004441982307</v>
          </cell>
          <cell r="Q11988"/>
          <cell r="R11988" t="str">
            <v>G70 6AA</v>
          </cell>
          <cell r="S11988" t="str">
            <v>654457614</v>
          </cell>
          <cell r="T11988">
            <v>43171689</v>
          </cell>
        </row>
        <row r="11989">
          <cell r="P11989" t="str">
            <v>475PV004441982307</v>
          </cell>
          <cell r="Q11989"/>
          <cell r="R11989" t="str">
            <v>G70 6AA</v>
          </cell>
          <cell r="S11989" t="str">
            <v>654457614</v>
          </cell>
          <cell r="T11989">
            <v>43171689</v>
          </cell>
        </row>
        <row r="11990">
          <cell r="P11990" t="str">
            <v>G04000087725</v>
          </cell>
          <cell r="Q11990" t="str">
            <v>Learning Disability Hlth Chk DES (GMS)</v>
          </cell>
          <cell r="R11990" t="str">
            <v>B25 8TH</v>
          </cell>
          <cell r="S11990"/>
          <cell r="T11990">
            <v>41735441</v>
          </cell>
        </row>
        <row r="11991">
          <cell r="P11991" t="str">
            <v>G04000087725</v>
          </cell>
          <cell r="Q11991" t="str">
            <v>Minor Surgery DES (GMS)</v>
          </cell>
          <cell r="R11991" t="str">
            <v>B25 8TH</v>
          </cell>
          <cell r="S11991"/>
          <cell r="T11991">
            <v>41735441</v>
          </cell>
        </row>
        <row r="11992">
          <cell r="P11992" t="str">
            <v>G04000087725</v>
          </cell>
          <cell r="Q11992" t="str">
            <v>Global Sum (GMS)</v>
          </cell>
          <cell r="R11992" t="str">
            <v>B25 8TH</v>
          </cell>
          <cell r="S11992"/>
          <cell r="T11992">
            <v>41735441</v>
          </cell>
        </row>
        <row r="11993">
          <cell r="P11993" t="str">
            <v>G04000087725</v>
          </cell>
          <cell r="Q11993" t="str">
            <v>C&amp;M-GMS PCN DES Participation</v>
          </cell>
          <cell r="R11993" t="str">
            <v>B25 8TH</v>
          </cell>
          <cell r="S11993"/>
          <cell r="T11993">
            <v>41735441</v>
          </cell>
        </row>
        <row r="11994">
          <cell r="P11994" t="str">
            <v>G04000087725</v>
          </cell>
          <cell r="Q11994" t="str">
            <v>Notional Rent (GMS)</v>
          </cell>
          <cell r="R11994" t="str">
            <v>B25 8TH</v>
          </cell>
          <cell r="S11994"/>
          <cell r="T11994">
            <v>41735441</v>
          </cell>
        </row>
        <row r="11995">
          <cell r="P11995" t="str">
            <v>G04000087725</v>
          </cell>
          <cell r="Q11995" t="str">
            <v>Rates - Water (GMS)</v>
          </cell>
          <cell r="R11995" t="str">
            <v>B25 8TH</v>
          </cell>
          <cell r="S11995"/>
          <cell r="T11995">
            <v>41735441</v>
          </cell>
        </row>
        <row r="11996">
          <cell r="P11996" t="str">
            <v>G04000087725</v>
          </cell>
          <cell r="Q11996" t="str">
            <v>Aspiration (GMS)</v>
          </cell>
          <cell r="R11996" t="str">
            <v>B25 8TH</v>
          </cell>
          <cell r="S11996"/>
          <cell r="T11996">
            <v>41735441</v>
          </cell>
        </row>
        <row r="11997">
          <cell r="P11997" t="str">
            <v>G04000087725</v>
          </cell>
          <cell r="Q11997" t="str">
            <v>Learning Disability Hlth Chk DES (GMS)</v>
          </cell>
          <cell r="R11997" t="str">
            <v>B25 8TH</v>
          </cell>
          <cell r="S11997"/>
          <cell r="T11997">
            <v>41735441</v>
          </cell>
        </row>
        <row r="11998">
          <cell r="P11998" t="str">
            <v>G04000087725</v>
          </cell>
          <cell r="Q11998" t="str">
            <v>Minor Surgery DES (GMS)</v>
          </cell>
          <cell r="R11998" t="str">
            <v>B25 8TH</v>
          </cell>
          <cell r="S11998"/>
          <cell r="T11998">
            <v>41735441</v>
          </cell>
        </row>
        <row r="11999">
          <cell r="P11999" t="str">
            <v>G04000087725</v>
          </cell>
          <cell r="Q11999" t="str">
            <v>Global Sum (GMS)</v>
          </cell>
          <cell r="R11999" t="str">
            <v>B25 8TH</v>
          </cell>
          <cell r="S11999"/>
          <cell r="T11999">
            <v>41735441</v>
          </cell>
        </row>
        <row r="12000">
          <cell r="P12000" t="str">
            <v>G04000087725</v>
          </cell>
          <cell r="Q12000" t="str">
            <v>C&amp;M-GMS PCN DES Participation</v>
          </cell>
          <cell r="R12000" t="str">
            <v>B25 8TH</v>
          </cell>
          <cell r="S12000"/>
          <cell r="T12000">
            <v>41735441</v>
          </cell>
        </row>
        <row r="12001">
          <cell r="P12001" t="str">
            <v>G04000087725</v>
          </cell>
          <cell r="Q12001" t="str">
            <v>Notional Rent (GMS)</v>
          </cell>
          <cell r="R12001" t="str">
            <v>B25 8TH</v>
          </cell>
          <cell r="S12001"/>
          <cell r="T12001">
            <v>41735441</v>
          </cell>
        </row>
        <row r="12002">
          <cell r="P12002" t="str">
            <v>G04000087725</v>
          </cell>
          <cell r="Q12002" t="str">
            <v>Rates - Water (GMS)</v>
          </cell>
          <cell r="R12002" t="str">
            <v>B25 8TH</v>
          </cell>
          <cell r="S12002"/>
          <cell r="T12002">
            <v>41735441</v>
          </cell>
        </row>
        <row r="12003">
          <cell r="P12003" t="str">
            <v>G04000087725</v>
          </cell>
          <cell r="Q12003" t="str">
            <v>Aspiration (GMS)</v>
          </cell>
          <cell r="R12003" t="str">
            <v>B25 8TH</v>
          </cell>
          <cell r="S12003"/>
          <cell r="T12003">
            <v>41735441</v>
          </cell>
        </row>
        <row r="12004">
          <cell r="P12004" t="str">
            <v>G04000092735</v>
          </cell>
          <cell r="Q12004" t="str">
            <v>Learning Disability Hlth Chk DES (GMS)</v>
          </cell>
          <cell r="R12004" t="str">
            <v>B25 8TH</v>
          </cell>
          <cell r="S12004"/>
          <cell r="T12004">
            <v>42182615</v>
          </cell>
        </row>
        <row r="12005">
          <cell r="P12005" t="str">
            <v>G04000092735</v>
          </cell>
          <cell r="Q12005" t="str">
            <v>Global Sum (GMS)</v>
          </cell>
          <cell r="R12005" t="str">
            <v>B25 8TH</v>
          </cell>
          <cell r="S12005"/>
          <cell r="T12005">
            <v>42182615</v>
          </cell>
        </row>
        <row r="12006">
          <cell r="P12006" t="str">
            <v>G04000092735</v>
          </cell>
          <cell r="Q12006" t="str">
            <v>C&amp;M-GMS PCN DES Participation</v>
          </cell>
          <cell r="R12006" t="str">
            <v>B25 8TH</v>
          </cell>
          <cell r="S12006"/>
          <cell r="T12006">
            <v>42182615</v>
          </cell>
        </row>
        <row r="12007">
          <cell r="P12007" t="str">
            <v>G04000092735</v>
          </cell>
          <cell r="Q12007" t="str">
            <v>Notional Rent (GMS)</v>
          </cell>
          <cell r="R12007" t="str">
            <v>B25 8TH</v>
          </cell>
          <cell r="S12007"/>
          <cell r="T12007">
            <v>42182615</v>
          </cell>
        </row>
        <row r="12008">
          <cell r="P12008" t="str">
            <v>G04000092735</v>
          </cell>
          <cell r="Q12008" t="str">
            <v>Rates - Water (GMS)</v>
          </cell>
          <cell r="R12008" t="str">
            <v>B25 8TH</v>
          </cell>
          <cell r="S12008"/>
          <cell r="T12008">
            <v>42182615</v>
          </cell>
        </row>
        <row r="12009">
          <cell r="P12009" t="str">
            <v>G04000092735</v>
          </cell>
          <cell r="Q12009" t="str">
            <v>Aspiration (GMS)</v>
          </cell>
          <cell r="R12009" t="str">
            <v>B25 8TH</v>
          </cell>
          <cell r="S12009"/>
          <cell r="T12009">
            <v>42182615</v>
          </cell>
        </row>
        <row r="12010">
          <cell r="P12010" t="str">
            <v>G04000092735</v>
          </cell>
          <cell r="Q12010" t="str">
            <v>GMS Weight Management Service</v>
          </cell>
          <cell r="R12010" t="str">
            <v>B25 8TH</v>
          </cell>
          <cell r="S12010"/>
          <cell r="T12010">
            <v>42182615</v>
          </cell>
        </row>
        <row r="12011">
          <cell r="P12011" t="str">
            <v>G04000098390</v>
          </cell>
          <cell r="Q12011" t="str">
            <v>Learning Disability Hlth Chk DES (GMS)</v>
          </cell>
          <cell r="R12011" t="str">
            <v>B25 8TH</v>
          </cell>
          <cell r="S12011"/>
          <cell r="T12011">
            <v>42489727</v>
          </cell>
        </row>
        <row r="12012">
          <cell r="P12012" t="str">
            <v>G04000098390</v>
          </cell>
          <cell r="Q12012" t="str">
            <v>Global Sum (GMS)</v>
          </cell>
          <cell r="R12012" t="str">
            <v>B25 8TH</v>
          </cell>
          <cell r="S12012"/>
          <cell r="T12012">
            <v>42489727</v>
          </cell>
        </row>
        <row r="12013">
          <cell r="P12013" t="str">
            <v>G04000098390</v>
          </cell>
          <cell r="Q12013" t="str">
            <v>C&amp;M-GMS PCN DES Participation</v>
          </cell>
          <cell r="R12013" t="str">
            <v>B25 8TH</v>
          </cell>
          <cell r="S12013"/>
          <cell r="T12013">
            <v>42489727</v>
          </cell>
        </row>
        <row r="12014">
          <cell r="P12014" t="str">
            <v>G04000098390</v>
          </cell>
          <cell r="Q12014" t="str">
            <v>Notional Rent (GMS)</v>
          </cell>
          <cell r="R12014" t="str">
            <v>B25 8TH</v>
          </cell>
          <cell r="S12014"/>
          <cell r="T12014">
            <v>42489727</v>
          </cell>
        </row>
        <row r="12015">
          <cell r="P12015" t="str">
            <v>G04000098390</v>
          </cell>
          <cell r="Q12015" t="str">
            <v>Rates - Water (GMS)</v>
          </cell>
          <cell r="R12015" t="str">
            <v>B25 8TH</v>
          </cell>
          <cell r="S12015"/>
          <cell r="T12015">
            <v>42489727</v>
          </cell>
        </row>
        <row r="12016">
          <cell r="P12016" t="str">
            <v>G04000098390</v>
          </cell>
          <cell r="Q12016" t="str">
            <v>Aspiration (GMS)</v>
          </cell>
          <cell r="R12016" t="str">
            <v>B25 8TH</v>
          </cell>
          <cell r="S12016"/>
          <cell r="T12016">
            <v>42489727</v>
          </cell>
        </row>
        <row r="12017">
          <cell r="P12017" t="str">
            <v>G04000087725</v>
          </cell>
          <cell r="Q12017"/>
          <cell r="R12017"/>
          <cell r="S12017"/>
          <cell r="T12017"/>
        </row>
        <row r="12018">
          <cell r="P12018" t="str">
            <v>G04000087725</v>
          </cell>
          <cell r="Q12018"/>
          <cell r="R12018"/>
          <cell r="S12018"/>
          <cell r="T12018"/>
        </row>
        <row r="12019">
          <cell r="P12019" t="str">
            <v>G04000087725</v>
          </cell>
          <cell r="Q12019"/>
          <cell r="R12019"/>
          <cell r="S12019"/>
          <cell r="T12019"/>
        </row>
        <row r="12020">
          <cell r="P12020" t="str">
            <v>G04000087725</v>
          </cell>
          <cell r="Q12020"/>
          <cell r="R12020"/>
          <cell r="S12020"/>
          <cell r="T12020"/>
        </row>
        <row r="12021">
          <cell r="P12021" t="str">
            <v>G04000087725</v>
          </cell>
          <cell r="Q12021"/>
          <cell r="R12021"/>
          <cell r="S12021"/>
          <cell r="T12021"/>
        </row>
        <row r="12022">
          <cell r="P12022" t="str">
            <v>G04000087725</v>
          </cell>
          <cell r="Q12022"/>
          <cell r="R12022"/>
          <cell r="S12022"/>
          <cell r="T12022"/>
        </row>
        <row r="12023">
          <cell r="P12023" t="str">
            <v>G04000087725</v>
          </cell>
          <cell r="Q12023"/>
          <cell r="R12023"/>
          <cell r="S12023"/>
          <cell r="T12023"/>
        </row>
        <row r="12024">
          <cell r="P12024" t="str">
            <v>G04000092735</v>
          </cell>
          <cell r="Q12024"/>
          <cell r="R12024"/>
          <cell r="S12024"/>
          <cell r="T12024"/>
        </row>
        <row r="12025">
          <cell r="P12025" t="str">
            <v>G04000092735</v>
          </cell>
          <cell r="Q12025"/>
          <cell r="R12025"/>
          <cell r="S12025"/>
          <cell r="T12025"/>
        </row>
        <row r="12026">
          <cell r="P12026" t="str">
            <v>G04000092735</v>
          </cell>
          <cell r="Q12026"/>
          <cell r="R12026"/>
          <cell r="S12026"/>
          <cell r="T12026"/>
        </row>
        <row r="12027">
          <cell r="P12027" t="str">
            <v>G04000092735</v>
          </cell>
          <cell r="Q12027"/>
          <cell r="R12027"/>
          <cell r="S12027"/>
          <cell r="T12027"/>
        </row>
        <row r="12028">
          <cell r="P12028" t="str">
            <v>G04000092735</v>
          </cell>
          <cell r="Q12028"/>
          <cell r="R12028"/>
          <cell r="S12028"/>
          <cell r="T12028"/>
        </row>
        <row r="12029">
          <cell r="P12029" t="str">
            <v>G04000092735</v>
          </cell>
          <cell r="Q12029"/>
          <cell r="R12029"/>
          <cell r="S12029"/>
          <cell r="T12029"/>
        </row>
        <row r="12030">
          <cell r="P12030" t="str">
            <v>G04000092735</v>
          </cell>
          <cell r="Q12030"/>
          <cell r="R12030"/>
          <cell r="S12030"/>
          <cell r="T12030"/>
        </row>
        <row r="12031">
          <cell r="P12031" t="str">
            <v>G04000098390</v>
          </cell>
          <cell r="Q12031"/>
          <cell r="R12031"/>
          <cell r="S12031"/>
          <cell r="T12031"/>
        </row>
        <row r="12032">
          <cell r="P12032" t="str">
            <v>G04000098390</v>
          </cell>
          <cell r="Q12032"/>
          <cell r="R12032"/>
          <cell r="S12032"/>
          <cell r="T12032"/>
        </row>
        <row r="12033">
          <cell r="P12033" t="str">
            <v>G04000098390</v>
          </cell>
          <cell r="Q12033"/>
          <cell r="R12033"/>
          <cell r="S12033"/>
          <cell r="T12033"/>
        </row>
        <row r="12034">
          <cell r="P12034" t="str">
            <v>G04000098390</v>
          </cell>
          <cell r="Q12034"/>
          <cell r="R12034"/>
          <cell r="S12034"/>
          <cell r="T12034"/>
        </row>
        <row r="12035">
          <cell r="P12035" t="str">
            <v>G04000098390</v>
          </cell>
          <cell r="Q12035"/>
          <cell r="R12035"/>
          <cell r="S12035"/>
          <cell r="T12035"/>
        </row>
        <row r="12036">
          <cell r="P12036" t="str">
            <v>G04000098390</v>
          </cell>
          <cell r="Q12036"/>
          <cell r="R12036"/>
          <cell r="S12036"/>
          <cell r="T12036"/>
        </row>
        <row r="12037">
          <cell r="P12037" t="str">
            <v>G04000102766</v>
          </cell>
          <cell r="Q12037" t="str">
            <v>Global Sum (GMS)</v>
          </cell>
          <cell r="R12037" t="str">
            <v>B25 8TH</v>
          </cell>
          <cell r="S12037"/>
          <cell r="T12037">
            <v>42863276</v>
          </cell>
        </row>
        <row r="12038">
          <cell r="P12038" t="str">
            <v>G04000102766</v>
          </cell>
          <cell r="Q12038" t="str">
            <v>C&amp;M-GMS PCN DES Participation</v>
          </cell>
          <cell r="R12038" t="str">
            <v>B25 8TH</v>
          </cell>
          <cell r="S12038"/>
          <cell r="T12038">
            <v>42863276</v>
          </cell>
        </row>
        <row r="12039">
          <cell r="P12039" t="str">
            <v>G04000102766</v>
          </cell>
          <cell r="Q12039" t="str">
            <v>Notional Rent (GMS)</v>
          </cell>
          <cell r="R12039" t="str">
            <v>B25 8TH</v>
          </cell>
          <cell r="S12039"/>
          <cell r="T12039">
            <v>42863276</v>
          </cell>
        </row>
        <row r="12040">
          <cell r="P12040" t="str">
            <v>G04000102766</v>
          </cell>
          <cell r="Q12040" t="str">
            <v>Rates - Water (GMS)</v>
          </cell>
          <cell r="R12040" t="str">
            <v>B25 8TH</v>
          </cell>
          <cell r="S12040"/>
          <cell r="T12040">
            <v>42863276</v>
          </cell>
        </row>
        <row r="12041">
          <cell r="P12041" t="str">
            <v>G04000102766</v>
          </cell>
          <cell r="Q12041" t="str">
            <v>Aspiration (GMS)</v>
          </cell>
          <cell r="R12041" t="str">
            <v>B25 8TH</v>
          </cell>
          <cell r="S12041"/>
          <cell r="T12041">
            <v>42863276</v>
          </cell>
        </row>
        <row r="12042">
          <cell r="P12042" t="str">
            <v>G04000102766</v>
          </cell>
          <cell r="Q12042" t="str">
            <v>GMS Weight Management Service</v>
          </cell>
          <cell r="R12042" t="str">
            <v>B25 8TH</v>
          </cell>
          <cell r="S12042"/>
          <cell r="T12042">
            <v>42863276</v>
          </cell>
        </row>
        <row r="12043">
          <cell r="P12043" t="str">
            <v>G04000108681</v>
          </cell>
          <cell r="Q12043" t="str">
            <v>Learning Disability Hlth Chk DES (GMS)</v>
          </cell>
          <cell r="R12043" t="str">
            <v>B25 8TH</v>
          </cell>
          <cell r="S12043"/>
          <cell r="T12043">
            <v>43244262</v>
          </cell>
        </row>
        <row r="12044">
          <cell r="P12044" t="str">
            <v>G04000108681</v>
          </cell>
          <cell r="Q12044" t="str">
            <v>Global Sum (GMS)</v>
          </cell>
          <cell r="R12044" t="str">
            <v>B25 8TH</v>
          </cell>
          <cell r="S12044"/>
          <cell r="T12044">
            <v>43244262</v>
          </cell>
        </row>
        <row r="12045">
          <cell r="P12045" t="str">
            <v>G04000108681</v>
          </cell>
          <cell r="Q12045" t="str">
            <v>GMS DES Participation in the PCN</v>
          </cell>
          <cell r="R12045" t="str">
            <v>B25 8TH</v>
          </cell>
          <cell r="S12045"/>
          <cell r="T12045">
            <v>43244262</v>
          </cell>
        </row>
        <row r="12046">
          <cell r="P12046" t="str">
            <v>G04000108681</v>
          </cell>
          <cell r="Q12046" t="str">
            <v>Notional Rent (GMS)</v>
          </cell>
          <cell r="R12046" t="str">
            <v>B25 8TH</v>
          </cell>
          <cell r="S12046"/>
          <cell r="T12046">
            <v>43244262</v>
          </cell>
        </row>
        <row r="12047">
          <cell r="P12047" t="str">
            <v>G04000108681</v>
          </cell>
          <cell r="Q12047" t="str">
            <v>Rates - Water (GMS)</v>
          </cell>
          <cell r="R12047" t="str">
            <v>B25 8TH</v>
          </cell>
          <cell r="S12047"/>
          <cell r="T12047">
            <v>43244262</v>
          </cell>
        </row>
        <row r="12048">
          <cell r="P12048" t="str">
            <v>G04000108681</v>
          </cell>
          <cell r="Q12048" t="str">
            <v>Aspiration (GMS)</v>
          </cell>
          <cell r="R12048" t="str">
            <v>B25 8TH</v>
          </cell>
          <cell r="S12048"/>
          <cell r="T12048">
            <v>43244262</v>
          </cell>
        </row>
        <row r="12049">
          <cell r="P12049" t="str">
            <v>G04000108681</v>
          </cell>
          <cell r="Q12049" t="str">
            <v>GMS Weight Management Service</v>
          </cell>
          <cell r="R12049" t="str">
            <v>B25 8TH</v>
          </cell>
          <cell r="S12049"/>
          <cell r="T12049">
            <v>43244262</v>
          </cell>
        </row>
        <row r="12050">
          <cell r="P12050" t="str">
            <v>G04000087728</v>
          </cell>
          <cell r="Q12050" t="str">
            <v>Learning Disability Hlth Chk DES (GMS)</v>
          </cell>
          <cell r="R12050" t="str">
            <v>B92 8ED</v>
          </cell>
          <cell r="S12050"/>
          <cell r="T12050">
            <v>41735443</v>
          </cell>
        </row>
        <row r="12051">
          <cell r="P12051" t="str">
            <v>G04000087728</v>
          </cell>
          <cell r="Q12051" t="str">
            <v>Minor Surgery DES (GMS)</v>
          </cell>
          <cell r="R12051" t="str">
            <v>B92 8ED</v>
          </cell>
          <cell r="S12051"/>
          <cell r="T12051">
            <v>41735443</v>
          </cell>
        </row>
        <row r="12052">
          <cell r="P12052" t="str">
            <v>G04000087728</v>
          </cell>
          <cell r="Q12052" t="str">
            <v>Global Sum (GMS)</v>
          </cell>
          <cell r="R12052" t="str">
            <v>B92 8ED</v>
          </cell>
          <cell r="S12052"/>
          <cell r="T12052">
            <v>41735443</v>
          </cell>
        </row>
        <row r="12053">
          <cell r="P12053" t="str">
            <v>G04000087728</v>
          </cell>
          <cell r="Q12053" t="str">
            <v>C&amp;M-GMS PCN DES Participation</v>
          </cell>
          <cell r="R12053" t="str">
            <v>B92 8ED</v>
          </cell>
          <cell r="S12053"/>
          <cell r="T12053">
            <v>41735443</v>
          </cell>
        </row>
        <row r="12054">
          <cell r="P12054" t="str">
            <v>G04000087728</v>
          </cell>
          <cell r="Q12054" t="str">
            <v>Notional Rent (GMS)</v>
          </cell>
          <cell r="R12054" t="str">
            <v>B92 8ED</v>
          </cell>
          <cell r="S12054"/>
          <cell r="T12054">
            <v>41735443</v>
          </cell>
        </row>
        <row r="12055">
          <cell r="P12055" t="str">
            <v>G04000087728</v>
          </cell>
          <cell r="Q12055" t="str">
            <v>Aspiration (GMS)</v>
          </cell>
          <cell r="R12055" t="str">
            <v>B92 8ED</v>
          </cell>
          <cell r="S12055"/>
          <cell r="T12055">
            <v>41735443</v>
          </cell>
        </row>
        <row r="12056">
          <cell r="P12056" t="str">
            <v>G04000088962</v>
          </cell>
          <cell r="Q12056" t="str">
            <v>Learning Disability Hlth Chk DES (GMS)</v>
          </cell>
          <cell r="R12056" t="str">
            <v>B92 8ED</v>
          </cell>
          <cell r="S12056"/>
          <cell r="T12056">
            <v>41746688</v>
          </cell>
        </row>
        <row r="12057">
          <cell r="P12057" t="str">
            <v>G04000088962</v>
          </cell>
          <cell r="Q12057" t="str">
            <v>Global Sum (GMS)</v>
          </cell>
          <cell r="R12057" t="str">
            <v>B92 8ED</v>
          </cell>
          <cell r="S12057"/>
          <cell r="T12057">
            <v>41746688</v>
          </cell>
        </row>
        <row r="12058">
          <cell r="P12058" t="str">
            <v>G04000088962</v>
          </cell>
          <cell r="Q12058" t="str">
            <v>Basket Of Procedures Quarter 1</v>
          </cell>
          <cell r="R12058" t="str">
            <v>B92 8ED</v>
          </cell>
          <cell r="S12058"/>
          <cell r="T12058">
            <v>41746688</v>
          </cell>
        </row>
        <row r="12059">
          <cell r="P12059" t="str">
            <v>G04000088962</v>
          </cell>
          <cell r="Q12059" t="str">
            <v>Basket Of Procedures Quarter 2</v>
          </cell>
          <cell r="R12059" t="str">
            <v>B92 8ED</v>
          </cell>
          <cell r="S12059"/>
          <cell r="T12059">
            <v>41746688</v>
          </cell>
        </row>
        <row r="12060">
          <cell r="P12060" t="str">
            <v>G04000088962</v>
          </cell>
          <cell r="Q12060" t="str">
            <v>C&amp;M-GMS PCN DES Participation</v>
          </cell>
          <cell r="R12060" t="str">
            <v>B92 8ED</v>
          </cell>
          <cell r="S12060"/>
          <cell r="T12060">
            <v>41746688</v>
          </cell>
        </row>
        <row r="12061">
          <cell r="P12061" t="str">
            <v>G04000088962</v>
          </cell>
          <cell r="Q12061" t="str">
            <v>Actual Rents (GMS)</v>
          </cell>
          <cell r="R12061" t="str">
            <v>B92 8ED</v>
          </cell>
          <cell r="S12061"/>
          <cell r="T12061">
            <v>41746688</v>
          </cell>
        </row>
        <row r="12062">
          <cell r="P12062" t="str">
            <v>G04000088962</v>
          </cell>
          <cell r="Q12062" t="str">
            <v>Rates - Water (GMS)</v>
          </cell>
          <cell r="R12062" t="str">
            <v>B92 8ED</v>
          </cell>
          <cell r="S12062"/>
          <cell r="T12062">
            <v>41746688</v>
          </cell>
        </row>
        <row r="12063">
          <cell r="P12063" t="str">
            <v>G04000088962</v>
          </cell>
          <cell r="Q12063" t="str">
            <v>Aspiration (GMS)</v>
          </cell>
          <cell r="R12063" t="str">
            <v>B92 8ED</v>
          </cell>
          <cell r="S12063"/>
          <cell r="T12063">
            <v>41746688</v>
          </cell>
        </row>
        <row r="12064">
          <cell r="P12064" t="str">
            <v>G04000088962</v>
          </cell>
          <cell r="Q12064" t="str">
            <v>GMS Weight Management Service</v>
          </cell>
          <cell r="R12064" t="str">
            <v>B92 8ED</v>
          </cell>
          <cell r="S12064"/>
          <cell r="T12064">
            <v>41746688</v>
          </cell>
        </row>
        <row r="12065">
          <cell r="P12065" t="str">
            <v>G04000088962</v>
          </cell>
          <cell r="Q12065" t="str">
            <v>GP Pension EEs (GMS)</v>
          </cell>
          <cell r="R12065" t="str">
            <v>B92 8ED</v>
          </cell>
          <cell r="S12065"/>
          <cell r="T12065">
            <v>41746688</v>
          </cell>
        </row>
        <row r="12066">
          <cell r="P12066" t="str">
            <v>G04000088962</v>
          </cell>
          <cell r="Q12066" t="str">
            <v>GP Pension ERs (GMS)</v>
          </cell>
          <cell r="R12066" t="str">
            <v>B92 8ED</v>
          </cell>
          <cell r="S12066"/>
          <cell r="T12066">
            <v>41746688</v>
          </cell>
        </row>
        <row r="12067">
          <cell r="P12067" t="str">
            <v>G04000087728</v>
          </cell>
          <cell r="Q12067" t="str">
            <v>Learning Disability Hlth Chk DES (GMS)</v>
          </cell>
          <cell r="R12067" t="str">
            <v>B92 8ED</v>
          </cell>
          <cell r="S12067"/>
          <cell r="T12067">
            <v>41735443</v>
          </cell>
        </row>
        <row r="12068">
          <cell r="P12068" t="str">
            <v>G04000087728</v>
          </cell>
          <cell r="Q12068" t="str">
            <v>Minor Surgery DES (GMS)</v>
          </cell>
          <cell r="R12068" t="str">
            <v>B92 8ED</v>
          </cell>
          <cell r="S12068"/>
          <cell r="T12068">
            <v>41735443</v>
          </cell>
        </row>
        <row r="12069">
          <cell r="P12069" t="str">
            <v>G04000087728</v>
          </cell>
          <cell r="Q12069" t="str">
            <v>Global Sum (GMS)</v>
          </cell>
          <cell r="R12069" t="str">
            <v>B92 8ED</v>
          </cell>
          <cell r="S12069"/>
          <cell r="T12069">
            <v>41735443</v>
          </cell>
        </row>
        <row r="12070">
          <cell r="P12070" t="str">
            <v>G04000087728</v>
          </cell>
          <cell r="Q12070" t="str">
            <v>C&amp;M-GMS PCN DES Participation</v>
          </cell>
          <cell r="R12070" t="str">
            <v>B92 8ED</v>
          </cell>
          <cell r="S12070"/>
          <cell r="T12070">
            <v>41735443</v>
          </cell>
        </row>
        <row r="12071">
          <cell r="P12071" t="str">
            <v>G04000087728</v>
          </cell>
          <cell r="Q12071" t="str">
            <v>Notional Rent (GMS)</v>
          </cell>
          <cell r="R12071" t="str">
            <v>B92 8ED</v>
          </cell>
          <cell r="S12071"/>
          <cell r="T12071">
            <v>41735443</v>
          </cell>
        </row>
        <row r="12072">
          <cell r="P12072" t="str">
            <v>G04000087728</v>
          </cell>
          <cell r="Q12072" t="str">
            <v>Aspiration (GMS)</v>
          </cell>
          <cell r="R12072" t="str">
            <v>B92 8ED</v>
          </cell>
          <cell r="S12072"/>
          <cell r="T12072">
            <v>41735443</v>
          </cell>
        </row>
        <row r="12073">
          <cell r="P12073" t="str">
            <v>G04000088962</v>
          </cell>
          <cell r="Q12073" t="str">
            <v>Learning Disability Hlth Chk DES (GMS)</v>
          </cell>
          <cell r="R12073" t="str">
            <v>B92 8ED</v>
          </cell>
          <cell r="S12073"/>
          <cell r="T12073">
            <v>41746688</v>
          </cell>
        </row>
        <row r="12074">
          <cell r="P12074" t="str">
            <v>G04000088962</v>
          </cell>
          <cell r="Q12074" t="str">
            <v>Global Sum (GMS)</v>
          </cell>
          <cell r="R12074" t="str">
            <v>B92 8ED</v>
          </cell>
          <cell r="S12074"/>
          <cell r="T12074">
            <v>41746688</v>
          </cell>
        </row>
        <row r="12075">
          <cell r="P12075" t="str">
            <v>G04000088962</v>
          </cell>
          <cell r="Q12075" t="str">
            <v>Basket Of Procedures Quarter 1</v>
          </cell>
          <cell r="R12075" t="str">
            <v>B92 8ED</v>
          </cell>
          <cell r="S12075"/>
          <cell r="T12075">
            <v>41746688</v>
          </cell>
        </row>
        <row r="12076">
          <cell r="P12076" t="str">
            <v>G04000088962</v>
          </cell>
          <cell r="Q12076" t="str">
            <v>Basket Of Procedures Quarter 2</v>
          </cell>
          <cell r="R12076" t="str">
            <v>B92 8ED</v>
          </cell>
          <cell r="S12076"/>
          <cell r="T12076">
            <v>41746688</v>
          </cell>
        </row>
        <row r="12077">
          <cell r="P12077" t="str">
            <v>G04000088962</v>
          </cell>
          <cell r="Q12077" t="str">
            <v>C&amp;M-GMS PCN DES Participation</v>
          </cell>
          <cell r="R12077" t="str">
            <v>B92 8ED</v>
          </cell>
          <cell r="S12077"/>
          <cell r="T12077">
            <v>41746688</v>
          </cell>
        </row>
        <row r="12078">
          <cell r="P12078" t="str">
            <v>G04000088962</v>
          </cell>
          <cell r="Q12078" t="str">
            <v>Actual Rents (GMS)</v>
          </cell>
          <cell r="R12078" t="str">
            <v>B92 8ED</v>
          </cell>
          <cell r="S12078"/>
          <cell r="T12078">
            <v>41746688</v>
          </cell>
        </row>
        <row r="12079">
          <cell r="P12079" t="str">
            <v>G04000088962</v>
          </cell>
          <cell r="Q12079" t="str">
            <v>Rates - Water (GMS)</v>
          </cell>
          <cell r="R12079" t="str">
            <v>B92 8ED</v>
          </cell>
          <cell r="S12079"/>
          <cell r="T12079">
            <v>41746688</v>
          </cell>
        </row>
        <row r="12080">
          <cell r="P12080" t="str">
            <v>G04000088962</v>
          </cell>
          <cell r="Q12080" t="str">
            <v>Aspiration (GMS)</v>
          </cell>
          <cell r="R12080" t="str">
            <v>B92 8ED</v>
          </cell>
          <cell r="S12080"/>
          <cell r="T12080">
            <v>41746688</v>
          </cell>
        </row>
        <row r="12081">
          <cell r="P12081" t="str">
            <v>G04000088962</v>
          </cell>
          <cell r="Q12081" t="str">
            <v>GMS Weight Management Service</v>
          </cell>
          <cell r="R12081" t="str">
            <v>B92 8ED</v>
          </cell>
          <cell r="S12081"/>
          <cell r="T12081">
            <v>41746688</v>
          </cell>
        </row>
        <row r="12082">
          <cell r="P12082" t="str">
            <v>G04000088962</v>
          </cell>
          <cell r="Q12082" t="str">
            <v>GP Pension EEs (GMS)</v>
          </cell>
          <cell r="R12082" t="str">
            <v>B92 8ED</v>
          </cell>
          <cell r="S12082"/>
          <cell r="T12082">
            <v>41746688</v>
          </cell>
        </row>
        <row r="12083">
          <cell r="P12083" t="str">
            <v>G04000088962</v>
          </cell>
          <cell r="Q12083" t="str">
            <v>GP Pension ERs (GMS)</v>
          </cell>
          <cell r="R12083" t="str">
            <v>B92 8ED</v>
          </cell>
          <cell r="S12083"/>
          <cell r="T12083">
            <v>41746688</v>
          </cell>
        </row>
        <row r="12084">
          <cell r="P12084" t="str">
            <v>G04000092738</v>
          </cell>
          <cell r="Q12084" t="str">
            <v>Global Sum (GMS)</v>
          </cell>
          <cell r="R12084" t="str">
            <v>B92 8ED</v>
          </cell>
          <cell r="S12084"/>
          <cell r="T12084">
            <v>42182616</v>
          </cell>
        </row>
        <row r="12085">
          <cell r="P12085" t="str">
            <v>G04000092738</v>
          </cell>
          <cell r="Q12085" t="str">
            <v>C&amp;M-GMS PCN DES Participation</v>
          </cell>
          <cell r="R12085" t="str">
            <v>B92 8ED</v>
          </cell>
          <cell r="S12085"/>
          <cell r="T12085">
            <v>42182616</v>
          </cell>
        </row>
        <row r="12086">
          <cell r="P12086" t="str">
            <v>G04000092738</v>
          </cell>
          <cell r="Q12086" t="str">
            <v>Notional Rent (GMS)</v>
          </cell>
          <cell r="R12086" t="str">
            <v>B92 8ED</v>
          </cell>
          <cell r="S12086"/>
          <cell r="T12086">
            <v>42182616</v>
          </cell>
        </row>
        <row r="12087">
          <cell r="P12087" t="str">
            <v>G04000092738</v>
          </cell>
          <cell r="Q12087" t="str">
            <v>Rates - non domestic (GMS)</v>
          </cell>
          <cell r="R12087" t="str">
            <v>B92 8ED</v>
          </cell>
          <cell r="S12087"/>
          <cell r="T12087">
            <v>42182616</v>
          </cell>
        </row>
        <row r="12088">
          <cell r="P12088" t="str">
            <v>G04000092738</v>
          </cell>
          <cell r="Q12088" t="str">
            <v>Aspiration (GMS)</v>
          </cell>
          <cell r="R12088" t="str">
            <v>B92 8ED</v>
          </cell>
          <cell r="S12088"/>
          <cell r="T12088">
            <v>42182616</v>
          </cell>
        </row>
        <row r="12089">
          <cell r="P12089" t="str">
            <v>G04000098528</v>
          </cell>
          <cell r="Q12089" t="str">
            <v>Global Sum (GMS)</v>
          </cell>
          <cell r="R12089" t="str">
            <v>B92 8ED</v>
          </cell>
          <cell r="S12089"/>
          <cell r="T12089">
            <v>42489749</v>
          </cell>
        </row>
        <row r="12090">
          <cell r="P12090" t="str">
            <v>G04000098528</v>
          </cell>
          <cell r="Q12090" t="str">
            <v>C&amp;M-GMS PCN DES Participation</v>
          </cell>
          <cell r="R12090" t="str">
            <v>B92 8ED</v>
          </cell>
          <cell r="S12090"/>
          <cell r="T12090">
            <v>42489749</v>
          </cell>
        </row>
        <row r="12091">
          <cell r="P12091" t="str">
            <v>G04000098528</v>
          </cell>
          <cell r="Q12091" t="str">
            <v>Notional Rent (GMS)</v>
          </cell>
          <cell r="R12091" t="str">
            <v>B92 8ED</v>
          </cell>
          <cell r="S12091"/>
          <cell r="T12091">
            <v>42489749</v>
          </cell>
        </row>
        <row r="12092">
          <cell r="P12092" t="str">
            <v>G04000098528</v>
          </cell>
          <cell r="Q12092" t="str">
            <v>Aspiration (GMS)</v>
          </cell>
          <cell r="R12092" t="str">
            <v>B92 8ED</v>
          </cell>
          <cell r="S12092"/>
          <cell r="T12092">
            <v>42489749</v>
          </cell>
        </row>
        <row r="12093">
          <cell r="P12093" t="str">
            <v>G04000087728</v>
          </cell>
          <cell r="Q12093"/>
          <cell r="R12093"/>
          <cell r="S12093"/>
          <cell r="T12093"/>
        </row>
        <row r="12094">
          <cell r="P12094" t="str">
            <v>G04000087728</v>
          </cell>
          <cell r="Q12094"/>
          <cell r="R12094"/>
          <cell r="S12094"/>
          <cell r="T12094"/>
        </row>
        <row r="12095">
          <cell r="P12095" t="str">
            <v>G04000087728</v>
          </cell>
          <cell r="Q12095"/>
          <cell r="R12095"/>
          <cell r="S12095"/>
          <cell r="T12095"/>
        </row>
        <row r="12096">
          <cell r="P12096" t="str">
            <v>G04000087728</v>
          </cell>
          <cell r="Q12096"/>
          <cell r="R12096"/>
          <cell r="S12096"/>
          <cell r="T12096"/>
        </row>
        <row r="12097">
          <cell r="P12097" t="str">
            <v>G04000087728</v>
          </cell>
          <cell r="Q12097"/>
          <cell r="R12097"/>
          <cell r="S12097"/>
          <cell r="T12097"/>
        </row>
        <row r="12098">
          <cell r="P12098" t="str">
            <v>G04000087728</v>
          </cell>
          <cell r="Q12098"/>
          <cell r="R12098"/>
          <cell r="S12098"/>
          <cell r="T12098"/>
        </row>
        <row r="12099">
          <cell r="P12099" t="str">
            <v>G04000088962</v>
          </cell>
          <cell r="Q12099"/>
          <cell r="R12099"/>
          <cell r="S12099"/>
          <cell r="T12099"/>
        </row>
        <row r="12100">
          <cell r="P12100" t="str">
            <v>G04000088962</v>
          </cell>
          <cell r="Q12100"/>
          <cell r="R12100"/>
          <cell r="S12100"/>
          <cell r="T12100"/>
        </row>
        <row r="12101">
          <cell r="P12101" t="str">
            <v>G04000088962</v>
          </cell>
          <cell r="Q12101"/>
          <cell r="R12101"/>
          <cell r="S12101"/>
          <cell r="T12101"/>
        </row>
        <row r="12102">
          <cell r="P12102" t="str">
            <v>G04000088962</v>
          </cell>
          <cell r="Q12102"/>
          <cell r="R12102"/>
          <cell r="S12102"/>
          <cell r="T12102"/>
        </row>
        <row r="12103">
          <cell r="P12103" t="str">
            <v>G04000088962</v>
          </cell>
          <cell r="Q12103"/>
          <cell r="R12103"/>
          <cell r="S12103"/>
          <cell r="T12103"/>
        </row>
        <row r="12104">
          <cell r="P12104" t="str">
            <v>G04000088962</v>
          </cell>
          <cell r="Q12104"/>
          <cell r="R12104"/>
          <cell r="S12104"/>
          <cell r="T12104"/>
        </row>
        <row r="12105">
          <cell r="P12105" t="str">
            <v>G04000088962</v>
          </cell>
          <cell r="Q12105"/>
          <cell r="R12105"/>
          <cell r="S12105"/>
          <cell r="T12105"/>
        </row>
        <row r="12106">
          <cell r="P12106" t="str">
            <v>G04000088962</v>
          </cell>
          <cell r="Q12106"/>
          <cell r="R12106"/>
          <cell r="S12106"/>
          <cell r="T12106"/>
        </row>
        <row r="12107">
          <cell r="P12107" t="str">
            <v>G04000088962</v>
          </cell>
          <cell r="Q12107"/>
          <cell r="R12107"/>
          <cell r="S12107"/>
          <cell r="T12107"/>
        </row>
        <row r="12108">
          <cell r="P12108" t="str">
            <v>G04000088962</v>
          </cell>
          <cell r="Q12108"/>
          <cell r="R12108"/>
          <cell r="S12108"/>
          <cell r="T12108"/>
        </row>
        <row r="12109">
          <cell r="P12109" t="str">
            <v>G04000088962</v>
          </cell>
          <cell r="Q12109"/>
          <cell r="R12109"/>
          <cell r="S12109"/>
          <cell r="T12109"/>
        </row>
        <row r="12110">
          <cell r="P12110" t="str">
            <v>G04000092738</v>
          </cell>
          <cell r="Q12110"/>
          <cell r="R12110"/>
          <cell r="S12110"/>
          <cell r="T12110"/>
        </row>
        <row r="12111">
          <cell r="P12111" t="str">
            <v>G04000092738</v>
          </cell>
          <cell r="Q12111"/>
          <cell r="R12111"/>
          <cell r="S12111"/>
          <cell r="T12111"/>
        </row>
        <row r="12112">
          <cell r="P12112" t="str">
            <v>G04000092738</v>
          </cell>
          <cell r="Q12112"/>
          <cell r="R12112"/>
          <cell r="S12112"/>
          <cell r="T12112"/>
        </row>
        <row r="12113">
          <cell r="P12113" t="str">
            <v>G04000092738</v>
          </cell>
          <cell r="Q12113"/>
          <cell r="R12113"/>
          <cell r="S12113"/>
          <cell r="T12113"/>
        </row>
        <row r="12114">
          <cell r="P12114" t="str">
            <v>G04000092738</v>
          </cell>
          <cell r="Q12114"/>
          <cell r="R12114"/>
          <cell r="S12114"/>
          <cell r="T12114"/>
        </row>
        <row r="12115">
          <cell r="P12115" t="str">
            <v>G04000098528</v>
          </cell>
          <cell r="Q12115"/>
          <cell r="R12115"/>
          <cell r="S12115"/>
          <cell r="T12115"/>
        </row>
        <row r="12116">
          <cell r="P12116" t="str">
            <v>G04000098528</v>
          </cell>
          <cell r="Q12116"/>
          <cell r="R12116"/>
          <cell r="S12116"/>
          <cell r="T12116"/>
        </row>
        <row r="12117">
          <cell r="P12117" t="str">
            <v>G04000098528</v>
          </cell>
          <cell r="Q12117"/>
          <cell r="R12117"/>
          <cell r="S12117"/>
          <cell r="T12117"/>
        </row>
        <row r="12118">
          <cell r="P12118" t="str">
            <v>G04000098528</v>
          </cell>
          <cell r="Q12118"/>
          <cell r="R12118"/>
          <cell r="S12118"/>
          <cell r="T12118"/>
        </row>
        <row r="12119">
          <cell r="P12119" t="str">
            <v>G04000102769</v>
          </cell>
          <cell r="Q12119" t="str">
            <v>Global Sum (GMS)</v>
          </cell>
          <cell r="R12119" t="str">
            <v>B92 8ED</v>
          </cell>
          <cell r="S12119"/>
          <cell r="T12119">
            <v>42863278</v>
          </cell>
        </row>
        <row r="12120">
          <cell r="P12120" t="str">
            <v>G04000102769</v>
          </cell>
          <cell r="Q12120" t="str">
            <v>C&amp;M-GMS PCN DES Participation</v>
          </cell>
          <cell r="R12120" t="str">
            <v>B92 8ED</v>
          </cell>
          <cell r="S12120"/>
          <cell r="T12120">
            <v>42863278</v>
          </cell>
        </row>
        <row r="12121">
          <cell r="P12121" t="str">
            <v>G04000102769</v>
          </cell>
          <cell r="Q12121" t="str">
            <v>Notional Rent (GMS)</v>
          </cell>
          <cell r="R12121" t="str">
            <v>B92 8ED</v>
          </cell>
          <cell r="S12121"/>
          <cell r="T12121">
            <v>42863278</v>
          </cell>
        </row>
        <row r="12122">
          <cell r="P12122" t="str">
            <v>G04000102769</v>
          </cell>
          <cell r="Q12122" t="str">
            <v>Aspiration (GMS)</v>
          </cell>
          <cell r="R12122" t="str">
            <v>B92 8ED</v>
          </cell>
          <cell r="S12122"/>
          <cell r="T12122">
            <v>42863278</v>
          </cell>
        </row>
        <row r="12123">
          <cell r="P12123" t="str">
            <v>G04000109450</v>
          </cell>
          <cell r="Q12123" t="str">
            <v>Global Sum (GMS)</v>
          </cell>
          <cell r="R12123" t="str">
            <v>B92 8ED</v>
          </cell>
          <cell r="S12123"/>
          <cell r="T12123">
            <v>43244424</v>
          </cell>
        </row>
        <row r="12124">
          <cell r="P12124" t="str">
            <v>G04000109450</v>
          </cell>
          <cell r="Q12124" t="str">
            <v>GMS DES Participation in the PCN</v>
          </cell>
          <cell r="R12124" t="str">
            <v>B92 8ED</v>
          </cell>
          <cell r="S12124"/>
          <cell r="T12124">
            <v>43244424</v>
          </cell>
        </row>
        <row r="12125">
          <cell r="P12125" t="str">
            <v>G04000109450</v>
          </cell>
          <cell r="Q12125" t="str">
            <v>Notional Rent (GMS)</v>
          </cell>
          <cell r="R12125" t="str">
            <v>B92 8ED</v>
          </cell>
          <cell r="S12125"/>
          <cell r="T12125">
            <v>43244424</v>
          </cell>
        </row>
        <row r="12126">
          <cell r="P12126" t="str">
            <v>G04000109450</v>
          </cell>
          <cell r="Q12126" t="str">
            <v>Aspiration (GMS)</v>
          </cell>
          <cell r="R12126" t="str">
            <v>B92 8ED</v>
          </cell>
          <cell r="S12126"/>
          <cell r="T12126">
            <v>43244424</v>
          </cell>
        </row>
        <row r="12127">
          <cell r="P12127" t="str">
            <v>G04000087739</v>
          </cell>
          <cell r="Q12127" t="str">
            <v>Ess Serv - Contract Payments (APMS)</v>
          </cell>
          <cell r="R12127" t="str">
            <v>B36 8GH</v>
          </cell>
          <cell r="S12127"/>
          <cell r="T12127">
            <v>41746117</v>
          </cell>
        </row>
        <row r="12128">
          <cell r="P12128" t="str">
            <v>G04000087739</v>
          </cell>
          <cell r="Q12128" t="str">
            <v>Minor Surgery DES (APMS)</v>
          </cell>
          <cell r="R12128" t="str">
            <v>B36 8GH</v>
          </cell>
          <cell r="S12128"/>
          <cell r="T12128">
            <v>41746117</v>
          </cell>
        </row>
        <row r="12129">
          <cell r="P12129" t="str">
            <v>G04000087739</v>
          </cell>
          <cell r="Q12129" t="str">
            <v>C&amp;M-APMS PCN DES Participation</v>
          </cell>
          <cell r="R12129" t="str">
            <v>B36 8GH</v>
          </cell>
          <cell r="S12129"/>
          <cell r="T12129">
            <v>41746117</v>
          </cell>
        </row>
        <row r="12130">
          <cell r="P12130" t="str">
            <v>G04000087739</v>
          </cell>
          <cell r="Q12130" t="str">
            <v>Disposal of Clinical Waste (APMS)</v>
          </cell>
          <cell r="R12130" t="str">
            <v>B36 8GH</v>
          </cell>
          <cell r="S12130"/>
          <cell r="T12130">
            <v>41746117</v>
          </cell>
        </row>
        <row r="12131">
          <cell r="P12131" t="str">
            <v>G04000087739</v>
          </cell>
          <cell r="Q12131" t="str">
            <v>Health Centre Rent (APMS)</v>
          </cell>
          <cell r="R12131" t="str">
            <v>B36 8GH</v>
          </cell>
          <cell r="S12131"/>
          <cell r="T12131">
            <v>41746117</v>
          </cell>
        </row>
        <row r="12132">
          <cell r="P12132" t="str">
            <v>G04000087739</v>
          </cell>
          <cell r="Q12132" t="str">
            <v>Premises Other (APMS)</v>
          </cell>
          <cell r="R12132" t="str">
            <v>B36 8GH</v>
          </cell>
          <cell r="S12132"/>
          <cell r="T12132">
            <v>41746117</v>
          </cell>
        </row>
        <row r="12133">
          <cell r="P12133" t="str">
            <v>G04000087739</v>
          </cell>
          <cell r="Q12133" t="str">
            <v>Rates - non domestic (APMS)</v>
          </cell>
          <cell r="R12133" t="str">
            <v>B36 8GH</v>
          </cell>
          <cell r="S12133"/>
          <cell r="T12133">
            <v>41746117</v>
          </cell>
        </row>
        <row r="12134">
          <cell r="P12134" t="str">
            <v>G04000087739</v>
          </cell>
          <cell r="Q12134" t="str">
            <v>Rates - Water (APMS)</v>
          </cell>
          <cell r="R12134" t="str">
            <v>B36 8GH</v>
          </cell>
          <cell r="S12134"/>
          <cell r="T12134">
            <v>41746117</v>
          </cell>
        </row>
        <row r="12135">
          <cell r="P12135" t="str">
            <v>G04000087739</v>
          </cell>
          <cell r="Q12135" t="str">
            <v>Aspiration (APMS)</v>
          </cell>
          <cell r="R12135" t="str">
            <v>B36 8GH</v>
          </cell>
          <cell r="S12135"/>
          <cell r="T12135">
            <v>41746117</v>
          </cell>
        </row>
        <row r="12136">
          <cell r="P12136" t="str">
            <v>G04000087739</v>
          </cell>
          <cell r="Q12136" t="str">
            <v>GP Prior Year AVCs (APMS)</v>
          </cell>
          <cell r="R12136" t="str">
            <v>B36 8GH</v>
          </cell>
          <cell r="S12136"/>
          <cell r="T12136">
            <v>41746117</v>
          </cell>
        </row>
        <row r="12137">
          <cell r="P12137" t="str">
            <v>G04000087739</v>
          </cell>
          <cell r="Q12137" t="str">
            <v>Ess Serv - Contract Payments (APMS)</v>
          </cell>
          <cell r="R12137" t="str">
            <v>B36 8GH</v>
          </cell>
          <cell r="S12137"/>
          <cell r="T12137">
            <v>41746117</v>
          </cell>
        </row>
        <row r="12138">
          <cell r="P12138" t="str">
            <v>G04000087739</v>
          </cell>
          <cell r="Q12138" t="str">
            <v>Minor Surgery DES (APMS)</v>
          </cell>
          <cell r="R12138" t="str">
            <v>B36 8GH</v>
          </cell>
          <cell r="S12138"/>
          <cell r="T12138">
            <v>41746117</v>
          </cell>
        </row>
        <row r="12139">
          <cell r="P12139" t="str">
            <v>G04000087739</v>
          </cell>
          <cell r="Q12139" t="str">
            <v>C&amp;M-APMS PCN DES Participation</v>
          </cell>
          <cell r="R12139" t="str">
            <v>B36 8GH</v>
          </cell>
          <cell r="S12139"/>
          <cell r="T12139">
            <v>41746117</v>
          </cell>
        </row>
        <row r="12140">
          <cell r="P12140" t="str">
            <v>G04000087739</v>
          </cell>
          <cell r="Q12140" t="str">
            <v>Disposal of Clinical Waste (APMS)</v>
          </cell>
          <cell r="R12140" t="str">
            <v>B36 8GH</v>
          </cell>
          <cell r="S12140"/>
          <cell r="T12140">
            <v>41746117</v>
          </cell>
        </row>
        <row r="12141">
          <cell r="P12141" t="str">
            <v>G04000087739</v>
          </cell>
          <cell r="Q12141" t="str">
            <v>Health Centre Rent (APMS)</v>
          </cell>
          <cell r="R12141" t="str">
            <v>B36 8GH</v>
          </cell>
          <cell r="S12141"/>
          <cell r="T12141">
            <v>41746117</v>
          </cell>
        </row>
        <row r="12142">
          <cell r="P12142" t="str">
            <v>G04000087739</v>
          </cell>
          <cell r="Q12142" t="str">
            <v>Premises Other (APMS)</v>
          </cell>
          <cell r="R12142" t="str">
            <v>B36 8GH</v>
          </cell>
          <cell r="S12142"/>
          <cell r="T12142">
            <v>41746117</v>
          </cell>
        </row>
        <row r="12143">
          <cell r="P12143" t="str">
            <v>G04000087739</v>
          </cell>
          <cell r="Q12143" t="str">
            <v>Rates - non domestic (APMS)</v>
          </cell>
          <cell r="R12143" t="str">
            <v>B36 8GH</v>
          </cell>
          <cell r="S12143"/>
          <cell r="T12143">
            <v>41746117</v>
          </cell>
        </row>
        <row r="12144">
          <cell r="P12144" t="str">
            <v>G04000087739</v>
          </cell>
          <cell r="Q12144" t="str">
            <v>Rates - Water (APMS)</v>
          </cell>
          <cell r="R12144" t="str">
            <v>B36 8GH</v>
          </cell>
          <cell r="S12144"/>
          <cell r="T12144">
            <v>41746117</v>
          </cell>
        </row>
        <row r="12145">
          <cell r="P12145" t="str">
            <v>G04000087739</v>
          </cell>
          <cell r="Q12145" t="str">
            <v>Aspiration (APMS)</v>
          </cell>
          <cell r="R12145" t="str">
            <v>B36 8GH</v>
          </cell>
          <cell r="S12145"/>
          <cell r="T12145">
            <v>41746117</v>
          </cell>
        </row>
        <row r="12146">
          <cell r="P12146" t="str">
            <v>G04000087739</v>
          </cell>
          <cell r="Q12146" t="str">
            <v>GP Prior Year AVCs (APMS)</v>
          </cell>
          <cell r="R12146" t="str">
            <v>B36 8GH</v>
          </cell>
          <cell r="S12146"/>
          <cell r="T12146">
            <v>41746117</v>
          </cell>
        </row>
        <row r="12147">
          <cell r="P12147" t="str">
            <v>G04000092746</v>
          </cell>
          <cell r="Q12147" t="str">
            <v>Ess Serv - Contract Payments (APMS)</v>
          </cell>
          <cell r="R12147" t="str">
            <v>B36 8GH</v>
          </cell>
          <cell r="S12147"/>
          <cell r="T12147">
            <v>42182619</v>
          </cell>
        </row>
        <row r="12148">
          <cell r="P12148" t="str">
            <v>G04000092746</v>
          </cell>
          <cell r="Q12148" t="str">
            <v>C&amp;M-APMS PCN DES Participation</v>
          </cell>
          <cell r="R12148" t="str">
            <v>B36 8GH</v>
          </cell>
          <cell r="S12148"/>
          <cell r="T12148">
            <v>42182619</v>
          </cell>
        </row>
        <row r="12149">
          <cell r="P12149" t="str">
            <v>G04000092746</v>
          </cell>
          <cell r="Q12149" t="str">
            <v>Disposal of Clinical Waste (APMS)</v>
          </cell>
          <cell r="R12149" t="str">
            <v>B36 8GH</v>
          </cell>
          <cell r="S12149"/>
          <cell r="T12149">
            <v>42182619</v>
          </cell>
        </row>
        <row r="12150">
          <cell r="P12150" t="str">
            <v>G04000092746</v>
          </cell>
          <cell r="Q12150" t="str">
            <v>Health Centre Rent (APMS)</v>
          </cell>
          <cell r="R12150" t="str">
            <v>B36 8GH</v>
          </cell>
          <cell r="S12150"/>
          <cell r="T12150">
            <v>42182619</v>
          </cell>
        </row>
        <row r="12151">
          <cell r="P12151" t="str">
            <v>G04000092746</v>
          </cell>
          <cell r="Q12151" t="str">
            <v>Premises Other (APMS)</v>
          </cell>
          <cell r="R12151" t="str">
            <v>B36 8GH</v>
          </cell>
          <cell r="S12151"/>
          <cell r="T12151">
            <v>42182619</v>
          </cell>
        </row>
        <row r="12152">
          <cell r="P12152" t="str">
            <v>G04000092746</v>
          </cell>
          <cell r="Q12152" t="str">
            <v>Rates - non domestic (APMS)</v>
          </cell>
          <cell r="R12152" t="str">
            <v>B36 8GH</v>
          </cell>
          <cell r="S12152"/>
          <cell r="T12152">
            <v>42182619</v>
          </cell>
        </row>
        <row r="12153">
          <cell r="P12153" t="str">
            <v>G04000092746</v>
          </cell>
          <cell r="Q12153" t="str">
            <v>Rates - Water (APMS)</v>
          </cell>
          <cell r="R12153" t="str">
            <v>B36 8GH</v>
          </cell>
          <cell r="S12153"/>
          <cell r="T12153">
            <v>42182619</v>
          </cell>
        </row>
        <row r="12154">
          <cell r="P12154" t="str">
            <v>G04000092746</v>
          </cell>
          <cell r="Q12154" t="str">
            <v>Aspiration (APMS)</v>
          </cell>
          <cell r="R12154" t="str">
            <v>B36 8GH</v>
          </cell>
          <cell r="S12154"/>
          <cell r="T12154">
            <v>42182619</v>
          </cell>
        </row>
        <row r="12155">
          <cell r="P12155" t="str">
            <v>G04000092746</v>
          </cell>
          <cell r="Q12155" t="str">
            <v>APMS Weight Management Service</v>
          </cell>
          <cell r="R12155" t="str">
            <v>B36 8GH</v>
          </cell>
          <cell r="S12155"/>
          <cell r="T12155">
            <v>42182619</v>
          </cell>
        </row>
        <row r="12156">
          <cell r="P12156" t="str">
            <v>G04000092746</v>
          </cell>
          <cell r="Q12156" t="str">
            <v>GP Prior Year ERs (APMS)</v>
          </cell>
          <cell r="R12156" t="str">
            <v>B36 8GH</v>
          </cell>
          <cell r="S12156"/>
          <cell r="T12156">
            <v>42182619</v>
          </cell>
        </row>
        <row r="12157">
          <cell r="P12157" t="str">
            <v>G04000092746</v>
          </cell>
          <cell r="Q12157" t="str">
            <v>GP Prior Year AVCs (APMS)</v>
          </cell>
          <cell r="R12157" t="str">
            <v>B36 8GH</v>
          </cell>
          <cell r="S12157"/>
          <cell r="T12157">
            <v>42182619</v>
          </cell>
        </row>
        <row r="12158">
          <cell r="P12158" t="str">
            <v>G04000092746</v>
          </cell>
          <cell r="Q12158" t="str">
            <v>GP Prior Year EEs (APMS)</v>
          </cell>
          <cell r="R12158" t="str">
            <v>B36 8GH</v>
          </cell>
          <cell r="S12158"/>
          <cell r="T12158">
            <v>42182619</v>
          </cell>
        </row>
        <row r="12159">
          <cell r="P12159" t="str">
            <v>G04000097380</v>
          </cell>
          <cell r="Q12159" t="str">
            <v>GP Prior Year ERs (APMS)</v>
          </cell>
          <cell r="R12159" t="str">
            <v>B36 8GH</v>
          </cell>
          <cell r="S12159"/>
          <cell r="T12159">
            <v>42489526</v>
          </cell>
        </row>
        <row r="12160">
          <cell r="P12160" t="str">
            <v>G04000097380</v>
          </cell>
          <cell r="Q12160" t="str">
            <v>GP Pension Added Years EEs (APMS)</v>
          </cell>
          <cell r="R12160" t="str">
            <v>B36 8GH</v>
          </cell>
          <cell r="S12160"/>
          <cell r="T12160">
            <v>42489526</v>
          </cell>
        </row>
        <row r="12161">
          <cell r="P12161" t="str">
            <v>G04000097380</v>
          </cell>
          <cell r="Q12161" t="str">
            <v>GP Pension EEs (APMS)</v>
          </cell>
          <cell r="R12161" t="str">
            <v>B36 8GH</v>
          </cell>
          <cell r="S12161"/>
          <cell r="T12161">
            <v>42489526</v>
          </cell>
        </row>
        <row r="12162">
          <cell r="P12162" t="str">
            <v>G04000097380</v>
          </cell>
          <cell r="Q12162" t="str">
            <v>GP Pension ERs (APMS)</v>
          </cell>
          <cell r="R12162" t="str">
            <v>B36 8GH</v>
          </cell>
          <cell r="S12162"/>
          <cell r="T12162">
            <v>42489526</v>
          </cell>
        </row>
        <row r="12163">
          <cell r="P12163" t="str">
            <v>G04000097380</v>
          </cell>
          <cell r="Q12163" t="str">
            <v>GP Prior Year EEs (APMS)</v>
          </cell>
          <cell r="R12163" t="str">
            <v>B36 8GH</v>
          </cell>
          <cell r="S12163"/>
          <cell r="T12163">
            <v>42489526</v>
          </cell>
        </row>
        <row r="12164">
          <cell r="P12164" t="str">
            <v>G04000097378</v>
          </cell>
          <cell r="Q12164" t="str">
            <v>Ess Serv - Contract Payments (APMS)</v>
          </cell>
          <cell r="R12164" t="str">
            <v>B36 8GH</v>
          </cell>
          <cell r="S12164"/>
          <cell r="T12164">
            <v>42506649</v>
          </cell>
        </row>
        <row r="12165">
          <cell r="P12165" t="str">
            <v>G04000097378</v>
          </cell>
          <cell r="Q12165" t="str">
            <v>Learning Disability Hlth Chk DES (APMS)</v>
          </cell>
          <cell r="R12165" t="str">
            <v>B36 8GH</v>
          </cell>
          <cell r="S12165"/>
          <cell r="T12165">
            <v>42506649</v>
          </cell>
        </row>
        <row r="12166">
          <cell r="P12166" t="str">
            <v>G04000097378</v>
          </cell>
          <cell r="Q12166" t="str">
            <v>C&amp;M-APMS PCN DES Participation</v>
          </cell>
          <cell r="R12166" t="str">
            <v>B36 8GH</v>
          </cell>
          <cell r="S12166"/>
          <cell r="T12166">
            <v>42506649</v>
          </cell>
        </row>
        <row r="12167">
          <cell r="P12167" t="str">
            <v>G04000097378</v>
          </cell>
          <cell r="Q12167" t="str">
            <v>Disposal of Clinical Waste (APMS)</v>
          </cell>
          <cell r="R12167" t="str">
            <v>B36 8GH</v>
          </cell>
          <cell r="S12167"/>
          <cell r="T12167">
            <v>42506649</v>
          </cell>
        </row>
        <row r="12168">
          <cell r="P12168" t="str">
            <v>G04000097378</v>
          </cell>
          <cell r="Q12168" t="str">
            <v>Health Centre Rent (APMS)</v>
          </cell>
          <cell r="R12168" t="str">
            <v>B36 8GH</v>
          </cell>
          <cell r="S12168"/>
          <cell r="T12168">
            <v>42506649</v>
          </cell>
        </row>
        <row r="12169">
          <cell r="P12169" t="str">
            <v>G04000097378</v>
          </cell>
          <cell r="Q12169" t="str">
            <v>Premises Other (APMS)</v>
          </cell>
          <cell r="R12169" t="str">
            <v>B36 8GH</v>
          </cell>
          <cell r="S12169"/>
          <cell r="T12169">
            <v>42506649</v>
          </cell>
        </row>
        <row r="12170">
          <cell r="P12170" t="str">
            <v>G04000097378</v>
          </cell>
          <cell r="Q12170" t="str">
            <v>Rates - non domestic (APMS)</v>
          </cell>
          <cell r="R12170" t="str">
            <v>B36 8GH</v>
          </cell>
          <cell r="S12170"/>
          <cell r="T12170">
            <v>42506649</v>
          </cell>
        </row>
        <row r="12171">
          <cell r="P12171" t="str">
            <v>G04000097378</v>
          </cell>
          <cell r="Q12171" t="str">
            <v>Rates - Water (APMS)</v>
          </cell>
          <cell r="R12171" t="str">
            <v>B36 8GH</v>
          </cell>
          <cell r="S12171"/>
          <cell r="T12171">
            <v>42506649</v>
          </cell>
        </row>
        <row r="12172">
          <cell r="P12172" t="str">
            <v>G04000097378</v>
          </cell>
          <cell r="Q12172" t="str">
            <v>Aspiration (APMS)</v>
          </cell>
          <cell r="R12172" t="str">
            <v>B36 8GH</v>
          </cell>
          <cell r="S12172"/>
          <cell r="T12172">
            <v>42506649</v>
          </cell>
        </row>
        <row r="12173">
          <cell r="P12173" t="str">
            <v>G04000097378</v>
          </cell>
          <cell r="Q12173" t="str">
            <v>APMS Weight Management Service</v>
          </cell>
          <cell r="R12173" t="str">
            <v>B36 8GH</v>
          </cell>
          <cell r="S12173"/>
          <cell r="T12173">
            <v>42506649</v>
          </cell>
        </row>
        <row r="12174">
          <cell r="P12174" t="str">
            <v>G04000097378</v>
          </cell>
          <cell r="Q12174" t="str">
            <v>GP Prior Year ERs (APMS)</v>
          </cell>
          <cell r="R12174" t="str">
            <v>B36 8GH</v>
          </cell>
          <cell r="S12174"/>
          <cell r="T12174">
            <v>42506649</v>
          </cell>
        </row>
        <row r="12175">
          <cell r="P12175" t="str">
            <v>G04000097378</v>
          </cell>
          <cell r="Q12175" t="str">
            <v>GP Pension AVCs (APMS)</v>
          </cell>
          <cell r="R12175" t="str">
            <v>B36 8GH</v>
          </cell>
          <cell r="S12175"/>
          <cell r="T12175">
            <v>42506649</v>
          </cell>
        </row>
        <row r="12176">
          <cell r="P12176" t="str">
            <v>G04000097378</v>
          </cell>
          <cell r="Q12176" t="str">
            <v>GP Prior Year AVCs (APMS)</v>
          </cell>
          <cell r="R12176" t="str">
            <v>B36 8GH</v>
          </cell>
          <cell r="S12176"/>
          <cell r="T12176">
            <v>42506649</v>
          </cell>
        </row>
        <row r="12177">
          <cell r="P12177" t="str">
            <v>G04000097378</v>
          </cell>
          <cell r="Q12177" t="str">
            <v>GP Prior Year EEs (APMS)</v>
          </cell>
          <cell r="R12177" t="str">
            <v>B36 8GH</v>
          </cell>
          <cell r="S12177"/>
          <cell r="T12177">
            <v>42506649</v>
          </cell>
        </row>
        <row r="12178">
          <cell r="P12178" t="str">
            <v>G04000087739</v>
          </cell>
          <cell r="Q12178"/>
          <cell r="R12178"/>
          <cell r="S12178"/>
          <cell r="T12178"/>
        </row>
        <row r="12179">
          <cell r="P12179" t="str">
            <v>G04000087739</v>
          </cell>
          <cell r="Q12179"/>
          <cell r="R12179"/>
          <cell r="S12179"/>
          <cell r="T12179"/>
        </row>
        <row r="12180">
          <cell r="P12180" t="str">
            <v>G04000087739</v>
          </cell>
          <cell r="Q12180"/>
          <cell r="R12180"/>
          <cell r="S12180"/>
          <cell r="T12180"/>
        </row>
        <row r="12181">
          <cell r="P12181" t="str">
            <v>G04000087739</v>
          </cell>
          <cell r="Q12181"/>
          <cell r="R12181"/>
          <cell r="S12181"/>
          <cell r="T12181"/>
        </row>
        <row r="12182">
          <cell r="P12182" t="str">
            <v>G04000087739</v>
          </cell>
          <cell r="Q12182"/>
          <cell r="R12182"/>
          <cell r="S12182"/>
          <cell r="T12182"/>
        </row>
        <row r="12183">
          <cell r="P12183" t="str">
            <v>G04000087739</v>
          </cell>
          <cell r="Q12183"/>
          <cell r="R12183"/>
          <cell r="S12183"/>
          <cell r="T12183"/>
        </row>
        <row r="12184">
          <cell r="P12184" t="str">
            <v>G04000087739</v>
          </cell>
          <cell r="Q12184"/>
          <cell r="R12184"/>
          <cell r="S12184"/>
          <cell r="T12184"/>
        </row>
        <row r="12185">
          <cell r="P12185" t="str">
            <v>G04000087739</v>
          </cell>
          <cell r="Q12185"/>
          <cell r="R12185"/>
          <cell r="S12185"/>
          <cell r="T12185"/>
        </row>
        <row r="12186">
          <cell r="P12186" t="str">
            <v>G04000087739</v>
          </cell>
          <cell r="Q12186"/>
          <cell r="R12186"/>
          <cell r="S12186"/>
          <cell r="T12186"/>
        </row>
        <row r="12187">
          <cell r="P12187" t="str">
            <v>G04000087739</v>
          </cell>
          <cell r="Q12187"/>
          <cell r="R12187"/>
          <cell r="S12187"/>
          <cell r="T12187"/>
        </row>
        <row r="12188">
          <cell r="P12188" t="str">
            <v>G04000092746</v>
          </cell>
          <cell r="Q12188"/>
          <cell r="R12188"/>
          <cell r="S12188"/>
          <cell r="T12188"/>
        </row>
        <row r="12189">
          <cell r="P12189" t="str">
            <v>G04000092746</v>
          </cell>
          <cell r="Q12189"/>
          <cell r="R12189"/>
          <cell r="S12189"/>
          <cell r="T12189"/>
        </row>
        <row r="12190">
          <cell r="P12190" t="str">
            <v>G04000092746</v>
          </cell>
          <cell r="Q12190"/>
          <cell r="R12190"/>
          <cell r="S12190"/>
          <cell r="T12190"/>
        </row>
        <row r="12191">
          <cell r="P12191" t="str">
            <v>G04000092746</v>
          </cell>
          <cell r="Q12191"/>
          <cell r="R12191"/>
          <cell r="S12191"/>
          <cell r="T12191"/>
        </row>
        <row r="12192">
          <cell r="P12192" t="str">
            <v>G04000092746</v>
          </cell>
          <cell r="Q12192"/>
          <cell r="R12192"/>
          <cell r="S12192"/>
          <cell r="T12192"/>
        </row>
        <row r="12193">
          <cell r="P12193" t="str">
            <v>G04000092746</v>
          </cell>
          <cell r="Q12193"/>
          <cell r="R12193"/>
          <cell r="S12193"/>
          <cell r="T12193"/>
        </row>
        <row r="12194">
          <cell r="P12194" t="str">
            <v>G04000092746</v>
          </cell>
          <cell r="Q12194"/>
          <cell r="R12194"/>
          <cell r="S12194"/>
          <cell r="T12194"/>
        </row>
        <row r="12195">
          <cell r="P12195" t="str">
            <v>G04000092746</v>
          </cell>
          <cell r="Q12195"/>
          <cell r="R12195"/>
          <cell r="S12195"/>
          <cell r="T12195"/>
        </row>
        <row r="12196">
          <cell r="P12196" t="str">
            <v>G04000092746</v>
          </cell>
          <cell r="Q12196"/>
          <cell r="R12196"/>
          <cell r="S12196"/>
          <cell r="T12196"/>
        </row>
        <row r="12197">
          <cell r="P12197" t="str">
            <v>G04000092746</v>
          </cell>
          <cell r="Q12197"/>
          <cell r="R12197"/>
          <cell r="S12197"/>
          <cell r="T12197"/>
        </row>
        <row r="12198">
          <cell r="P12198" t="str">
            <v>G04000092746</v>
          </cell>
          <cell r="Q12198"/>
          <cell r="R12198"/>
          <cell r="S12198"/>
          <cell r="T12198"/>
        </row>
        <row r="12199">
          <cell r="P12199" t="str">
            <v>G04000092746</v>
          </cell>
          <cell r="Q12199"/>
          <cell r="R12199"/>
          <cell r="S12199"/>
          <cell r="T12199"/>
        </row>
        <row r="12200">
          <cell r="P12200" t="str">
            <v>G04000097380</v>
          </cell>
          <cell r="Q12200"/>
          <cell r="R12200"/>
          <cell r="S12200"/>
          <cell r="T12200"/>
        </row>
        <row r="12201">
          <cell r="P12201" t="str">
            <v>G04000097380</v>
          </cell>
          <cell r="Q12201"/>
          <cell r="R12201"/>
          <cell r="S12201"/>
          <cell r="T12201"/>
        </row>
        <row r="12202">
          <cell r="P12202" t="str">
            <v>G04000097380</v>
          </cell>
          <cell r="Q12202"/>
          <cell r="R12202"/>
          <cell r="S12202"/>
          <cell r="T12202"/>
        </row>
        <row r="12203">
          <cell r="P12203" t="str">
            <v>G04000097380</v>
          </cell>
          <cell r="Q12203"/>
          <cell r="R12203"/>
          <cell r="S12203"/>
          <cell r="T12203"/>
        </row>
        <row r="12204">
          <cell r="P12204" t="str">
            <v>G04000097380</v>
          </cell>
          <cell r="Q12204"/>
          <cell r="R12204"/>
          <cell r="S12204"/>
          <cell r="T12204"/>
        </row>
        <row r="12205">
          <cell r="P12205" t="str">
            <v>G04000097378</v>
          </cell>
          <cell r="Q12205"/>
          <cell r="R12205"/>
          <cell r="S12205"/>
          <cell r="T12205"/>
        </row>
        <row r="12206">
          <cell r="P12206" t="str">
            <v>G04000097378</v>
          </cell>
          <cell r="Q12206"/>
          <cell r="R12206"/>
          <cell r="S12206"/>
          <cell r="T12206"/>
        </row>
        <row r="12207">
          <cell r="P12207" t="str">
            <v>G04000097378</v>
          </cell>
          <cell r="Q12207"/>
          <cell r="R12207"/>
          <cell r="S12207"/>
          <cell r="T12207"/>
        </row>
        <row r="12208">
          <cell r="P12208" t="str">
            <v>G04000097378</v>
          </cell>
          <cell r="Q12208"/>
          <cell r="R12208"/>
          <cell r="S12208"/>
          <cell r="T12208"/>
        </row>
        <row r="12209">
          <cell r="P12209" t="str">
            <v>G04000097378</v>
          </cell>
          <cell r="Q12209"/>
          <cell r="R12209"/>
          <cell r="S12209"/>
          <cell r="T12209"/>
        </row>
        <row r="12210">
          <cell r="P12210" t="str">
            <v>G04000097378</v>
          </cell>
          <cell r="Q12210"/>
          <cell r="R12210"/>
          <cell r="S12210"/>
          <cell r="T12210"/>
        </row>
        <row r="12211">
          <cell r="P12211" t="str">
            <v>G04000097378</v>
          </cell>
          <cell r="Q12211"/>
          <cell r="R12211"/>
          <cell r="S12211"/>
          <cell r="T12211"/>
        </row>
        <row r="12212">
          <cell r="P12212" t="str">
            <v>G04000097378</v>
          </cell>
          <cell r="Q12212"/>
          <cell r="R12212"/>
          <cell r="S12212"/>
          <cell r="T12212"/>
        </row>
        <row r="12213">
          <cell r="P12213" t="str">
            <v>G04000097378</v>
          </cell>
          <cell r="Q12213"/>
          <cell r="R12213"/>
          <cell r="S12213"/>
          <cell r="T12213"/>
        </row>
        <row r="12214">
          <cell r="P12214" t="str">
            <v>G04000097378</v>
          </cell>
          <cell r="Q12214"/>
          <cell r="R12214"/>
          <cell r="S12214"/>
          <cell r="T12214"/>
        </row>
        <row r="12215">
          <cell r="P12215" t="str">
            <v>G04000097378</v>
          </cell>
          <cell r="Q12215"/>
          <cell r="R12215"/>
          <cell r="S12215"/>
          <cell r="T12215"/>
        </row>
        <row r="12216">
          <cell r="P12216" t="str">
            <v>G04000097378</v>
          </cell>
          <cell r="Q12216"/>
          <cell r="R12216"/>
          <cell r="S12216"/>
          <cell r="T12216"/>
        </row>
        <row r="12217">
          <cell r="P12217" t="str">
            <v>G04000097378</v>
          </cell>
          <cell r="Q12217"/>
          <cell r="R12217"/>
          <cell r="S12217"/>
          <cell r="T12217"/>
        </row>
        <row r="12218">
          <cell r="P12218" t="str">
            <v>G04000097378</v>
          </cell>
          <cell r="Q12218"/>
          <cell r="R12218"/>
          <cell r="S12218"/>
          <cell r="T12218"/>
        </row>
        <row r="12219">
          <cell r="P12219" t="str">
            <v>G04000102777</v>
          </cell>
          <cell r="Q12219" t="str">
            <v>Ess Serv - Contract Payments (APMS)</v>
          </cell>
          <cell r="R12219" t="str">
            <v>B36 8GH</v>
          </cell>
          <cell r="S12219"/>
          <cell r="T12219">
            <v>42863285</v>
          </cell>
        </row>
        <row r="12220">
          <cell r="P12220" t="str">
            <v>G04000102777</v>
          </cell>
          <cell r="Q12220" t="str">
            <v>C&amp;M LONG COVIDES (Adjustments)</v>
          </cell>
          <cell r="R12220" t="str">
            <v>B36 8GH</v>
          </cell>
          <cell r="S12220"/>
          <cell r="T12220">
            <v>42863285</v>
          </cell>
        </row>
        <row r="12221">
          <cell r="P12221" t="str">
            <v>G04000102777</v>
          </cell>
          <cell r="Q12221" t="str">
            <v>C&amp;M-APMS PCN DES Participation</v>
          </cell>
          <cell r="R12221" t="str">
            <v>B36 8GH</v>
          </cell>
          <cell r="S12221"/>
          <cell r="T12221">
            <v>42863285</v>
          </cell>
        </row>
        <row r="12222">
          <cell r="P12222" t="str">
            <v>G04000102777</v>
          </cell>
          <cell r="Q12222" t="str">
            <v>Disposal of Clinical Waste (APMS)</v>
          </cell>
          <cell r="R12222" t="str">
            <v>B36 8GH</v>
          </cell>
          <cell r="S12222"/>
          <cell r="T12222">
            <v>42863285</v>
          </cell>
        </row>
        <row r="12223">
          <cell r="P12223" t="str">
            <v>G04000102777</v>
          </cell>
          <cell r="Q12223" t="str">
            <v>Health Centre Rent (APMS)</v>
          </cell>
          <cell r="R12223" t="str">
            <v>B36 8GH</v>
          </cell>
          <cell r="S12223"/>
          <cell r="T12223">
            <v>42863285</v>
          </cell>
        </row>
        <row r="12224">
          <cell r="P12224" t="str">
            <v>G04000102777</v>
          </cell>
          <cell r="Q12224" t="str">
            <v>Premises Other (APMS)</v>
          </cell>
          <cell r="R12224" t="str">
            <v>B36 8GH</v>
          </cell>
          <cell r="S12224"/>
          <cell r="T12224">
            <v>42863285</v>
          </cell>
        </row>
        <row r="12225">
          <cell r="P12225" t="str">
            <v>G04000102777</v>
          </cell>
          <cell r="Q12225" t="str">
            <v>Rates - non domestic (APMS)</v>
          </cell>
          <cell r="R12225" t="str">
            <v>B36 8GH</v>
          </cell>
          <cell r="S12225"/>
          <cell r="T12225">
            <v>42863285</v>
          </cell>
        </row>
        <row r="12226">
          <cell r="P12226" t="str">
            <v>G04000102777</v>
          </cell>
          <cell r="Q12226" t="str">
            <v>Rates - Water (APMS)</v>
          </cell>
          <cell r="R12226" t="str">
            <v>B36 8GH</v>
          </cell>
          <cell r="S12226"/>
          <cell r="T12226">
            <v>42863285</v>
          </cell>
        </row>
        <row r="12227">
          <cell r="P12227" t="str">
            <v>G04000102777</v>
          </cell>
          <cell r="Q12227" t="str">
            <v>Aspiration (APMS)</v>
          </cell>
          <cell r="R12227" t="str">
            <v>B36 8GH</v>
          </cell>
          <cell r="S12227"/>
          <cell r="T12227">
            <v>42863285</v>
          </cell>
        </row>
        <row r="12228">
          <cell r="P12228" t="str">
            <v>G04000102777</v>
          </cell>
          <cell r="Q12228" t="str">
            <v>GP Prior Year ERs (APMS)</v>
          </cell>
          <cell r="R12228" t="str">
            <v>B36 8GH</v>
          </cell>
          <cell r="S12228"/>
          <cell r="T12228">
            <v>42863285</v>
          </cell>
        </row>
        <row r="12229">
          <cell r="P12229" t="str">
            <v>G04000102777</v>
          </cell>
          <cell r="Q12229" t="str">
            <v>GP Pension EEs (APMS)</v>
          </cell>
          <cell r="R12229" t="str">
            <v>B36 8GH</v>
          </cell>
          <cell r="S12229"/>
          <cell r="T12229">
            <v>42863285</v>
          </cell>
        </row>
        <row r="12230">
          <cell r="P12230" t="str">
            <v>G04000102777</v>
          </cell>
          <cell r="Q12230" t="str">
            <v>GP Pension ERs (APMS)</v>
          </cell>
          <cell r="R12230" t="str">
            <v>B36 8GH</v>
          </cell>
          <cell r="S12230"/>
          <cell r="T12230">
            <v>42863285</v>
          </cell>
        </row>
        <row r="12231">
          <cell r="P12231" t="str">
            <v>G04000102777</v>
          </cell>
          <cell r="Q12231" t="str">
            <v>GP Prior Year AVCs (APMS)</v>
          </cell>
          <cell r="R12231" t="str">
            <v>B36 8GH</v>
          </cell>
          <cell r="S12231"/>
          <cell r="T12231">
            <v>42863285</v>
          </cell>
        </row>
        <row r="12232">
          <cell r="P12232" t="str">
            <v>G04000102777</v>
          </cell>
          <cell r="Q12232" t="str">
            <v>GP Prior Year EEs (APMS)</v>
          </cell>
          <cell r="R12232" t="str">
            <v>B36 8GH</v>
          </cell>
          <cell r="S12232"/>
          <cell r="T12232">
            <v>42863285</v>
          </cell>
        </row>
        <row r="12233">
          <cell r="P12233" t="str">
            <v>G04000109800</v>
          </cell>
          <cell r="Q12233" t="str">
            <v>Ess Serv - Contract Payments (APMS)</v>
          </cell>
          <cell r="R12233" t="str">
            <v>B36 8GH</v>
          </cell>
          <cell r="S12233"/>
          <cell r="T12233">
            <v>43244468</v>
          </cell>
        </row>
        <row r="12234">
          <cell r="P12234" t="str">
            <v>G04000109800</v>
          </cell>
          <cell r="Q12234" t="str">
            <v>Learning Disability Hlth Chk DES (APMS)</v>
          </cell>
          <cell r="R12234" t="str">
            <v>B36 8GH</v>
          </cell>
          <cell r="S12234"/>
          <cell r="T12234">
            <v>43244468</v>
          </cell>
        </row>
        <row r="12235">
          <cell r="P12235" t="str">
            <v>G04000109800</v>
          </cell>
          <cell r="Q12235" t="str">
            <v>APMS DES Participation in the PCN</v>
          </cell>
          <cell r="R12235" t="str">
            <v>B36 8GH</v>
          </cell>
          <cell r="S12235"/>
          <cell r="T12235">
            <v>43244468</v>
          </cell>
        </row>
        <row r="12236">
          <cell r="P12236" t="str">
            <v>G04000109800</v>
          </cell>
          <cell r="Q12236" t="str">
            <v>Disposal of Clinical Waste (APMS)</v>
          </cell>
          <cell r="R12236" t="str">
            <v>B36 8GH</v>
          </cell>
          <cell r="S12236"/>
          <cell r="T12236">
            <v>43244468</v>
          </cell>
        </row>
        <row r="12237">
          <cell r="P12237" t="str">
            <v>G04000109800</v>
          </cell>
          <cell r="Q12237" t="str">
            <v>Health Centre Rent (APMS)</v>
          </cell>
          <cell r="R12237" t="str">
            <v>B36 8GH</v>
          </cell>
          <cell r="S12237"/>
          <cell r="T12237">
            <v>43244468</v>
          </cell>
        </row>
        <row r="12238">
          <cell r="P12238" t="str">
            <v>G04000109800</v>
          </cell>
          <cell r="Q12238" t="str">
            <v>Premises Other (APMS)</v>
          </cell>
          <cell r="R12238" t="str">
            <v>B36 8GH</v>
          </cell>
          <cell r="S12238"/>
          <cell r="T12238">
            <v>43244468</v>
          </cell>
        </row>
        <row r="12239">
          <cell r="P12239" t="str">
            <v>G04000109800</v>
          </cell>
          <cell r="Q12239" t="str">
            <v>Rates - non domestic (APMS)</v>
          </cell>
          <cell r="R12239" t="str">
            <v>B36 8GH</v>
          </cell>
          <cell r="S12239"/>
          <cell r="T12239">
            <v>43244468</v>
          </cell>
        </row>
        <row r="12240">
          <cell r="P12240" t="str">
            <v>G04000109800</v>
          </cell>
          <cell r="Q12240" t="str">
            <v>Rates - Water (APMS)</v>
          </cell>
          <cell r="R12240" t="str">
            <v>B36 8GH</v>
          </cell>
          <cell r="S12240"/>
          <cell r="T12240">
            <v>43244468</v>
          </cell>
        </row>
        <row r="12241">
          <cell r="P12241" t="str">
            <v>G04000109800</v>
          </cell>
          <cell r="Q12241" t="str">
            <v>Aspiration (APMS)</v>
          </cell>
          <cell r="R12241" t="str">
            <v>B36 8GH</v>
          </cell>
          <cell r="S12241"/>
          <cell r="T12241">
            <v>43244468</v>
          </cell>
        </row>
        <row r="12242">
          <cell r="P12242" t="str">
            <v>G04000109800</v>
          </cell>
          <cell r="Q12242" t="str">
            <v>APMS Weight Management Service</v>
          </cell>
          <cell r="R12242" t="str">
            <v>B36 8GH</v>
          </cell>
          <cell r="S12242"/>
          <cell r="T12242">
            <v>43244468</v>
          </cell>
        </row>
        <row r="12243">
          <cell r="P12243" t="str">
            <v>G04000109800</v>
          </cell>
          <cell r="Q12243" t="str">
            <v>GP Pension AVCs (APMS)</v>
          </cell>
          <cell r="R12243" t="str">
            <v>B36 8GH</v>
          </cell>
          <cell r="S12243"/>
          <cell r="T12243">
            <v>43244468</v>
          </cell>
        </row>
        <row r="12244">
          <cell r="P12244" t="str">
            <v>G04000109800</v>
          </cell>
          <cell r="Q12244" t="str">
            <v>GP Pension EEs (APMS)</v>
          </cell>
          <cell r="R12244" t="str">
            <v>B36 8GH</v>
          </cell>
          <cell r="S12244"/>
          <cell r="T12244">
            <v>43244468</v>
          </cell>
        </row>
        <row r="12245">
          <cell r="P12245" t="str">
            <v>G04000109800</v>
          </cell>
          <cell r="Q12245" t="str">
            <v>GP Pension ERs (APMS)</v>
          </cell>
          <cell r="R12245" t="str">
            <v>B36 8GH</v>
          </cell>
          <cell r="S12245"/>
          <cell r="T12245">
            <v>43244468</v>
          </cell>
        </row>
        <row r="12246">
          <cell r="P12246" t="str">
            <v>LD2223JUL14</v>
          </cell>
          <cell r="Q12246" t="str">
            <v>LDCHC MANDATE Home Group July 22</v>
          </cell>
          <cell r="R12246" t="str">
            <v>NE12 8ET</v>
          </cell>
          <cell r="S12246" t="str">
            <v>686492089</v>
          </cell>
          <cell r="T12246">
            <v>41602892</v>
          </cell>
        </row>
        <row r="12247">
          <cell r="P12247" t="str">
            <v>LD2223JUL14</v>
          </cell>
          <cell r="Q12247" t="str">
            <v>LDCHC MANDATE Home Group July 22</v>
          </cell>
          <cell r="R12247" t="str">
            <v>NE12 8ET</v>
          </cell>
          <cell r="S12247" t="str">
            <v>686492089</v>
          </cell>
          <cell r="T12247">
            <v>41602892</v>
          </cell>
        </row>
        <row r="12248">
          <cell r="P12248" t="str">
            <v>LD2223AUG14</v>
          </cell>
          <cell r="Q12248" t="str">
            <v>LD MANDATE BSOL ICB Home Group August 22</v>
          </cell>
          <cell r="R12248" t="str">
            <v>NE12 8ET</v>
          </cell>
          <cell r="S12248" t="str">
            <v>686492089</v>
          </cell>
          <cell r="T12248">
            <v>42085727</v>
          </cell>
        </row>
        <row r="12249">
          <cell r="P12249" t="str">
            <v>LD2223SEP14</v>
          </cell>
          <cell r="Q12249" t="str">
            <v>LD MANDATE BSOL ICB Home Group September 22</v>
          </cell>
          <cell r="R12249" t="str">
            <v>NE12 8ET</v>
          </cell>
          <cell r="S12249" t="str">
            <v>686492089</v>
          </cell>
          <cell r="T12249">
            <v>42402529</v>
          </cell>
        </row>
        <row r="12250">
          <cell r="P12250" t="str">
            <v>LD2223JUL14</v>
          </cell>
          <cell r="Q12250"/>
          <cell r="R12250"/>
          <cell r="S12250" t="str">
            <v>686492089</v>
          </cell>
          <cell r="T12250"/>
        </row>
        <row r="12251">
          <cell r="P12251" t="str">
            <v>LD2223AUG14</v>
          </cell>
          <cell r="Q12251"/>
          <cell r="R12251"/>
          <cell r="S12251" t="str">
            <v>686492089</v>
          </cell>
          <cell r="T12251"/>
        </row>
        <row r="12252">
          <cell r="P12252" t="str">
            <v>LD2223SEP14</v>
          </cell>
          <cell r="Q12252"/>
          <cell r="R12252"/>
          <cell r="S12252" t="str">
            <v>686492089</v>
          </cell>
          <cell r="T12252"/>
        </row>
        <row r="12253">
          <cell r="P12253" t="str">
            <v>LD2223OCT14</v>
          </cell>
          <cell r="Q12253" t="str">
            <v>LD MANDATE BSOL ICB Home Group October 22</v>
          </cell>
          <cell r="R12253" t="str">
            <v>NE12 8ET</v>
          </cell>
          <cell r="S12253" t="str">
            <v>686492089</v>
          </cell>
          <cell r="T12253">
            <v>42721643</v>
          </cell>
        </row>
        <row r="12254">
          <cell r="P12254" t="str">
            <v>LD2223NOV14</v>
          </cell>
          <cell r="Q12254" t="str">
            <v>LD MANDATE BSOL ICB Home Group November 22</v>
          </cell>
          <cell r="R12254" t="str">
            <v>NE12 8ET</v>
          </cell>
          <cell r="S12254" t="str">
            <v>686492089</v>
          </cell>
          <cell r="T12254">
            <v>43136396</v>
          </cell>
        </row>
        <row r="12255">
          <cell r="P12255" t="str">
            <v>PB1863410751</v>
          </cell>
          <cell r="Q12255" t="str">
            <v>QHL PHB September 2022 BC144174</v>
          </cell>
          <cell r="R12255" t="str">
            <v>S41 0DT</v>
          </cell>
          <cell r="S12255"/>
          <cell r="T12255">
            <v>42209656</v>
          </cell>
        </row>
        <row r="12256">
          <cell r="P12256" t="str">
            <v>PB1863410751</v>
          </cell>
          <cell r="Q12256"/>
          <cell r="R12256"/>
          <cell r="S12256"/>
          <cell r="T12256"/>
        </row>
        <row r="12257">
          <cell r="P12257" t="str">
            <v>BSLVA22292</v>
          </cell>
          <cell r="Q12257" t="str">
            <v>M6 2223 LVA PAYMENT HOMERTON UNIVERSITY HOSPITAL NHS FOUNDATION TRUST</v>
          </cell>
          <cell r="R12257" t="str">
            <v>E9 6SR</v>
          </cell>
          <cell r="S12257" t="str">
            <v>654965884</v>
          </cell>
          <cell r="T12257">
            <v>42604052</v>
          </cell>
        </row>
        <row r="12258">
          <cell r="P12258" t="str">
            <v>BSLVA22292</v>
          </cell>
          <cell r="Q12258"/>
          <cell r="R12258"/>
          <cell r="S12258" t="str">
            <v>654965884</v>
          </cell>
          <cell r="T12258"/>
        </row>
        <row r="12259">
          <cell r="P12259" t="str">
            <v>ICBM822-23</v>
          </cell>
          <cell r="Q12259" t="str">
            <v>BSOL THCP Bham St Mary's NOVEMBER 22</v>
          </cell>
          <cell r="R12259" t="str">
            <v>B29 7DA</v>
          </cell>
          <cell r="S12259"/>
          <cell r="T12259">
            <v>43011892</v>
          </cell>
        </row>
        <row r="12260">
          <cell r="P12260" t="str">
            <v>ICBM822-23</v>
          </cell>
          <cell r="Q12260" t="str">
            <v>BSOL THCP John Taylor NOVEMBER 22</v>
          </cell>
          <cell r="R12260" t="str">
            <v>B29 7DA</v>
          </cell>
          <cell r="S12260"/>
          <cell r="T12260">
            <v>43011892</v>
          </cell>
        </row>
        <row r="12261">
          <cell r="P12261" t="str">
            <v>BSLVA22294</v>
          </cell>
          <cell r="Q12261" t="str">
            <v>M6 2223 LVA PAYMENT HULL UNIVERSITY TEACHING HOSPITALS NHS TRUST</v>
          </cell>
          <cell r="R12261" t="str">
            <v>BB3 0FG</v>
          </cell>
          <cell r="S12261" t="str">
            <v>GB654972204</v>
          </cell>
          <cell r="T12261">
            <v>42604063</v>
          </cell>
        </row>
        <row r="12262">
          <cell r="P12262" t="str">
            <v>BSLVA22294</v>
          </cell>
          <cell r="Q12262"/>
          <cell r="R12262"/>
          <cell r="S12262" t="str">
            <v>GB654972204</v>
          </cell>
          <cell r="T12262"/>
        </row>
        <row r="12263">
          <cell r="P12263" t="str">
            <v>4070885</v>
          </cell>
          <cell r="Q12263"/>
          <cell r="R12263" t="str">
            <v>SA31 2AF</v>
          </cell>
          <cell r="S12263" t="str">
            <v>654439658</v>
          </cell>
          <cell r="T12263">
            <v>41879689</v>
          </cell>
        </row>
        <row r="12264">
          <cell r="P12264" t="str">
            <v>4070885</v>
          </cell>
          <cell r="Q12264"/>
          <cell r="R12264" t="str">
            <v>SA31 2AF</v>
          </cell>
          <cell r="S12264" t="str">
            <v>654439658</v>
          </cell>
          <cell r="T12264">
            <v>41879689</v>
          </cell>
        </row>
        <row r="12265">
          <cell r="P12265" t="str">
            <v>4071284</v>
          </cell>
          <cell r="Q12265"/>
          <cell r="R12265" t="str">
            <v>SA31 3HB</v>
          </cell>
          <cell r="S12265" t="str">
            <v>654439658</v>
          </cell>
          <cell r="T12265">
            <v>42494806</v>
          </cell>
        </row>
        <row r="12266">
          <cell r="P12266" t="str">
            <v>4070885</v>
          </cell>
          <cell r="Q12266"/>
          <cell r="R12266"/>
          <cell r="S12266" t="str">
            <v>654439658</v>
          </cell>
          <cell r="T12266"/>
        </row>
        <row r="12267">
          <cell r="P12267" t="str">
            <v>4071284</v>
          </cell>
          <cell r="Q12267"/>
          <cell r="R12267"/>
          <cell r="S12267" t="str">
            <v>654439658</v>
          </cell>
          <cell r="T12267"/>
        </row>
        <row r="12268">
          <cell r="P12268" t="str">
            <v>4071801</v>
          </cell>
          <cell r="Q12268"/>
          <cell r="R12268" t="str">
            <v>SA31 2AF</v>
          </cell>
          <cell r="S12268" t="str">
            <v>654439658</v>
          </cell>
          <cell r="T12268">
            <v>42845330</v>
          </cell>
        </row>
        <row r="12269">
          <cell r="P12269" t="str">
            <v>4072040</v>
          </cell>
          <cell r="Q12269"/>
          <cell r="R12269" t="str">
            <v>SA31 2AF</v>
          </cell>
          <cell r="S12269" t="str">
            <v>654439658</v>
          </cell>
          <cell r="T12269">
            <v>43159079</v>
          </cell>
        </row>
        <row r="12270">
          <cell r="P12270" t="str">
            <v>P04000000546</v>
          </cell>
          <cell r="Q12270" t="str">
            <v>NCD Enhanced Access</v>
          </cell>
          <cell r="R12270" t="str">
            <v>B19 2ET</v>
          </cell>
          <cell r="S12270"/>
          <cell r="T12270">
            <v>42882939</v>
          </cell>
        </row>
        <row r="12271">
          <cell r="P12271" t="str">
            <v>P04000000546</v>
          </cell>
          <cell r="Q12271" t="str">
            <v>NCD Leadership Payment</v>
          </cell>
          <cell r="R12271" t="str">
            <v>B19 2ET</v>
          </cell>
          <cell r="S12271"/>
          <cell r="T12271">
            <v>42882939</v>
          </cell>
        </row>
        <row r="12272">
          <cell r="P12272" t="str">
            <v>P04000000840</v>
          </cell>
          <cell r="Q12272" t="str">
            <v>NCD Support Payment</v>
          </cell>
          <cell r="R12272" t="str">
            <v>B19 2ET</v>
          </cell>
          <cell r="S12272"/>
          <cell r="T12272">
            <v>43158937</v>
          </cell>
        </row>
        <row r="12273">
          <cell r="P12273" t="str">
            <v>P04000000840</v>
          </cell>
          <cell r="Q12273" t="str">
            <v>NCD Care Home Premium</v>
          </cell>
          <cell r="R12273" t="str">
            <v>B19 2ET</v>
          </cell>
          <cell r="S12273"/>
          <cell r="T12273">
            <v>43158937</v>
          </cell>
        </row>
        <row r="12274">
          <cell r="P12274" t="str">
            <v>P04000000840</v>
          </cell>
          <cell r="Q12274" t="str">
            <v>NCD Clinical Director</v>
          </cell>
          <cell r="R12274" t="str">
            <v>B19 2ET</v>
          </cell>
          <cell r="S12274"/>
          <cell r="T12274">
            <v>43158937</v>
          </cell>
        </row>
        <row r="12275">
          <cell r="P12275" t="str">
            <v>P04000000840</v>
          </cell>
          <cell r="Q12275" t="str">
            <v>NCD Enhanced Access</v>
          </cell>
          <cell r="R12275" t="str">
            <v>B19 2ET</v>
          </cell>
          <cell r="S12275"/>
          <cell r="T12275">
            <v>43158937</v>
          </cell>
        </row>
        <row r="12276">
          <cell r="P12276" t="str">
            <v>P04000000840</v>
          </cell>
          <cell r="Q12276" t="str">
            <v>NCD Leadership Payment</v>
          </cell>
          <cell r="R12276" t="str">
            <v>B19 2ET</v>
          </cell>
          <cell r="S12276"/>
          <cell r="T12276">
            <v>43158937</v>
          </cell>
        </row>
        <row r="12277">
          <cell r="P12277" t="str">
            <v>INV3460</v>
          </cell>
          <cell r="Q12277"/>
          <cell r="R12277" t="str">
            <v>LE5 0JA</v>
          </cell>
          <cell r="S12277"/>
          <cell r="T12277">
            <v>41963741</v>
          </cell>
        </row>
        <row r="12278">
          <cell r="P12278" t="str">
            <v>INV3568</v>
          </cell>
          <cell r="Q12278"/>
          <cell r="R12278" t="str">
            <v>LE5 0JA</v>
          </cell>
          <cell r="S12278"/>
          <cell r="T12278">
            <v>42080767</v>
          </cell>
        </row>
        <row r="12279">
          <cell r="P12279" t="str">
            <v>INV3567</v>
          </cell>
          <cell r="Q12279"/>
          <cell r="R12279" t="str">
            <v>LE5 0JA</v>
          </cell>
          <cell r="S12279"/>
          <cell r="T12279">
            <v>42371986</v>
          </cell>
        </row>
        <row r="12280">
          <cell r="P12280" t="str">
            <v>INV3698</v>
          </cell>
          <cell r="Q12280"/>
          <cell r="R12280" t="str">
            <v>LE5 0JA</v>
          </cell>
          <cell r="S12280"/>
          <cell r="T12280">
            <v>42399222</v>
          </cell>
        </row>
        <row r="12281">
          <cell r="P12281" t="str">
            <v>INV3460</v>
          </cell>
          <cell r="Q12281"/>
          <cell r="R12281"/>
          <cell r="S12281"/>
          <cell r="T12281"/>
        </row>
        <row r="12282">
          <cell r="P12282" t="str">
            <v>INV3568</v>
          </cell>
          <cell r="Q12282"/>
          <cell r="R12282"/>
          <cell r="S12282"/>
          <cell r="T12282"/>
        </row>
        <row r="12283">
          <cell r="P12283" t="str">
            <v>INV3567</v>
          </cell>
          <cell r="Q12283"/>
          <cell r="R12283"/>
          <cell r="S12283"/>
          <cell r="T12283"/>
        </row>
        <row r="12284">
          <cell r="P12284" t="str">
            <v>INV3698</v>
          </cell>
          <cell r="Q12284"/>
          <cell r="R12284"/>
          <cell r="S12284"/>
          <cell r="T12284"/>
        </row>
        <row r="12285">
          <cell r="P12285" t="str">
            <v>INV3838</v>
          </cell>
          <cell r="Q12285"/>
          <cell r="R12285" t="str">
            <v>LE5 0JA</v>
          </cell>
          <cell r="S12285"/>
          <cell r="T12285">
            <v>42719025</v>
          </cell>
        </row>
        <row r="12286">
          <cell r="P12286" t="str">
            <v>INV3697</v>
          </cell>
          <cell r="Q12286"/>
          <cell r="R12286" t="str">
            <v>LE5 0JA</v>
          </cell>
          <cell r="S12286"/>
          <cell r="T12286">
            <v>42764540</v>
          </cell>
        </row>
        <row r="12287">
          <cell r="P12287" t="str">
            <v>INV4055</v>
          </cell>
          <cell r="Q12287"/>
          <cell r="R12287" t="str">
            <v>LE5 0JA</v>
          </cell>
          <cell r="S12287"/>
          <cell r="T12287">
            <v>43106739</v>
          </cell>
        </row>
        <row r="12288">
          <cell r="P12288" t="str">
            <v>PB1863410999</v>
          </cell>
          <cell r="Q12288" t="str">
            <v>QHL PHB September 2022 BC143839</v>
          </cell>
          <cell r="R12288" t="str">
            <v>B66 1JE</v>
          </cell>
          <cell r="S12288"/>
          <cell r="T12288">
            <v>42209672</v>
          </cell>
        </row>
        <row r="12289">
          <cell r="P12289" t="str">
            <v>PB1863410999</v>
          </cell>
          <cell r="Q12289"/>
          <cell r="R12289"/>
          <cell r="S12289"/>
          <cell r="T12289"/>
        </row>
        <row r="12290">
          <cell r="P12290" t="str">
            <v>IOOH202223002</v>
          </cell>
          <cell r="Q12290"/>
          <cell r="R12290" t="str">
            <v>GL6 0NR</v>
          </cell>
          <cell r="S12290" t="str">
            <v>236950490</v>
          </cell>
          <cell r="T12290">
            <v>42397926</v>
          </cell>
        </row>
        <row r="12291">
          <cell r="P12291" t="str">
            <v>IOOH202223002</v>
          </cell>
          <cell r="Q12291"/>
          <cell r="R12291"/>
          <cell r="S12291" t="str">
            <v>236950490</v>
          </cell>
          <cell r="T12291"/>
        </row>
        <row r="12292">
          <cell r="P12292" t="str">
            <v>4680</v>
          </cell>
          <cell r="Q12292" t="str">
            <v>4* 3 hour remote training sessions for CHC only (15 participants each session 60 people total)</v>
          </cell>
          <cell r="R12292" t="str">
            <v>NG1 7AR</v>
          </cell>
          <cell r="S12292" t="str">
            <v>GB 616 8037 40</v>
          </cell>
          <cell r="T12292">
            <v>43251444</v>
          </cell>
        </row>
        <row r="12293">
          <cell r="P12293" t="str">
            <v>4680</v>
          </cell>
          <cell r="Q12293" t="str">
            <v>CareCalc for Personal Budgets (CC and CHC) including support and maintenance</v>
          </cell>
          <cell r="R12293" t="str">
            <v>NG1 7AR</v>
          </cell>
          <cell r="S12293" t="str">
            <v>GB 616 8037 40</v>
          </cell>
          <cell r="T12293">
            <v>43251444</v>
          </cell>
        </row>
        <row r="12294">
          <cell r="P12294" t="str">
            <v>4680</v>
          </cell>
          <cell r="Q12294" t="str">
            <v>Formulate for Personal Health Budgets (CC) licence</v>
          </cell>
          <cell r="R12294" t="str">
            <v>NG1 7AR</v>
          </cell>
          <cell r="S12294" t="str">
            <v>GB 616 8037 40</v>
          </cell>
          <cell r="T12294">
            <v>43251444</v>
          </cell>
        </row>
        <row r="12295">
          <cell r="P12295" t="str">
            <v>4680</v>
          </cell>
          <cell r="Q12295" t="str">
            <v>Formulate for Personal Health Budgets (CHC) licence</v>
          </cell>
          <cell r="R12295" t="str">
            <v>NG1 7AR</v>
          </cell>
          <cell r="S12295" t="str">
            <v>GB 616 8037 40</v>
          </cell>
          <cell r="T12295">
            <v>43251444</v>
          </cell>
        </row>
        <row r="12296">
          <cell r="P12296" t="str">
            <v>4680</v>
          </cell>
          <cell r="Q12296"/>
          <cell r="R12296" t="str">
            <v>NG1 7AR</v>
          </cell>
          <cell r="S12296" t="str">
            <v>GB 616 8037 40</v>
          </cell>
          <cell r="T12296">
            <v>43251444</v>
          </cell>
        </row>
        <row r="12297">
          <cell r="P12297" t="str">
            <v>LD2223JUL15</v>
          </cell>
          <cell r="Q12297" t="str">
            <v>LDCHC MANDATE Impacting Lives July 22</v>
          </cell>
          <cell r="R12297" t="str">
            <v>B43 5DJ</v>
          </cell>
          <cell r="S12297"/>
          <cell r="T12297">
            <v>41602893</v>
          </cell>
        </row>
        <row r="12298">
          <cell r="P12298" t="str">
            <v>LD2223JUL15</v>
          </cell>
          <cell r="Q12298" t="str">
            <v>LDCHC MANDATE Impacting Lives July 22</v>
          </cell>
          <cell r="R12298" t="str">
            <v>B43 5DJ</v>
          </cell>
          <cell r="S12298"/>
          <cell r="T12298">
            <v>41602893</v>
          </cell>
        </row>
        <row r="12299">
          <cell r="P12299" t="str">
            <v>LD2223AUG15</v>
          </cell>
          <cell r="Q12299" t="str">
            <v>LD MANDATE BSOL ICB Impacting Lives August 22</v>
          </cell>
          <cell r="R12299" t="str">
            <v>B43 5DJ</v>
          </cell>
          <cell r="S12299"/>
          <cell r="T12299">
            <v>42085728</v>
          </cell>
        </row>
        <row r="12300">
          <cell r="P12300" t="str">
            <v>LD2223SEP15</v>
          </cell>
          <cell r="Q12300" t="str">
            <v>LD MANDATE BSOL ICB Impacting Lives September 22</v>
          </cell>
          <cell r="R12300" t="str">
            <v>B43 5DJ</v>
          </cell>
          <cell r="S12300"/>
          <cell r="T12300">
            <v>42402531</v>
          </cell>
        </row>
        <row r="12301">
          <cell r="P12301" t="str">
            <v>LD2223JUL15</v>
          </cell>
          <cell r="Q12301"/>
          <cell r="R12301"/>
          <cell r="S12301"/>
          <cell r="T12301"/>
        </row>
        <row r="12302">
          <cell r="P12302" t="str">
            <v>LD2223AUG15</v>
          </cell>
          <cell r="Q12302"/>
          <cell r="R12302"/>
          <cell r="S12302"/>
          <cell r="T12302"/>
        </row>
        <row r="12303">
          <cell r="P12303" t="str">
            <v>LD2223SEP15</v>
          </cell>
          <cell r="Q12303"/>
          <cell r="R12303"/>
          <cell r="S12303"/>
          <cell r="T12303"/>
        </row>
        <row r="12304">
          <cell r="P12304" t="str">
            <v>LD2223OCT15</v>
          </cell>
          <cell r="Q12304" t="str">
            <v>LD MANDATE BSOL ICB Impacting Lives October 22</v>
          </cell>
          <cell r="R12304" t="str">
            <v>B43 5DJ</v>
          </cell>
          <cell r="S12304"/>
          <cell r="T12304">
            <v>42721644</v>
          </cell>
        </row>
        <row r="12305">
          <cell r="P12305" t="str">
            <v>LD2223NOV15</v>
          </cell>
          <cell r="Q12305" t="str">
            <v>LD MANDATE BSOL ICB Impacting Lives November 22</v>
          </cell>
          <cell r="R12305" t="str">
            <v>B43 5DJ</v>
          </cell>
          <cell r="S12305"/>
          <cell r="T12305">
            <v>43136399</v>
          </cell>
        </row>
        <row r="12306">
          <cell r="P12306" t="str">
            <v>BSLVA22296</v>
          </cell>
          <cell r="Q12306" t="str">
            <v>M6 2223 LVA PAYMENT IMPERIAL COLLEGE HEALTHCARE NHS TRUST</v>
          </cell>
          <cell r="R12306" t="str">
            <v>W2 1NY</v>
          </cell>
          <cell r="S12306" t="str">
            <v>654945990</v>
          </cell>
          <cell r="T12306">
            <v>42604074</v>
          </cell>
        </row>
        <row r="12307">
          <cell r="P12307" t="str">
            <v>BSLVA22296</v>
          </cell>
          <cell r="Q12307"/>
          <cell r="R12307"/>
          <cell r="S12307" t="str">
            <v>654945990</v>
          </cell>
          <cell r="T12307"/>
        </row>
        <row r="12308">
          <cell r="P12308" t="str">
            <v>2100280489</v>
          </cell>
          <cell r="Q12308"/>
          <cell r="R12308" t="str">
            <v>S9 2BU</v>
          </cell>
          <cell r="S12308" t="str">
            <v>746 0751 29</v>
          </cell>
          <cell r="T12308">
            <v>41856987</v>
          </cell>
        </row>
        <row r="12309">
          <cell r="P12309" t="str">
            <v>2100280489</v>
          </cell>
          <cell r="Q12309"/>
          <cell r="R12309" t="str">
            <v>S9 2BU</v>
          </cell>
          <cell r="S12309" t="str">
            <v>746 0751 29</v>
          </cell>
          <cell r="T12309">
            <v>41856987</v>
          </cell>
        </row>
        <row r="12310">
          <cell r="P12310" t="str">
            <v>2100319217</v>
          </cell>
          <cell r="Q12310" t="str">
            <v>Dell 24 Monitor - P2422H - 60.5cm (23.8") -------- **** PLEASE BOND THIS ORDER UNTIL CALL OFF ****</v>
          </cell>
          <cell r="R12310" t="str">
            <v>S9 2BU</v>
          </cell>
          <cell r="S12310" t="str">
            <v>746 0751 29</v>
          </cell>
          <cell r="T12310">
            <v>42060420</v>
          </cell>
        </row>
        <row r="12311">
          <cell r="P12311" t="str">
            <v>2100319217</v>
          </cell>
          <cell r="Q12311" t="str">
            <v>http://nww.docserv.wyss.nhs.uk/synergyiim/dist/?val=4671048_19027598_20220810120121</v>
          </cell>
          <cell r="R12311" t="str">
            <v>S9 2BU</v>
          </cell>
          <cell r="S12311" t="str">
            <v>746 0751 29</v>
          </cell>
          <cell r="T12311">
            <v>42060420</v>
          </cell>
        </row>
        <row r="12312">
          <cell r="P12312" t="str">
            <v>2100326881</v>
          </cell>
          <cell r="Q12312" t="str">
            <v>OptiPlex 3090 Micro PC with 65W up to 87% efficient adapter - 16GB RAM / 512SSD **** PLEASE BOND ORDER UNTIL CALL OFF ****</v>
          </cell>
          <cell r="R12312" t="str">
            <v>S9 2BU</v>
          </cell>
          <cell r="S12312" t="str">
            <v>746 0751 29</v>
          </cell>
          <cell r="T12312">
            <v>42157325</v>
          </cell>
        </row>
        <row r="12313">
          <cell r="P12313" t="str">
            <v>2100327842</v>
          </cell>
          <cell r="Q12313" t="str">
            <v>OptiPlex 3090 Micro PC with 65W up to 87% efficient adapter - 16GB RAM / 512SSD **** PLEASE BOND ORDER UNTIL CALL OFF ****</v>
          </cell>
          <cell r="R12313" t="str">
            <v>S9 2BU</v>
          </cell>
          <cell r="S12313" t="str">
            <v>746 0751 29</v>
          </cell>
          <cell r="T12313">
            <v>42157329</v>
          </cell>
        </row>
        <row r="12314">
          <cell r="P12314" t="str">
            <v>2100330940</v>
          </cell>
          <cell r="Q12314" t="str">
            <v>OptiPlex 3090 Micro PC with 65W up to 87% efficient adapter - 16GB RAM / 512SSD **** PLEASE BOND ORDER UNTIL CALL OFF ****</v>
          </cell>
          <cell r="R12314" t="str">
            <v>S9 2BU</v>
          </cell>
          <cell r="S12314" t="str">
            <v>746 0751 29</v>
          </cell>
          <cell r="T12314">
            <v>42183259</v>
          </cell>
        </row>
        <row r="12315">
          <cell r="P12315" t="str">
            <v>2100330940</v>
          </cell>
          <cell r="Q12315"/>
          <cell r="R12315" t="str">
            <v>S9 2BU</v>
          </cell>
          <cell r="S12315" t="str">
            <v>746 0751 29</v>
          </cell>
          <cell r="T12315">
            <v>42183259</v>
          </cell>
        </row>
        <row r="12316">
          <cell r="P12316" t="str">
            <v>2100355732</v>
          </cell>
          <cell r="Q12316" t="str">
            <v>Call off PO BSOL APP Q2 - Q4 July 22- March 23 support costs</v>
          </cell>
          <cell r="R12316" t="str">
            <v>S9 2BU</v>
          </cell>
          <cell r="S12316" t="str">
            <v>746 0751 29</v>
          </cell>
          <cell r="T12316">
            <v>42443113</v>
          </cell>
        </row>
        <row r="12317">
          <cell r="P12317" t="str">
            <v>2100280489</v>
          </cell>
          <cell r="Q12317"/>
          <cell r="R12317"/>
          <cell r="S12317" t="str">
            <v>746 0751 29</v>
          </cell>
          <cell r="T12317"/>
        </row>
        <row r="12318">
          <cell r="P12318" t="str">
            <v>2100319217</v>
          </cell>
          <cell r="Q12318"/>
          <cell r="R12318"/>
          <cell r="S12318" t="str">
            <v>746 0751 29</v>
          </cell>
          <cell r="T12318"/>
        </row>
        <row r="12319">
          <cell r="P12319" t="str">
            <v>2100319217</v>
          </cell>
          <cell r="Q12319"/>
          <cell r="R12319"/>
          <cell r="S12319" t="str">
            <v>746 0751 29</v>
          </cell>
          <cell r="T12319"/>
        </row>
        <row r="12320">
          <cell r="P12320" t="str">
            <v>2100326881</v>
          </cell>
          <cell r="Q12320"/>
          <cell r="R12320"/>
          <cell r="S12320" t="str">
            <v>746 0751 29</v>
          </cell>
          <cell r="T12320"/>
        </row>
        <row r="12321">
          <cell r="P12321" t="str">
            <v>2100327842</v>
          </cell>
          <cell r="Q12321"/>
          <cell r="R12321"/>
          <cell r="S12321" t="str">
            <v>746 0751 29</v>
          </cell>
          <cell r="T12321"/>
        </row>
        <row r="12322">
          <cell r="P12322" t="str">
            <v>2100330940</v>
          </cell>
          <cell r="Q12322"/>
          <cell r="R12322"/>
          <cell r="S12322" t="str">
            <v>746 0751 29</v>
          </cell>
          <cell r="T12322"/>
        </row>
        <row r="12323">
          <cell r="P12323" t="str">
            <v>2100330940</v>
          </cell>
          <cell r="Q12323"/>
          <cell r="R12323"/>
          <cell r="S12323" t="str">
            <v>746 0751 29</v>
          </cell>
          <cell r="T12323"/>
        </row>
        <row r="12324">
          <cell r="P12324" t="str">
            <v>2100355732</v>
          </cell>
          <cell r="Q12324"/>
          <cell r="R12324"/>
          <cell r="S12324" t="str">
            <v>746 0751 29</v>
          </cell>
          <cell r="T12324"/>
        </row>
        <row r="12325">
          <cell r="P12325" t="str">
            <v>2100391197</v>
          </cell>
          <cell r="Q12325" t="str">
            <v>Call off PO BSOL APP Q2 - Q4 July 22- March 23 support costs</v>
          </cell>
          <cell r="R12325" t="str">
            <v>S9 2BU</v>
          </cell>
          <cell r="S12325" t="str">
            <v>746 0751 29</v>
          </cell>
          <cell r="T12325">
            <v>42796649</v>
          </cell>
        </row>
        <row r="12326">
          <cell r="P12326" t="str">
            <v>IWOR583</v>
          </cell>
          <cell r="Q12326"/>
          <cell r="R12326" t="str">
            <v>WR2 6AS</v>
          </cell>
          <cell r="S12326"/>
          <cell r="T12326">
            <v>41857467</v>
          </cell>
        </row>
        <row r="12327">
          <cell r="P12327" t="str">
            <v>IWOR583</v>
          </cell>
          <cell r="Q12327"/>
          <cell r="R12327" t="str">
            <v>WR2 6AS</v>
          </cell>
          <cell r="S12327"/>
          <cell r="T12327">
            <v>41857467</v>
          </cell>
        </row>
        <row r="12328">
          <cell r="P12328" t="str">
            <v>IWOR583</v>
          </cell>
          <cell r="Q12328"/>
          <cell r="R12328"/>
          <cell r="S12328"/>
          <cell r="T12328"/>
        </row>
        <row r="12329">
          <cell r="P12329" t="str">
            <v>LD2223AUG16</v>
          </cell>
          <cell r="Q12329" t="str">
            <v>LD MANDATE BSOL ICB Interact Care August 22</v>
          </cell>
          <cell r="R12329" t="str">
            <v>DH8 5AY</v>
          </cell>
          <cell r="S12329"/>
          <cell r="T12329">
            <v>42085731</v>
          </cell>
        </row>
        <row r="12330">
          <cell r="P12330" t="str">
            <v>LD2223AUG16</v>
          </cell>
          <cell r="Q12330"/>
          <cell r="R12330"/>
          <cell r="S12330"/>
          <cell r="T12330"/>
        </row>
        <row r="12331">
          <cell r="P12331" t="str">
            <v>LD2223JUL17</v>
          </cell>
          <cell r="Q12331" t="str">
            <v>LDCHC MANDATE Jaffray Care July 22</v>
          </cell>
          <cell r="R12331" t="str">
            <v>B24 8BE</v>
          </cell>
          <cell r="S12331"/>
          <cell r="T12331">
            <v>41602895</v>
          </cell>
        </row>
        <row r="12332">
          <cell r="P12332" t="str">
            <v>LD2223JUL17</v>
          </cell>
          <cell r="Q12332" t="str">
            <v>LDCHC MANDATE Jaffray Care July 22</v>
          </cell>
          <cell r="R12332" t="str">
            <v>B24 8BE</v>
          </cell>
          <cell r="S12332"/>
          <cell r="T12332">
            <v>41602895</v>
          </cell>
        </row>
        <row r="12333">
          <cell r="P12333" t="str">
            <v>LD2223AUG17</v>
          </cell>
          <cell r="Q12333" t="str">
            <v>LD MANDATE BSOL ICB Jaffray Care - Jaffray Bungalows August 22</v>
          </cell>
          <cell r="R12333" t="str">
            <v>B24 8BE</v>
          </cell>
          <cell r="S12333"/>
          <cell r="T12333">
            <v>42085733</v>
          </cell>
        </row>
        <row r="12334">
          <cell r="P12334" t="str">
            <v>LD2223SEP17</v>
          </cell>
          <cell r="Q12334" t="str">
            <v>LD MANDATE BSOL ICB Jaffray Care - Jaffray Bungalows September 22</v>
          </cell>
          <cell r="R12334" t="str">
            <v>B24 8BE</v>
          </cell>
          <cell r="S12334"/>
          <cell r="T12334">
            <v>42402536</v>
          </cell>
        </row>
        <row r="12335">
          <cell r="P12335" t="str">
            <v>LD2223JUL17</v>
          </cell>
          <cell r="Q12335"/>
          <cell r="R12335"/>
          <cell r="S12335"/>
          <cell r="T12335"/>
        </row>
        <row r="12336">
          <cell r="P12336" t="str">
            <v>LD2223AUG17</v>
          </cell>
          <cell r="Q12336"/>
          <cell r="R12336"/>
          <cell r="S12336"/>
          <cell r="T12336"/>
        </row>
        <row r="12337">
          <cell r="P12337" t="str">
            <v>LD2223SEP17</v>
          </cell>
          <cell r="Q12337"/>
          <cell r="R12337"/>
          <cell r="S12337"/>
          <cell r="T12337"/>
        </row>
        <row r="12338">
          <cell r="P12338" t="str">
            <v>BC1866395880</v>
          </cell>
          <cell r="Q12338" t="str">
            <v>QHL CHC OCTOBER 2022 BC164902</v>
          </cell>
          <cell r="R12338" t="str">
            <v>B24 8BE</v>
          </cell>
          <cell r="S12338"/>
          <cell r="T12338">
            <v>42696554</v>
          </cell>
        </row>
        <row r="12339">
          <cell r="P12339" t="str">
            <v>BC1866403133</v>
          </cell>
          <cell r="Q12339" t="str">
            <v>QHL CHC OCTOBER 2022 BC164902</v>
          </cell>
          <cell r="R12339" t="str">
            <v>B24 8BE</v>
          </cell>
          <cell r="S12339"/>
          <cell r="T12339">
            <v>42696555</v>
          </cell>
        </row>
        <row r="12340">
          <cell r="P12340" t="str">
            <v>LD2223OCT17</v>
          </cell>
          <cell r="Q12340" t="str">
            <v>LD MANDATE BSOL ICB Jaffray Care - Jaffray Bungalows October 22</v>
          </cell>
          <cell r="R12340" t="str">
            <v>B24 8BE</v>
          </cell>
          <cell r="S12340"/>
          <cell r="T12340">
            <v>42721646</v>
          </cell>
        </row>
        <row r="12341">
          <cell r="P12341" t="str">
            <v>LD2223NOV17</v>
          </cell>
          <cell r="Q12341" t="str">
            <v>LD MANDATE BSOL ICB Jaffray Care - Jaffray Bungalows November 22</v>
          </cell>
          <cell r="R12341" t="str">
            <v>B24 8BE</v>
          </cell>
          <cell r="S12341"/>
          <cell r="T12341">
            <v>43136406</v>
          </cell>
        </row>
        <row r="12342">
          <cell r="P12342" t="str">
            <v>BSLVA22298</v>
          </cell>
          <cell r="Q12342" t="str">
            <v>M6 2223 LVA PAYMENT JAMES PAGET UNIVERSITY HOSPITALS NHS FOUNDATION TRUST</v>
          </cell>
          <cell r="R12342" t="str">
            <v>NR31 6LA</v>
          </cell>
          <cell r="S12342" t="str">
            <v>654926212</v>
          </cell>
          <cell r="T12342">
            <v>42604087</v>
          </cell>
        </row>
        <row r="12343">
          <cell r="P12343" t="str">
            <v>BSLVA22298</v>
          </cell>
          <cell r="Q12343"/>
          <cell r="R12343"/>
          <cell r="S12343" t="str">
            <v>654926212</v>
          </cell>
          <cell r="T12343"/>
        </row>
        <row r="12344">
          <cell r="P12344" t="str">
            <v>BXC13M522-23</v>
          </cell>
          <cell r="Q12344" t="str">
            <v>BSOL John Taylor Hospice AUGUST 22</v>
          </cell>
          <cell r="R12344" t="str">
            <v>B24 0DF</v>
          </cell>
          <cell r="S12344" t="str">
            <v>290038416</v>
          </cell>
          <cell r="T12344">
            <v>41848516</v>
          </cell>
        </row>
        <row r="12345">
          <cell r="P12345" t="str">
            <v>BXC13M522-23</v>
          </cell>
          <cell r="Q12345" t="str">
            <v>BSOL John Taylor Hospice AUGUST 22</v>
          </cell>
          <cell r="R12345" t="str">
            <v>B24 0DF</v>
          </cell>
          <cell r="S12345" t="str">
            <v>290038416</v>
          </cell>
          <cell r="T12345">
            <v>41848516</v>
          </cell>
        </row>
        <row r="12346">
          <cell r="P12346" t="str">
            <v>BXC13M622-23</v>
          </cell>
          <cell r="Q12346" t="str">
            <v>BSOL John Taylor Hospice SEPTEMBER 22</v>
          </cell>
          <cell r="R12346" t="str">
            <v>B24 0DF</v>
          </cell>
          <cell r="S12346" t="str">
            <v>290038416</v>
          </cell>
          <cell r="T12346">
            <v>42231196</v>
          </cell>
        </row>
        <row r="12347">
          <cell r="P12347" t="str">
            <v>BXC13M522-23</v>
          </cell>
          <cell r="Q12347"/>
          <cell r="R12347"/>
          <cell r="S12347" t="str">
            <v>290038416</v>
          </cell>
          <cell r="T12347"/>
        </row>
        <row r="12348">
          <cell r="P12348" t="str">
            <v>BXC13M622-23</v>
          </cell>
          <cell r="Q12348"/>
          <cell r="R12348"/>
          <cell r="S12348" t="str">
            <v>290038416</v>
          </cell>
          <cell r="T12348"/>
        </row>
        <row r="12349">
          <cell r="P12349" t="str">
            <v>BXC13M722-23</v>
          </cell>
          <cell r="Q12349" t="str">
            <v>BSOL John Taylor Hospice OCTOBER 22</v>
          </cell>
          <cell r="R12349" t="str">
            <v>B24 0DF</v>
          </cell>
          <cell r="S12349" t="str">
            <v>290038416</v>
          </cell>
          <cell r="T12349">
            <v>42816685</v>
          </cell>
        </row>
        <row r="12350">
          <cell r="P12350" t="str">
            <v>1080</v>
          </cell>
          <cell r="Q12350"/>
          <cell r="R12350" t="str">
            <v>B24 0DF</v>
          </cell>
          <cell r="S12350" t="str">
            <v>290038416</v>
          </cell>
          <cell r="T12350">
            <v>42845298</v>
          </cell>
        </row>
        <row r="12351">
          <cell r="P12351" t="str">
            <v>1077</v>
          </cell>
          <cell r="Q12351"/>
          <cell r="R12351" t="str">
            <v>B24 0DF</v>
          </cell>
          <cell r="S12351" t="str">
            <v>290038416</v>
          </cell>
          <cell r="T12351">
            <v>42845377</v>
          </cell>
        </row>
        <row r="12352">
          <cell r="P12352" t="str">
            <v>G04000088377</v>
          </cell>
          <cell r="Q12352" t="str">
            <v>Learning Disability Hlth Chk DES (GMS)</v>
          </cell>
          <cell r="R12352" t="str">
            <v>B17 8DP</v>
          </cell>
          <cell r="S12352"/>
          <cell r="T12352">
            <v>41736499</v>
          </cell>
        </row>
        <row r="12353">
          <cell r="P12353" t="str">
            <v>G04000088377</v>
          </cell>
          <cell r="Q12353" t="str">
            <v>Minor Surgery DES (GMS)</v>
          </cell>
          <cell r="R12353" t="str">
            <v>B17 8DP</v>
          </cell>
          <cell r="S12353"/>
          <cell r="T12353">
            <v>41736499</v>
          </cell>
        </row>
        <row r="12354">
          <cell r="P12354" t="str">
            <v>G04000088377</v>
          </cell>
          <cell r="Q12354" t="str">
            <v>Global Sum (GMS)</v>
          </cell>
          <cell r="R12354" t="str">
            <v>B17 8DP</v>
          </cell>
          <cell r="S12354"/>
          <cell r="T12354">
            <v>41736499</v>
          </cell>
        </row>
        <row r="12355">
          <cell r="P12355" t="str">
            <v>G04000088377</v>
          </cell>
          <cell r="Q12355" t="str">
            <v>C&amp;M-GMS PCN DES Participation</v>
          </cell>
          <cell r="R12355" t="str">
            <v>B17 8DP</v>
          </cell>
          <cell r="S12355"/>
          <cell r="T12355">
            <v>41736499</v>
          </cell>
        </row>
        <row r="12356">
          <cell r="P12356" t="str">
            <v>G04000088377</v>
          </cell>
          <cell r="Q12356" t="str">
            <v>Actual Rents (GMS)</v>
          </cell>
          <cell r="R12356" t="str">
            <v>B17 8DP</v>
          </cell>
          <cell r="S12356"/>
          <cell r="T12356">
            <v>41736499</v>
          </cell>
        </row>
        <row r="12357">
          <cell r="P12357" t="str">
            <v>G04000088377</v>
          </cell>
          <cell r="Q12357" t="str">
            <v>Rates - Water (GMS)</v>
          </cell>
          <cell r="R12357" t="str">
            <v>B17 8DP</v>
          </cell>
          <cell r="S12357"/>
          <cell r="T12357">
            <v>41736499</v>
          </cell>
        </row>
        <row r="12358">
          <cell r="P12358" t="str">
            <v>G04000088377</v>
          </cell>
          <cell r="Q12358" t="str">
            <v>Aspiration (GMS)</v>
          </cell>
          <cell r="R12358" t="str">
            <v>B17 8DP</v>
          </cell>
          <cell r="S12358"/>
          <cell r="T12358">
            <v>41736499</v>
          </cell>
        </row>
        <row r="12359">
          <cell r="P12359" t="str">
            <v>G04000088377</v>
          </cell>
          <cell r="Q12359" t="str">
            <v>GP Prior Year ERs (GMS)</v>
          </cell>
          <cell r="R12359" t="str">
            <v>B17 8DP</v>
          </cell>
          <cell r="S12359"/>
          <cell r="T12359">
            <v>41736499</v>
          </cell>
        </row>
        <row r="12360">
          <cell r="P12360" t="str">
            <v>G04000088377</v>
          </cell>
          <cell r="Q12360" t="str">
            <v>GP Prior Year EEs (GMS)</v>
          </cell>
          <cell r="R12360" t="str">
            <v>B17 8DP</v>
          </cell>
          <cell r="S12360"/>
          <cell r="T12360">
            <v>41736499</v>
          </cell>
        </row>
        <row r="12361">
          <cell r="P12361" t="str">
            <v>G04000088377</v>
          </cell>
          <cell r="Q12361" t="str">
            <v>Learning Disability Hlth Chk DES (GMS)</v>
          </cell>
          <cell r="R12361" t="str">
            <v>B17 8DP</v>
          </cell>
          <cell r="S12361"/>
          <cell r="T12361">
            <v>41736499</v>
          </cell>
        </row>
        <row r="12362">
          <cell r="P12362" t="str">
            <v>G04000088377</v>
          </cell>
          <cell r="Q12362" t="str">
            <v>Minor Surgery DES (GMS)</v>
          </cell>
          <cell r="R12362" t="str">
            <v>B17 8DP</v>
          </cell>
          <cell r="S12362"/>
          <cell r="T12362">
            <v>41736499</v>
          </cell>
        </row>
        <row r="12363">
          <cell r="P12363" t="str">
            <v>G04000088377</v>
          </cell>
          <cell r="Q12363" t="str">
            <v>Global Sum (GMS)</v>
          </cell>
          <cell r="R12363" t="str">
            <v>B17 8DP</v>
          </cell>
          <cell r="S12363"/>
          <cell r="T12363">
            <v>41736499</v>
          </cell>
        </row>
        <row r="12364">
          <cell r="P12364" t="str">
            <v>G04000088377</v>
          </cell>
          <cell r="Q12364" t="str">
            <v>C&amp;M-GMS PCN DES Participation</v>
          </cell>
          <cell r="R12364" t="str">
            <v>B17 8DP</v>
          </cell>
          <cell r="S12364"/>
          <cell r="T12364">
            <v>41736499</v>
          </cell>
        </row>
        <row r="12365">
          <cell r="P12365" t="str">
            <v>G04000088377</v>
          </cell>
          <cell r="Q12365" t="str">
            <v>Actual Rents (GMS)</v>
          </cell>
          <cell r="R12365" t="str">
            <v>B17 8DP</v>
          </cell>
          <cell r="S12365"/>
          <cell r="T12365">
            <v>41736499</v>
          </cell>
        </row>
        <row r="12366">
          <cell r="P12366" t="str">
            <v>G04000088377</v>
          </cell>
          <cell r="Q12366" t="str">
            <v>Rates - Water (GMS)</v>
          </cell>
          <cell r="R12366" t="str">
            <v>B17 8DP</v>
          </cell>
          <cell r="S12366"/>
          <cell r="T12366">
            <v>41736499</v>
          </cell>
        </row>
        <row r="12367">
          <cell r="P12367" t="str">
            <v>G04000088377</v>
          </cell>
          <cell r="Q12367" t="str">
            <v>Aspiration (GMS)</v>
          </cell>
          <cell r="R12367" t="str">
            <v>B17 8DP</v>
          </cell>
          <cell r="S12367"/>
          <cell r="T12367">
            <v>41736499</v>
          </cell>
        </row>
        <row r="12368">
          <cell r="P12368" t="str">
            <v>G04000088377</v>
          </cell>
          <cell r="Q12368" t="str">
            <v>GP Prior Year ERs (GMS)</v>
          </cell>
          <cell r="R12368" t="str">
            <v>B17 8DP</v>
          </cell>
          <cell r="S12368"/>
          <cell r="T12368">
            <v>41736499</v>
          </cell>
        </row>
        <row r="12369">
          <cell r="P12369" t="str">
            <v>G04000088377</v>
          </cell>
          <cell r="Q12369" t="str">
            <v>GP Prior Year EEs (GMS)</v>
          </cell>
          <cell r="R12369" t="str">
            <v>B17 8DP</v>
          </cell>
          <cell r="S12369"/>
          <cell r="T12369">
            <v>41736499</v>
          </cell>
        </row>
        <row r="12370">
          <cell r="P12370" t="str">
            <v>G04000093371</v>
          </cell>
          <cell r="Q12370" t="str">
            <v>Global Sum (GMS)</v>
          </cell>
          <cell r="R12370" t="str">
            <v>B17 8DP</v>
          </cell>
          <cell r="S12370"/>
          <cell r="T12370">
            <v>42182689</v>
          </cell>
        </row>
        <row r="12371">
          <cell r="P12371" t="str">
            <v>G04000093371</v>
          </cell>
          <cell r="Q12371" t="str">
            <v>C&amp;M-GMS PCN DES Participation</v>
          </cell>
          <cell r="R12371" t="str">
            <v>B17 8DP</v>
          </cell>
          <cell r="S12371"/>
          <cell r="T12371">
            <v>42182689</v>
          </cell>
        </row>
        <row r="12372">
          <cell r="P12372" t="str">
            <v>G04000093371</v>
          </cell>
          <cell r="Q12372" t="str">
            <v>Actual Rents (GMS)</v>
          </cell>
          <cell r="R12372" t="str">
            <v>B17 8DP</v>
          </cell>
          <cell r="S12372"/>
          <cell r="T12372">
            <v>42182689</v>
          </cell>
        </row>
        <row r="12373">
          <cell r="P12373" t="str">
            <v>G04000093371</v>
          </cell>
          <cell r="Q12373" t="str">
            <v>Rates - Water (GMS)</v>
          </cell>
          <cell r="R12373" t="str">
            <v>B17 8DP</v>
          </cell>
          <cell r="S12373"/>
          <cell r="T12373">
            <v>42182689</v>
          </cell>
        </row>
        <row r="12374">
          <cell r="P12374" t="str">
            <v>G04000093371</v>
          </cell>
          <cell r="Q12374" t="str">
            <v>Aspiration (GMS)</v>
          </cell>
          <cell r="R12374" t="str">
            <v>B17 8DP</v>
          </cell>
          <cell r="S12374"/>
          <cell r="T12374">
            <v>42182689</v>
          </cell>
        </row>
        <row r="12375">
          <cell r="P12375" t="str">
            <v>G04000093371</v>
          </cell>
          <cell r="Q12375" t="str">
            <v>GMS Weight Management Service</v>
          </cell>
          <cell r="R12375" t="str">
            <v>B17 8DP</v>
          </cell>
          <cell r="S12375"/>
          <cell r="T12375">
            <v>42182689</v>
          </cell>
        </row>
        <row r="12376">
          <cell r="P12376" t="str">
            <v>G04000097359</v>
          </cell>
          <cell r="Q12376" t="str">
            <v>Learning Disability Hlth Chk DES (GMS)</v>
          </cell>
          <cell r="R12376" t="str">
            <v>B17 8DP</v>
          </cell>
          <cell r="S12376"/>
          <cell r="T12376">
            <v>42489521</v>
          </cell>
        </row>
        <row r="12377">
          <cell r="P12377" t="str">
            <v>G04000097359</v>
          </cell>
          <cell r="Q12377" t="str">
            <v>Minor Surgery DES (GMS)</v>
          </cell>
          <cell r="R12377" t="str">
            <v>B17 8DP</v>
          </cell>
          <cell r="S12377"/>
          <cell r="T12377">
            <v>42489521</v>
          </cell>
        </row>
        <row r="12378">
          <cell r="P12378" t="str">
            <v>G04000097359</v>
          </cell>
          <cell r="Q12378" t="str">
            <v>Global Sum (GMS)</v>
          </cell>
          <cell r="R12378" t="str">
            <v>B17 8DP</v>
          </cell>
          <cell r="S12378"/>
          <cell r="T12378">
            <v>42489521</v>
          </cell>
        </row>
        <row r="12379">
          <cell r="P12379" t="str">
            <v>G04000097359</v>
          </cell>
          <cell r="Q12379" t="str">
            <v>C&amp;M-GMS PCN DES Participation</v>
          </cell>
          <cell r="R12379" t="str">
            <v>B17 8DP</v>
          </cell>
          <cell r="S12379"/>
          <cell r="T12379">
            <v>42489521</v>
          </cell>
        </row>
        <row r="12380">
          <cell r="P12380" t="str">
            <v>G04000097359</v>
          </cell>
          <cell r="Q12380" t="str">
            <v>Actual Rents (GMS)</v>
          </cell>
          <cell r="R12380" t="str">
            <v>B17 8DP</v>
          </cell>
          <cell r="S12380"/>
          <cell r="T12380">
            <v>42489521</v>
          </cell>
        </row>
        <row r="12381">
          <cell r="P12381" t="str">
            <v>G04000097359</v>
          </cell>
          <cell r="Q12381" t="str">
            <v>Rates - Water (GMS)</v>
          </cell>
          <cell r="R12381" t="str">
            <v>B17 8DP</v>
          </cell>
          <cell r="S12381"/>
          <cell r="T12381">
            <v>42489521</v>
          </cell>
        </row>
        <row r="12382">
          <cell r="P12382" t="str">
            <v>G04000097359</v>
          </cell>
          <cell r="Q12382" t="str">
            <v>Aspiration (GMS)</v>
          </cell>
          <cell r="R12382" t="str">
            <v>B17 8DP</v>
          </cell>
          <cell r="S12382"/>
          <cell r="T12382">
            <v>42489521</v>
          </cell>
        </row>
        <row r="12383">
          <cell r="P12383" t="str">
            <v>G04000097359</v>
          </cell>
          <cell r="Q12383" t="str">
            <v>GMS Weight Management Service</v>
          </cell>
          <cell r="R12383" t="str">
            <v>B17 8DP</v>
          </cell>
          <cell r="S12383"/>
          <cell r="T12383">
            <v>42489521</v>
          </cell>
        </row>
        <row r="12384">
          <cell r="P12384" t="str">
            <v>G04000088377</v>
          </cell>
          <cell r="Q12384"/>
          <cell r="R12384"/>
          <cell r="S12384"/>
          <cell r="T12384"/>
        </row>
        <row r="12385">
          <cell r="P12385" t="str">
            <v>G04000088377</v>
          </cell>
          <cell r="Q12385"/>
          <cell r="R12385"/>
          <cell r="S12385"/>
          <cell r="T12385"/>
        </row>
        <row r="12386">
          <cell r="P12386" t="str">
            <v>G04000088377</v>
          </cell>
          <cell r="Q12386"/>
          <cell r="R12386"/>
          <cell r="S12386"/>
          <cell r="T12386"/>
        </row>
        <row r="12387">
          <cell r="P12387" t="str">
            <v>G04000088377</v>
          </cell>
          <cell r="Q12387"/>
          <cell r="R12387"/>
          <cell r="S12387"/>
          <cell r="T12387"/>
        </row>
        <row r="12388">
          <cell r="P12388" t="str">
            <v>G04000088377</v>
          </cell>
          <cell r="Q12388"/>
          <cell r="R12388"/>
          <cell r="S12388"/>
          <cell r="T12388"/>
        </row>
        <row r="12389">
          <cell r="P12389" t="str">
            <v>G04000088377</v>
          </cell>
          <cell r="Q12389"/>
          <cell r="R12389"/>
          <cell r="S12389"/>
          <cell r="T12389"/>
        </row>
        <row r="12390">
          <cell r="P12390" t="str">
            <v>G04000088377</v>
          </cell>
          <cell r="Q12390"/>
          <cell r="R12390"/>
          <cell r="S12390"/>
          <cell r="T12390"/>
        </row>
        <row r="12391">
          <cell r="P12391" t="str">
            <v>G04000088377</v>
          </cell>
          <cell r="Q12391"/>
          <cell r="R12391"/>
          <cell r="S12391"/>
          <cell r="T12391"/>
        </row>
        <row r="12392">
          <cell r="P12392" t="str">
            <v>G04000088377</v>
          </cell>
          <cell r="Q12392"/>
          <cell r="R12392"/>
          <cell r="S12392"/>
          <cell r="T12392"/>
        </row>
        <row r="12393">
          <cell r="P12393" t="str">
            <v>G04000093371</v>
          </cell>
          <cell r="Q12393"/>
          <cell r="R12393"/>
          <cell r="S12393"/>
          <cell r="T12393"/>
        </row>
        <row r="12394">
          <cell r="P12394" t="str">
            <v>G04000093371</v>
          </cell>
          <cell r="Q12394"/>
          <cell r="R12394"/>
          <cell r="S12394"/>
          <cell r="T12394"/>
        </row>
        <row r="12395">
          <cell r="P12395" t="str">
            <v>G04000093371</v>
          </cell>
          <cell r="Q12395"/>
          <cell r="R12395"/>
          <cell r="S12395"/>
          <cell r="T12395"/>
        </row>
        <row r="12396">
          <cell r="P12396" t="str">
            <v>G04000093371</v>
          </cell>
          <cell r="Q12396"/>
          <cell r="R12396"/>
          <cell r="S12396"/>
          <cell r="T12396"/>
        </row>
        <row r="12397">
          <cell r="P12397" t="str">
            <v>G04000093371</v>
          </cell>
          <cell r="Q12397"/>
          <cell r="R12397"/>
          <cell r="S12397"/>
          <cell r="T12397"/>
        </row>
        <row r="12398">
          <cell r="P12398" t="str">
            <v>G04000093371</v>
          </cell>
          <cell r="Q12398"/>
          <cell r="R12398"/>
          <cell r="S12398"/>
          <cell r="T12398"/>
        </row>
        <row r="12399">
          <cell r="P12399" t="str">
            <v>G04000097359</v>
          </cell>
          <cell r="Q12399"/>
          <cell r="R12399"/>
          <cell r="S12399"/>
          <cell r="T12399"/>
        </row>
        <row r="12400">
          <cell r="P12400" t="str">
            <v>G04000097359</v>
          </cell>
          <cell r="Q12400"/>
          <cell r="R12400"/>
          <cell r="S12400"/>
          <cell r="T12400"/>
        </row>
        <row r="12401">
          <cell r="P12401" t="str">
            <v>G04000097359</v>
          </cell>
          <cell r="Q12401"/>
          <cell r="R12401"/>
          <cell r="S12401"/>
          <cell r="T12401"/>
        </row>
        <row r="12402">
          <cell r="P12402" t="str">
            <v>G04000097359</v>
          </cell>
          <cell r="Q12402"/>
          <cell r="R12402"/>
          <cell r="S12402"/>
          <cell r="T12402"/>
        </row>
        <row r="12403">
          <cell r="P12403" t="str">
            <v>G04000097359</v>
          </cell>
          <cell r="Q12403"/>
          <cell r="R12403"/>
          <cell r="S12403"/>
          <cell r="T12403"/>
        </row>
        <row r="12404">
          <cell r="P12404" t="str">
            <v>G04000097359</v>
          </cell>
          <cell r="Q12404"/>
          <cell r="R12404"/>
          <cell r="S12404"/>
          <cell r="T12404"/>
        </row>
        <row r="12405">
          <cell r="P12405" t="str">
            <v>G04000097359</v>
          </cell>
          <cell r="Q12405"/>
          <cell r="R12405"/>
          <cell r="S12405"/>
          <cell r="T12405"/>
        </row>
        <row r="12406">
          <cell r="P12406" t="str">
            <v>G04000097359</v>
          </cell>
          <cell r="Q12406"/>
          <cell r="R12406"/>
          <cell r="S12406"/>
          <cell r="T12406"/>
        </row>
        <row r="12407">
          <cell r="P12407" t="str">
            <v>G04000103431</v>
          </cell>
          <cell r="Q12407" t="str">
            <v>Learning Disability Hlth Chk DES (GMS)</v>
          </cell>
          <cell r="R12407" t="str">
            <v>B17 8DP</v>
          </cell>
          <cell r="S12407"/>
          <cell r="T12407">
            <v>42863435</v>
          </cell>
        </row>
        <row r="12408">
          <cell r="P12408" t="str">
            <v>G04000103431</v>
          </cell>
          <cell r="Q12408" t="str">
            <v>Global Sum (GMS)</v>
          </cell>
          <cell r="R12408" t="str">
            <v>B17 8DP</v>
          </cell>
          <cell r="S12408"/>
          <cell r="T12408">
            <v>42863435</v>
          </cell>
        </row>
        <row r="12409">
          <cell r="P12409" t="str">
            <v>G04000103431</v>
          </cell>
          <cell r="Q12409" t="str">
            <v>C&amp;M LONG COVIDES (Adjustments)</v>
          </cell>
          <cell r="R12409" t="str">
            <v>B17 8DP</v>
          </cell>
          <cell r="S12409"/>
          <cell r="T12409">
            <v>42863435</v>
          </cell>
        </row>
        <row r="12410">
          <cell r="P12410" t="str">
            <v>G04000103431</v>
          </cell>
          <cell r="Q12410" t="str">
            <v>C&amp;M-GMS PCN DES Participation</v>
          </cell>
          <cell r="R12410" t="str">
            <v>B17 8DP</v>
          </cell>
          <cell r="S12410"/>
          <cell r="T12410">
            <v>42863435</v>
          </cell>
        </row>
        <row r="12411">
          <cell r="P12411" t="str">
            <v>G04000103431</v>
          </cell>
          <cell r="Q12411" t="str">
            <v>Actual Rents (GMS)</v>
          </cell>
          <cell r="R12411" t="str">
            <v>B17 8DP</v>
          </cell>
          <cell r="S12411"/>
          <cell r="T12411">
            <v>42863435</v>
          </cell>
        </row>
        <row r="12412">
          <cell r="P12412" t="str">
            <v>G04000103431</v>
          </cell>
          <cell r="Q12412" t="str">
            <v>Rates - Water (GMS)</v>
          </cell>
          <cell r="R12412" t="str">
            <v>B17 8DP</v>
          </cell>
          <cell r="S12412"/>
          <cell r="T12412">
            <v>42863435</v>
          </cell>
        </row>
        <row r="12413">
          <cell r="P12413" t="str">
            <v>G04000103431</v>
          </cell>
          <cell r="Q12413" t="str">
            <v>Aspiration (GMS)</v>
          </cell>
          <cell r="R12413" t="str">
            <v>B17 8DP</v>
          </cell>
          <cell r="S12413"/>
          <cell r="T12413">
            <v>42863435</v>
          </cell>
        </row>
        <row r="12414">
          <cell r="P12414" t="str">
            <v>G04000103431</v>
          </cell>
          <cell r="Q12414" t="str">
            <v>GMS Weight Management Service</v>
          </cell>
          <cell r="R12414" t="str">
            <v>B17 8DP</v>
          </cell>
          <cell r="S12414"/>
          <cell r="T12414">
            <v>42863435</v>
          </cell>
        </row>
        <row r="12415">
          <cell r="P12415" t="str">
            <v>G04000109301</v>
          </cell>
          <cell r="Q12415" t="str">
            <v>Minor Surgery DES (GMS)</v>
          </cell>
          <cell r="R12415" t="str">
            <v>B17 8DP</v>
          </cell>
          <cell r="S12415"/>
          <cell r="T12415">
            <v>43244371</v>
          </cell>
        </row>
        <row r="12416">
          <cell r="P12416" t="str">
            <v>G04000109301</v>
          </cell>
          <cell r="Q12416" t="str">
            <v>Global Sum (GMS)</v>
          </cell>
          <cell r="R12416" t="str">
            <v>B17 8DP</v>
          </cell>
          <cell r="S12416"/>
          <cell r="T12416">
            <v>43244371</v>
          </cell>
        </row>
        <row r="12417">
          <cell r="P12417" t="str">
            <v>G04000109301</v>
          </cell>
          <cell r="Q12417" t="str">
            <v>GMS DES Participation in the PCN</v>
          </cell>
          <cell r="R12417" t="str">
            <v>B17 8DP</v>
          </cell>
          <cell r="S12417"/>
          <cell r="T12417">
            <v>43244371</v>
          </cell>
        </row>
        <row r="12418">
          <cell r="P12418" t="str">
            <v>G04000109301</v>
          </cell>
          <cell r="Q12418" t="str">
            <v>Actual Rents (GMS)</v>
          </cell>
          <cell r="R12418" t="str">
            <v>B17 8DP</v>
          </cell>
          <cell r="S12418"/>
          <cell r="T12418">
            <v>43244371</v>
          </cell>
        </row>
        <row r="12419">
          <cell r="P12419" t="str">
            <v>G04000109301</v>
          </cell>
          <cell r="Q12419" t="str">
            <v>Rates - Water (GMS)</v>
          </cell>
          <cell r="R12419" t="str">
            <v>B17 8DP</v>
          </cell>
          <cell r="S12419"/>
          <cell r="T12419">
            <v>43244371</v>
          </cell>
        </row>
        <row r="12420">
          <cell r="P12420" t="str">
            <v>G04000109301</v>
          </cell>
          <cell r="Q12420" t="str">
            <v>Aspiration (GMS)</v>
          </cell>
          <cell r="R12420" t="str">
            <v>B17 8DP</v>
          </cell>
          <cell r="S12420"/>
          <cell r="T12420">
            <v>43244371</v>
          </cell>
        </row>
        <row r="12421">
          <cell r="P12421" t="str">
            <v>G04000109301</v>
          </cell>
          <cell r="Q12421" t="str">
            <v>GMS Weight Management Service</v>
          </cell>
          <cell r="R12421" t="str">
            <v>B17 8DP</v>
          </cell>
          <cell r="S12421"/>
          <cell r="T12421">
            <v>43244371</v>
          </cell>
        </row>
        <row r="12422">
          <cell r="P12422" t="str">
            <v>INV0615</v>
          </cell>
          <cell r="Q12422"/>
          <cell r="R12422" t="str">
            <v>KT13 0TT</v>
          </cell>
          <cell r="S12422"/>
          <cell r="T12422">
            <v>41760127</v>
          </cell>
        </row>
        <row r="12423">
          <cell r="P12423" t="str">
            <v>INV1420</v>
          </cell>
          <cell r="Q12423"/>
          <cell r="R12423" t="str">
            <v>KT13 0TT</v>
          </cell>
          <cell r="S12423"/>
          <cell r="T12423">
            <v>41810036</v>
          </cell>
        </row>
        <row r="12424">
          <cell r="P12424" t="str">
            <v>INV0503</v>
          </cell>
          <cell r="Q12424"/>
          <cell r="R12424" t="str">
            <v>KT13 0TT</v>
          </cell>
          <cell r="S12424"/>
          <cell r="T12424">
            <v>41810055</v>
          </cell>
        </row>
        <row r="12425">
          <cell r="P12425" t="str">
            <v>INV0615</v>
          </cell>
          <cell r="Q12425"/>
          <cell r="R12425" t="str">
            <v>KT13 0TT</v>
          </cell>
          <cell r="S12425"/>
          <cell r="T12425">
            <v>41760127</v>
          </cell>
        </row>
        <row r="12426">
          <cell r="P12426" t="str">
            <v>INV1420</v>
          </cell>
          <cell r="Q12426"/>
          <cell r="R12426" t="str">
            <v>KT13 0TT</v>
          </cell>
          <cell r="S12426"/>
          <cell r="T12426">
            <v>41810036</v>
          </cell>
        </row>
        <row r="12427">
          <cell r="P12427" t="str">
            <v>INV0503</v>
          </cell>
          <cell r="Q12427"/>
          <cell r="R12427" t="str">
            <v>KT13 0TT</v>
          </cell>
          <cell r="S12427"/>
          <cell r="T12427">
            <v>41810055</v>
          </cell>
        </row>
        <row r="12428">
          <cell r="P12428" t="str">
            <v>INV0505</v>
          </cell>
          <cell r="Q12428"/>
          <cell r="R12428" t="str">
            <v>KT13 0TT</v>
          </cell>
          <cell r="S12428"/>
          <cell r="T12428">
            <v>41909245</v>
          </cell>
        </row>
        <row r="12429">
          <cell r="P12429" t="str">
            <v>CN1074</v>
          </cell>
          <cell r="Q12429"/>
          <cell r="R12429" t="str">
            <v>KT13 0TT</v>
          </cell>
          <cell r="S12429"/>
          <cell r="T12429">
            <v>42162523</v>
          </cell>
        </row>
        <row r="12430">
          <cell r="P12430" t="str">
            <v>INV0615</v>
          </cell>
          <cell r="Q12430"/>
          <cell r="R12430"/>
          <cell r="S12430"/>
          <cell r="T12430"/>
        </row>
        <row r="12431">
          <cell r="P12431" t="str">
            <v>INV1420</v>
          </cell>
          <cell r="Q12431"/>
          <cell r="R12431"/>
          <cell r="S12431"/>
          <cell r="T12431"/>
        </row>
        <row r="12432">
          <cell r="P12432" t="str">
            <v>INV0503</v>
          </cell>
          <cell r="Q12432"/>
          <cell r="R12432"/>
          <cell r="S12432"/>
          <cell r="T12432"/>
        </row>
        <row r="12433">
          <cell r="P12433" t="str">
            <v>INV0505</v>
          </cell>
          <cell r="Q12433"/>
          <cell r="R12433"/>
          <cell r="S12433"/>
          <cell r="T12433"/>
        </row>
        <row r="12434">
          <cell r="P12434" t="str">
            <v>CN1074</v>
          </cell>
          <cell r="Q12434"/>
          <cell r="R12434"/>
          <cell r="S12434"/>
          <cell r="T12434"/>
        </row>
        <row r="12435">
          <cell r="P12435" t="str">
            <v>LD2223AUG18</v>
          </cell>
          <cell r="Q12435" t="str">
            <v>LD MANDATE BSOL ICB Kelso Care Consortium August 22</v>
          </cell>
          <cell r="R12435" t="str">
            <v>B27 7AN</v>
          </cell>
          <cell r="S12435"/>
          <cell r="T12435">
            <v>42085736</v>
          </cell>
        </row>
        <row r="12436">
          <cell r="P12436" t="str">
            <v>LD2223AUG18</v>
          </cell>
          <cell r="Q12436"/>
          <cell r="R12436"/>
          <cell r="S12436"/>
          <cell r="T12436"/>
        </row>
        <row r="12437">
          <cell r="P12437" t="str">
            <v>BSLVA22301</v>
          </cell>
          <cell r="Q12437" t="str">
            <v>M6 2223 LVA PAYMENT KETTERING GENERAL HOSPITAL NHS FOUNDATION TRUST</v>
          </cell>
          <cell r="R12437" t="str">
            <v>NN16 8UZ</v>
          </cell>
          <cell r="S12437" t="str">
            <v>654926604</v>
          </cell>
          <cell r="T12437">
            <v>42604101</v>
          </cell>
        </row>
        <row r="12438">
          <cell r="P12438" t="str">
            <v>BSLVA22301</v>
          </cell>
          <cell r="Q12438"/>
          <cell r="R12438"/>
          <cell r="S12438" t="str">
            <v>654926604</v>
          </cell>
          <cell r="T12438"/>
        </row>
        <row r="12439">
          <cell r="P12439" t="str">
            <v>BSLVA22302</v>
          </cell>
          <cell r="Q12439" t="str">
            <v>M6 2223 LVA PAYMENT KING'S COLLEGE HOSPITAL NHS FOUNDATION TRUST</v>
          </cell>
          <cell r="R12439" t="str">
            <v>SE5 9RS</v>
          </cell>
          <cell r="S12439" t="str">
            <v>654926800</v>
          </cell>
          <cell r="T12439">
            <v>42604106</v>
          </cell>
        </row>
        <row r="12440">
          <cell r="P12440" t="str">
            <v>BSLVA22302</v>
          </cell>
          <cell r="Q12440"/>
          <cell r="R12440"/>
          <cell r="S12440" t="str">
            <v>654926800</v>
          </cell>
          <cell r="T12440"/>
        </row>
        <row r="12441">
          <cell r="P12441" t="str">
            <v>G04000087878</v>
          </cell>
          <cell r="Q12441" t="str">
            <v>Learning Disability Hlth Chk DES (GMS)</v>
          </cell>
          <cell r="R12441" t="str">
            <v>B24 8RD</v>
          </cell>
          <cell r="S12441"/>
          <cell r="T12441">
            <v>41735456</v>
          </cell>
        </row>
        <row r="12442">
          <cell r="P12442" t="str">
            <v>G04000087878</v>
          </cell>
          <cell r="Q12442" t="str">
            <v>Minor Surgery DES (GMS)</v>
          </cell>
          <cell r="R12442" t="str">
            <v>B24 8RD</v>
          </cell>
          <cell r="S12442"/>
          <cell r="T12442">
            <v>41735456</v>
          </cell>
        </row>
        <row r="12443">
          <cell r="P12443" t="str">
            <v>G04000087878</v>
          </cell>
          <cell r="Q12443" t="str">
            <v>Global Sum (GMS)</v>
          </cell>
          <cell r="R12443" t="str">
            <v>B24 8RD</v>
          </cell>
          <cell r="S12443"/>
          <cell r="T12443">
            <v>41735456</v>
          </cell>
        </row>
        <row r="12444">
          <cell r="P12444" t="str">
            <v>G04000087878</v>
          </cell>
          <cell r="Q12444" t="str">
            <v>C&amp;M-GMS PCN DES Participation</v>
          </cell>
          <cell r="R12444" t="str">
            <v>B24 8RD</v>
          </cell>
          <cell r="S12444"/>
          <cell r="T12444">
            <v>41735456</v>
          </cell>
        </row>
        <row r="12445">
          <cell r="P12445" t="str">
            <v>G04000087878</v>
          </cell>
          <cell r="Q12445" t="str">
            <v>Doctors Retainer Scheme (GMS)</v>
          </cell>
          <cell r="R12445" t="str">
            <v>B24 8RD</v>
          </cell>
          <cell r="S12445"/>
          <cell r="T12445">
            <v>41735456</v>
          </cell>
        </row>
        <row r="12446">
          <cell r="P12446" t="str">
            <v>G04000087878</v>
          </cell>
          <cell r="Q12446" t="str">
            <v>Notional Rent (GMS)</v>
          </cell>
          <cell r="R12446" t="str">
            <v>B24 8RD</v>
          </cell>
          <cell r="S12446"/>
          <cell r="T12446">
            <v>41735456</v>
          </cell>
        </row>
        <row r="12447">
          <cell r="P12447" t="str">
            <v>G04000087878</v>
          </cell>
          <cell r="Q12447" t="str">
            <v>Rates - Water (GMS)</v>
          </cell>
          <cell r="R12447" t="str">
            <v>B24 8RD</v>
          </cell>
          <cell r="S12447"/>
          <cell r="T12447">
            <v>41735456</v>
          </cell>
        </row>
        <row r="12448">
          <cell r="P12448" t="str">
            <v>G04000087878</v>
          </cell>
          <cell r="Q12448" t="str">
            <v>Aspiration (GMS)</v>
          </cell>
          <cell r="R12448" t="str">
            <v>B24 8RD</v>
          </cell>
          <cell r="S12448"/>
          <cell r="T12448">
            <v>41735456</v>
          </cell>
        </row>
        <row r="12449">
          <cell r="P12449" t="str">
            <v>G04000087878</v>
          </cell>
          <cell r="Q12449" t="str">
            <v>Learning Disability Hlth Chk DES (GMS)</v>
          </cell>
          <cell r="R12449" t="str">
            <v>B24 8RD</v>
          </cell>
          <cell r="S12449"/>
          <cell r="T12449">
            <v>41735456</v>
          </cell>
        </row>
        <row r="12450">
          <cell r="P12450" t="str">
            <v>G04000087878</v>
          </cell>
          <cell r="Q12450" t="str">
            <v>Minor Surgery DES (GMS)</v>
          </cell>
          <cell r="R12450" t="str">
            <v>B24 8RD</v>
          </cell>
          <cell r="S12450"/>
          <cell r="T12450">
            <v>41735456</v>
          </cell>
        </row>
        <row r="12451">
          <cell r="P12451" t="str">
            <v>G04000087878</v>
          </cell>
          <cell r="Q12451" t="str">
            <v>Global Sum (GMS)</v>
          </cell>
          <cell r="R12451" t="str">
            <v>B24 8RD</v>
          </cell>
          <cell r="S12451"/>
          <cell r="T12451">
            <v>41735456</v>
          </cell>
        </row>
        <row r="12452">
          <cell r="P12452" t="str">
            <v>G04000087878</v>
          </cell>
          <cell r="Q12452" t="str">
            <v>C&amp;M-GMS PCN DES Participation</v>
          </cell>
          <cell r="R12452" t="str">
            <v>B24 8RD</v>
          </cell>
          <cell r="S12452"/>
          <cell r="T12452">
            <v>41735456</v>
          </cell>
        </row>
        <row r="12453">
          <cell r="P12453" t="str">
            <v>G04000087878</v>
          </cell>
          <cell r="Q12453" t="str">
            <v>Doctors Retainer Scheme (GMS)</v>
          </cell>
          <cell r="R12453" t="str">
            <v>B24 8RD</v>
          </cell>
          <cell r="S12453"/>
          <cell r="T12453">
            <v>41735456</v>
          </cell>
        </row>
        <row r="12454">
          <cell r="P12454" t="str">
            <v>G04000087878</v>
          </cell>
          <cell r="Q12454" t="str">
            <v>Notional Rent (GMS)</v>
          </cell>
          <cell r="R12454" t="str">
            <v>B24 8RD</v>
          </cell>
          <cell r="S12454"/>
          <cell r="T12454">
            <v>41735456</v>
          </cell>
        </row>
        <row r="12455">
          <cell r="P12455" t="str">
            <v>G04000087878</v>
          </cell>
          <cell r="Q12455" t="str">
            <v>Rates - Water (GMS)</v>
          </cell>
          <cell r="R12455" t="str">
            <v>B24 8RD</v>
          </cell>
          <cell r="S12455"/>
          <cell r="T12455">
            <v>41735456</v>
          </cell>
        </row>
        <row r="12456">
          <cell r="P12456" t="str">
            <v>G04000087878</v>
          </cell>
          <cell r="Q12456" t="str">
            <v>Aspiration (GMS)</v>
          </cell>
          <cell r="R12456" t="str">
            <v>B24 8RD</v>
          </cell>
          <cell r="S12456"/>
          <cell r="T12456">
            <v>41735456</v>
          </cell>
        </row>
        <row r="12457">
          <cell r="P12457" t="str">
            <v>G04000092883</v>
          </cell>
          <cell r="Q12457" t="str">
            <v>Global Sum (GMS)</v>
          </cell>
          <cell r="R12457" t="str">
            <v>B24 8RD</v>
          </cell>
          <cell r="S12457"/>
          <cell r="T12457">
            <v>42182635</v>
          </cell>
        </row>
        <row r="12458">
          <cell r="P12458" t="str">
            <v>G04000092883</v>
          </cell>
          <cell r="Q12458" t="str">
            <v>C&amp;M-GMS PCN DES Participation</v>
          </cell>
          <cell r="R12458" t="str">
            <v>B24 8RD</v>
          </cell>
          <cell r="S12458"/>
          <cell r="T12458">
            <v>42182635</v>
          </cell>
        </row>
        <row r="12459">
          <cell r="P12459" t="str">
            <v>G04000092883</v>
          </cell>
          <cell r="Q12459" t="str">
            <v>Doctors Retainer Scheme (GMS)</v>
          </cell>
          <cell r="R12459" t="str">
            <v>B24 8RD</v>
          </cell>
          <cell r="S12459"/>
          <cell r="T12459">
            <v>42182635</v>
          </cell>
        </row>
        <row r="12460">
          <cell r="P12460" t="str">
            <v>G04000092883</v>
          </cell>
          <cell r="Q12460" t="str">
            <v>Notional Rent (GMS)</v>
          </cell>
          <cell r="R12460" t="str">
            <v>B24 8RD</v>
          </cell>
          <cell r="S12460"/>
          <cell r="T12460">
            <v>42182635</v>
          </cell>
        </row>
        <row r="12461">
          <cell r="P12461" t="str">
            <v>G04000092883</v>
          </cell>
          <cell r="Q12461" t="str">
            <v>Rates - Water (GMS)</v>
          </cell>
          <cell r="R12461" t="str">
            <v>B24 8RD</v>
          </cell>
          <cell r="S12461"/>
          <cell r="T12461">
            <v>42182635</v>
          </cell>
        </row>
        <row r="12462">
          <cell r="P12462" t="str">
            <v>G04000092883</v>
          </cell>
          <cell r="Q12462" t="str">
            <v>Aspiration (GMS)</v>
          </cell>
          <cell r="R12462" t="str">
            <v>B24 8RD</v>
          </cell>
          <cell r="S12462"/>
          <cell r="T12462">
            <v>42182635</v>
          </cell>
        </row>
        <row r="12463">
          <cell r="P12463" t="str">
            <v>G04000092883</v>
          </cell>
          <cell r="Q12463" t="str">
            <v>GMS Weight Management Service</v>
          </cell>
          <cell r="R12463" t="str">
            <v>B24 8RD</v>
          </cell>
          <cell r="S12463"/>
          <cell r="T12463">
            <v>42182635</v>
          </cell>
        </row>
        <row r="12464">
          <cell r="P12464" t="str">
            <v>G04000098241</v>
          </cell>
          <cell r="Q12464" t="str">
            <v>Learning Disability Hlth Chk DES (GMS)</v>
          </cell>
          <cell r="R12464" t="str">
            <v>B24 8RD</v>
          </cell>
          <cell r="S12464"/>
          <cell r="T12464">
            <v>42489693</v>
          </cell>
        </row>
        <row r="12465">
          <cell r="P12465" t="str">
            <v>G04000098241</v>
          </cell>
          <cell r="Q12465" t="str">
            <v>Minor Surgery DES (GMS)</v>
          </cell>
          <cell r="R12465" t="str">
            <v>B24 8RD</v>
          </cell>
          <cell r="S12465"/>
          <cell r="T12465">
            <v>42489693</v>
          </cell>
        </row>
        <row r="12466">
          <cell r="P12466" t="str">
            <v>G04000098241</v>
          </cell>
          <cell r="Q12466" t="str">
            <v>Global Sum (GMS)</v>
          </cell>
          <cell r="R12466" t="str">
            <v>B24 8RD</v>
          </cell>
          <cell r="S12466"/>
          <cell r="T12466">
            <v>42489693</v>
          </cell>
        </row>
        <row r="12467">
          <cell r="P12467" t="str">
            <v>G04000098241</v>
          </cell>
          <cell r="Q12467" t="str">
            <v>C&amp;M-GMS PCN DES Participation</v>
          </cell>
          <cell r="R12467" t="str">
            <v>B24 8RD</v>
          </cell>
          <cell r="S12467"/>
          <cell r="T12467">
            <v>42489693</v>
          </cell>
        </row>
        <row r="12468">
          <cell r="P12468" t="str">
            <v>G04000098241</v>
          </cell>
          <cell r="Q12468" t="str">
            <v>Doctors Retainer Scheme (GMS)</v>
          </cell>
          <cell r="R12468" t="str">
            <v>B24 8RD</v>
          </cell>
          <cell r="S12468"/>
          <cell r="T12468">
            <v>42489693</v>
          </cell>
        </row>
        <row r="12469">
          <cell r="P12469" t="str">
            <v>G04000098241</v>
          </cell>
          <cell r="Q12469" t="str">
            <v>Notional Rent (GMS)</v>
          </cell>
          <cell r="R12469" t="str">
            <v>B24 8RD</v>
          </cell>
          <cell r="S12469"/>
          <cell r="T12469">
            <v>42489693</v>
          </cell>
        </row>
        <row r="12470">
          <cell r="P12470" t="str">
            <v>G04000098241</v>
          </cell>
          <cell r="Q12470" t="str">
            <v>Rates - Water (GMS)</v>
          </cell>
          <cell r="R12470" t="str">
            <v>B24 8RD</v>
          </cell>
          <cell r="S12470"/>
          <cell r="T12470">
            <v>42489693</v>
          </cell>
        </row>
        <row r="12471">
          <cell r="P12471" t="str">
            <v>G04000098241</v>
          </cell>
          <cell r="Q12471" t="str">
            <v>Aspiration (GMS)</v>
          </cell>
          <cell r="R12471" t="str">
            <v>B24 8RD</v>
          </cell>
          <cell r="S12471"/>
          <cell r="T12471">
            <v>42489693</v>
          </cell>
        </row>
        <row r="12472">
          <cell r="P12472" t="str">
            <v>G04000087878</v>
          </cell>
          <cell r="Q12472"/>
          <cell r="R12472"/>
          <cell r="S12472"/>
          <cell r="T12472"/>
        </row>
        <row r="12473">
          <cell r="P12473" t="str">
            <v>G04000087878</v>
          </cell>
          <cell r="Q12473"/>
          <cell r="R12473"/>
          <cell r="S12473"/>
          <cell r="T12473"/>
        </row>
        <row r="12474">
          <cell r="P12474" t="str">
            <v>G04000087878</v>
          </cell>
          <cell r="Q12474"/>
          <cell r="R12474"/>
          <cell r="S12474"/>
          <cell r="T12474"/>
        </row>
        <row r="12475">
          <cell r="P12475" t="str">
            <v>G04000087878</v>
          </cell>
          <cell r="Q12475"/>
          <cell r="R12475"/>
          <cell r="S12475"/>
          <cell r="T12475"/>
        </row>
        <row r="12476">
          <cell r="P12476" t="str">
            <v>G04000087878</v>
          </cell>
          <cell r="Q12476"/>
          <cell r="R12476"/>
          <cell r="S12476"/>
          <cell r="T12476"/>
        </row>
        <row r="12477">
          <cell r="P12477" t="str">
            <v>G04000087878</v>
          </cell>
          <cell r="Q12477"/>
          <cell r="R12477"/>
          <cell r="S12477"/>
          <cell r="T12477"/>
        </row>
        <row r="12478">
          <cell r="P12478" t="str">
            <v>G04000087878</v>
          </cell>
          <cell r="Q12478"/>
          <cell r="R12478"/>
          <cell r="S12478"/>
          <cell r="T12478"/>
        </row>
        <row r="12479">
          <cell r="P12479" t="str">
            <v>G04000087878</v>
          </cell>
          <cell r="Q12479"/>
          <cell r="R12479"/>
          <cell r="S12479"/>
          <cell r="T12479"/>
        </row>
        <row r="12480">
          <cell r="P12480" t="str">
            <v>G04000092883</v>
          </cell>
          <cell r="Q12480"/>
          <cell r="R12480"/>
          <cell r="S12480"/>
          <cell r="T12480"/>
        </row>
        <row r="12481">
          <cell r="P12481" t="str">
            <v>G04000092883</v>
          </cell>
          <cell r="Q12481"/>
          <cell r="R12481"/>
          <cell r="S12481"/>
          <cell r="T12481"/>
        </row>
        <row r="12482">
          <cell r="P12482" t="str">
            <v>G04000092883</v>
          </cell>
          <cell r="Q12482"/>
          <cell r="R12482"/>
          <cell r="S12482"/>
          <cell r="T12482"/>
        </row>
        <row r="12483">
          <cell r="P12483" t="str">
            <v>G04000092883</v>
          </cell>
          <cell r="Q12483"/>
          <cell r="R12483"/>
          <cell r="S12483"/>
          <cell r="T12483"/>
        </row>
        <row r="12484">
          <cell r="P12484" t="str">
            <v>G04000092883</v>
          </cell>
          <cell r="Q12484"/>
          <cell r="R12484"/>
          <cell r="S12484"/>
          <cell r="T12484"/>
        </row>
        <row r="12485">
          <cell r="P12485" t="str">
            <v>G04000092883</v>
          </cell>
          <cell r="Q12485"/>
          <cell r="R12485"/>
          <cell r="S12485"/>
          <cell r="T12485"/>
        </row>
        <row r="12486">
          <cell r="P12486" t="str">
            <v>G04000092883</v>
          </cell>
          <cell r="Q12486"/>
          <cell r="R12486"/>
          <cell r="S12486"/>
          <cell r="T12486"/>
        </row>
        <row r="12487">
          <cell r="P12487" t="str">
            <v>G04000098241</v>
          </cell>
          <cell r="Q12487"/>
          <cell r="R12487"/>
          <cell r="S12487"/>
          <cell r="T12487"/>
        </row>
        <row r="12488">
          <cell r="P12488" t="str">
            <v>G04000098241</v>
          </cell>
          <cell r="Q12488"/>
          <cell r="R12488"/>
          <cell r="S12488"/>
          <cell r="T12488"/>
        </row>
        <row r="12489">
          <cell r="P12489" t="str">
            <v>G04000098241</v>
          </cell>
          <cell r="Q12489"/>
          <cell r="R12489"/>
          <cell r="S12489"/>
          <cell r="T12489"/>
        </row>
        <row r="12490">
          <cell r="P12490" t="str">
            <v>G04000098241</v>
          </cell>
          <cell r="Q12490"/>
          <cell r="R12490"/>
          <cell r="S12490"/>
          <cell r="T12490"/>
        </row>
        <row r="12491">
          <cell r="P12491" t="str">
            <v>G04000098241</v>
          </cell>
          <cell r="Q12491"/>
          <cell r="R12491"/>
          <cell r="S12491"/>
          <cell r="T12491"/>
        </row>
        <row r="12492">
          <cell r="P12492" t="str">
            <v>G04000098241</v>
          </cell>
          <cell r="Q12492"/>
          <cell r="R12492"/>
          <cell r="S12492"/>
          <cell r="T12492"/>
        </row>
        <row r="12493">
          <cell r="P12493" t="str">
            <v>G04000098241</v>
          </cell>
          <cell r="Q12493"/>
          <cell r="R12493"/>
          <cell r="S12493"/>
          <cell r="T12493"/>
        </row>
        <row r="12494">
          <cell r="P12494" t="str">
            <v>G04000098241</v>
          </cell>
          <cell r="Q12494"/>
          <cell r="R12494"/>
          <cell r="S12494"/>
          <cell r="T12494"/>
        </row>
        <row r="12495">
          <cell r="P12495" t="str">
            <v>G04000102921</v>
          </cell>
          <cell r="Q12495" t="str">
            <v>Learning Disability Hlth Chk DES (GMS)</v>
          </cell>
          <cell r="R12495" t="str">
            <v>B24 8RD</v>
          </cell>
          <cell r="S12495"/>
          <cell r="T12495">
            <v>42863315</v>
          </cell>
        </row>
        <row r="12496">
          <cell r="P12496" t="str">
            <v>G04000102921</v>
          </cell>
          <cell r="Q12496" t="str">
            <v>Global Sum (GMS)</v>
          </cell>
          <cell r="R12496" t="str">
            <v>B24 8RD</v>
          </cell>
          <cell r="S12496"/>
          <cell r="T12496">
            <v>42863315</v>
          </cell>
        </row>
        <row r="12497">
          <cell r="P12497" t="str">
            <v>G04000102921</v>
          </cell>
          <cell r="Q12497" t="str">
            <v>C&amp;M LONG COVIDES (Adjustments)</v>
          </cell>
          <cell r="R12497" t="str">
            <v>B24 8RD</v>
          </cell>
          <cell r="S12497"/>
          <cell r="T12497">
            <v>42863315</v>
          </cell>
        </row>
        <row r="12498">
          <cell r="P12498" t="str">
            <v>G04000102921</v>
          </cell>
          <cell r="Q12498" t="str">
            <v>C&amp;M-GMS PCN DES Participation</v>
          </cell>
          <cell r="R12498" t="str">
            <v>B24 8RD</v>
          </cell>
          <cell r="S12498"/>
          <cell r="T12498">
            <v>42863315</v>
          </cell>
        </row>
        <row r="12499">
          <cell r="P12499" t="str">
            <v>G04000102921</v>
          </cell>
          <cell r="Q12499" t="str">
            <v>Doctors Retainer Scheme (GMS)</v>
          </cell>
          <cell r="R12499" t="str">
            <v>B24 8RD</v>
          </cell>
          <cell r="S12499"/>
          <cell r="T12499">
            <v>42863315</v>
          </cell>
        </row>
        <row r="12500">
          <cell r="P12500" t="str">
            <v>G04000102921</v>
          </cell>
          <cell r="Q12500" t="str">
            <v>Notional Rent (GMS)</v>
          </cell>
          <cell r="R12500" t="str">
            <v>B24 8RD</v>
          </cell>
          <cell r="S12500"/>
          <cell r="T12500">
            <v>42863315</v>
          </cell>
        </row>
        <row r="12501">
          <cell r="P12501" t="str">
            <v>G04000102921</v>
          </cell>
          <cell r="Q12501" t="str">
            <v>Aspiration (GMS)</v>
          </cell>
          <cell r="R12501" t="str">
            <v>B24 8RD</v>
          </cell>
          <cell r="S12501"/>
          <cell r="T12501">
            <v>42863315</v>
          </cell>
        </row>
        <row r="12502">
          <cell r="P12502" t="str">
            <v>G04000102921</v>
          </cell>
          <cell r="Q12502" t="str">
            <v>GMS Weight Management Service</v>
          </cell>
          <cell r="R12502" t="str">
            <v>B24 8RD</v>
          </cell>
          <cell r="S12502"/>
          <cell r="T12502">
            <v>42863315</v>
          </cell>
        </row>
        <row r="12503">
          <cell r="P12503" t="str">
            <v>G04000108305</v>
          </cell>
          <cell r="Q12503" t="str">
            <v>Learning Disability Hlth Chk DES (GMS)</v>
          </cell>
          <cell r="R12503" t="str">
            <v>B24 8RD</v>
          </cell>
          <cell r="S12503"/>
          <cell r="T12503">
            <v>43244018</v>
          </cell>
        </row>
        <row r="12504">
          <cell r="P12504" t="str">
            <v>G04000108305</v>
          </cell>
          <cell r="Q12504" t="str">
            <v>Minor Surgery DES (GMS)</v>
          </cell>
          <cell r="R12504" t="str">
            <v>B24 8RD</v>
          </cell>
          <cell r="S12504"/>
          <cell r="T12504">
            <v>43244018</v>
          </cell>
        </row>
        <row r="12505">
          <cell r="P12505" t="str">
            <v>G04000108305</v>
          </cell>
          <cell r="Q12505" t="str">
            <v>Global Sum (GMS)</v>
          </cell>
          <cell r="R12505" t="str">
            <v>B24 8RD</v>
          </cell>
          <cell r="S12505"/>
          <cell r="T12505">
            <v>43244018</v>
          </cell>
        </row>
        <row r="12506">
          <cell r="P12506" t="str">
            <v>G04000108305</v>
          </cell>
          <cell r="Q12506" t="str">
            <v>GMS DES Participation in the PCN</v>
          </cell>
          <cell r="R12506" t="str">
            <v>B24 8RD</v>
          </cell>
          <cell r="S12506"/>
          <cell r="T12506">
            <v>43244018</v>
          </cell>
        </row>
        <row r="12507">
          <cell r="P12507" t="str">
            <v>G04000108305</v>
          </cell>
          <cell r="Q12507" t="str">
            <v>Doctors Retainer Scheme (GMS)</v>
          </cell>
          <cell r="R12507" t="str">
            <v>B24 8RD</v>
          </cell>
          <cell r="S12507"/>
          <cell r="T12507">
            <v>43244018</v>
          </cell>
        </row>
        <row r="12508">
          <cell r="P12508" t="str">
            <v>G04000108305</v>
          </cell>
          <cell r="Q12508" t="str">
            <v>Notional Rent (GMS)</v>
          </cell>
          <cell r="R12508" t="str">
            <v>B24 8RD</v>
          </cell>
          <cell r="S12508"/>
          <cell r="T12508">
            <v>43244018</v>
          </cell>
        </row>
        <row r="12509">
          <cell r="P12509" t="str">
            <v>G04000108305</v>
          </cell>
          <cell r="Q12509" t="str">
            <v>Rates - Water (GMS)</v>
          </cell>
          <cell r="R12509" t="str">
            <v>B24 8RD</v>
          </cell>
          <cell r="S12509"/>
          <cell r="T12509">
            <v>43244018</v>
          </cell>
        </row>
        <row r="12510">
          <cell r="P12510" t="str">
            <v>G04000108305</v>
          </cell>
          <cell r="Q12510" t="str">
            <v>Aspiration (GMS)</v>
          </cell>
          <cell r="R12510" t="str">
            <v>B24 8RD</v>
          </cell>
          <cell r="S12510"/>
          <cell r="T12510">
            <v>43244018</v>
          </cell>
        </row>
        <row r="12511">
          <cell r="P12511" t="str">
            <v>G04000108305</v>
          </cell>
          <cell r="Q12511" t="str">
            <v>GMS Weight Management Service</v>
          </cell>
          <cell r="R12511" t="str">
            <v>B24 8RD</v>
          </cell>
          <cell r="S12511"/>
          <cell r="T12511">
            <v>43244018</v>
          </cell>
        </row>
        <row r="12512">
          <cell r="P12512" t="str">
            <v>G04000087899</v>
          </cell>
          <cell r="Q12512" t="str">
            <v>Ess Serv - Contract Payments (APMS)</v>
          </cell>
          <cell r="R12512" t="str">
            <v>B37 6BE</v>
          </cell>
          <cell r="S12512"/>
          <cell r="T12512">
            <v>41746195</v>
          </cell>
        </row>
        <row r="12513">
          <cell r="P12513" t="str">
            <v>G04000087899</v>
          </cell>
          <cell r="Q12513" t="str">
            <v>Learning Disability Hlth Chk DES (APMS)</v>
          </cell>
          <cell r="R12513" t="str">
            <v>B37 6BE</v>
          </cell>
          <cell r="S12513"/>
          <cell r="T12513">
            <v>41746195</v>
          </cell>
        </row>
        <row r="12514">
          <cell r="P12514" t="str">
            <v>G04000087899</v>
          </cell>
          <cell r="Q12514" t="str">
            <v>Minor Surgery DES (APMS)</v>
          </cell>
          <cell r="R12514" t="str">
            <v>B37 6BE</v>
          </cell>
          <cell r="S12514"/>
          <cell r="T12514">
            <v>41746195</v>
          </cell>
        </row>
        <row r="12515">
          <cell r="P12515" t="str">
            <v>G04000087899</v>
          </cell>
          <cell r="Q12515" t="str">
            <v>C&amp;M-APMS PCN DES Participation</v>
          </cell>
          <cell r="R12515" t="str">
            <v>B37 6BE</v>
          </cell>
          <cell r="S12515"/>
          <cell r="T12515">
            <v>41746195</v>
          </cell>
        </row>
        <row r="12516">
          <cell r="P12516" t="str">
            <v>G04000087899</v>
          </cell>
          <cell r="Q12516" t="str">
            <v>Notional Rent (APMS)</v>
          </cell>
          <cell r="R12516" t="str">
            <v>B37 6BE</v>
          </cell>
          <cell r="S12516"/>
          <cell r="T12516">
            <v>41746195</v>
          </cell>
        </row>
        <row r="12517">
          <cell r="P12517" t="str">
            <v>G04000087899</v>
          </cell>
          <cell r="Q12517" t="str">
            <v>Aspiration (APMS)</v>
          </cell>
          <cell r="R12517" t="str">
            <v>B37 6BE</v>
          </cell>
          <cell r="S12517"/>
          <cell r="T12517">
            <v>41746195</v>
          </cell>
        </row>
        <row r="12518">
          <cell r="P12518" t="str">
            <v>G04000087899</v>
          </cell>
          <cell r="Q12518" t="str">
            <v>Ess Serv - Contract Payments (APMS)</v>
          </cell>
          <cell r="R12518" t="str">
            <v>B37 6BE</v>
          </cell>
          <cell r="S12518"/>
          <cell r="T12518">
            <v>41746195</v>
          </cell>
        </row>
        <row r="12519">
          <cell r="P12519" t="str">
            <v>G04000087899</v>
          </cell>
          <cell r="Q12519" t="str">
            <v>Learning Disability Hlth Chk DES (APMS)</v>
          </cell>
          <cell r="R12519" t="str">
            <v>B37 6BE</v>
          </cell>
          <cell r="S12519"/>
          <cell r="T12519">
            <v>41746195</v>
          </cell>
        </row>
        <row r="12520">
          <cell r="P12520" t="str">
            <v>G04000087899</v>
          </cell>
          <cell r="Q12520" t="str">
            <v>Minor Surgery DES (APMS)</v>
          </cell>
          <cell r="R12520" t="str">
            <v>B37 6BE</v>
          </cell>
          <cell r="S12520"/>
          <cell r="T12520">
            <v>41746195</v>
          </cell>
        </row>
        <row r="12521">
          <cell r="P12521" t="str">
            <v>G04000087899</v>
          </cell>
          <cell r="Q12521" t="str">
            <v>C&amp;M-APMS PCN DES Participation</v>
          </cell>
          <cell r="R12521" t="str">
            <v>B37 6BE</v>
          </cell>
          <cell r="S12521"/>
          <cell r="T12521">
            <v>41746195</v>
          </cell>
        </row>
        <row r="12522">
          <cell r="P12522" t="str">
            <v>G04000087899</v>
          </cell>
          <cell r="Q12522" t="str">
            <v>Notional Rent (APMS)</v>
          </cell>
          <cell r="R12522" t="str">
            <v>B37 6BE</v>
          </cell>
          <cell r="S12522"/>
          <cell r="T12522">
            <v>41746195</v>
          </cell>
        </row>
        <row r="12523">
          <cell r="P12523" t="str">
            <v>G04000087899</v>
          </cell>
          <cell r="Q12523" t="str">
            <v>Aspiration (APMS)</v>
          </cell>
          <cell r="R12523" t="str">
            <v>B37 6BE</v>
          </cell>
          <cell r="S12523"/>
          <cell r="T12523">
            <v>41746195</v>
          </cell>
        </row>
        <row r="12524">
          <cell r="P12524" t="str">
            <v>G04000092901</v>
          </cell>
          <cell r="Q12524" t="str">
            <v>Ess Serv - Contract Payments (APMS)</v>
          </cell>
          <cell r="R12524" t="str">
            <v>B37 6BE</v>
          </cell>
          <cell r="S12524"/>
          <cell r="T12524">
            <v>42182637</v>
          </cell>
        </row>
        <row r="12525">
          <cell r="P12525" t="str">
            <v>G04000092901</v>
          </cell>
          <cell r="Q12525" t="str">
            <v>C&amp;M-APMS PCN DES Participation</v>
          </cell>
          <cell r="R12525" t="str">
            <v>B37 6BE</v>
          </cell>
          <cell r="S12525"/>
          <cell r="T12525">
            <v>42182637</v>
          </cell>
        </row>
        <row r="12526">
          <cell r="P12526" t="str">
            <v>G04000092901</v>
          </cell>
          <cell r="Q12526" t="str">
            <v>Disposal of Clinical Waste (APMS)</v>
          </cell>
          <cell r="R12526" t="str">
            <v>B37 6BE</v>
          </cell>
          <cell r="S12526"/>
          <cell r="T12526">
            <v>42182637</v>
          </cell>
        </row>
        <row r="12527">
          <cell r="P12527" t="str">
            <v>G04000092901</v>
          </cell>
          <cell r="Q12527" t="str">
            <v>Notional Rent (APMS)</v>
          </cell>
          <cell r="R12527" t="str">
            <v>B37 6BE</v>
          </cell>
          <cell r="S12527"/>
          <cell r="T12527">
            <v>42182637</v>
          </cell>
        </row>
        <row r="12528">
          <cell r="P12528" t="str">
            <v>G04000092901</v>
          </cell>
          <cell r="Q12528" t="str">
            <v>Rates - Water (APMS)</v>
          </cell>
          <cell r="R12528" t="str">
            <v>B37 6BE</v>
          </cell>
          <cell r="S12528"/>
          <cell r="T12528">
            <v>42182637</v>
          </cell>
        </row>
        <row r="12529">
          <cell r="P12529" t="str">
            <v>G04000092901</v>
          </cell>
          <cell r="Q12529" t="str">
            <v>Aspiration (APMS)</v>
          </cell>
          <cell r="R12529" t="str">
            <v>B37 6BE</v>
          </cell>
          <cell r="S12529"/>
          <cell r="T12529">
            <v>42182637</v>
          </cell>
        </row>
        <row r="12530">
          <cell r="P12530" t="str">
            <v>G04000092901</v>
          </cell>
          <cell r="Q12530" t="str">
            <v>APMS Weight Management Service</v>
          </cell>
          <cell r="R12530" t="str">
            <v>B37 6BE</v>
          </cell>
          <cell r="S12530"/>
          <cell r="T12530">
            <v>42182637</v>
          </cell>
        </row>
        <row r="12531">
          <cell r="P12531" t="str">
            <v>G04000092901</v>
          </cell>
          <cell r="Q12531" t="str">
            <v>GP Prior Year ERs (APMS)</v>
          </cell>
          <cell r="R12531" t="str">
            <v>B37 6BE</v>
          </cell>
          <cell r="S12531"/>
          <cell r="T12531">
            <v>42182637</v>
          </cell>
        </row>
        <row r="12532">
          <cell r="P12532" t="str">
            <v>G04000092902</v>
          </cell>
          <cell r="Q12532" t="str">
            <v>Ess Serv - Contract Payments (APMS)</v>
          </cell>
          <cell r="R12532" t="str">
            <v>B37 6BE</v>
          </cell>
          <cell r="S12532"/>
          <cell r="T12532">
            <v>42182638</v>
          </cell>
        </row>
        <row r="12533">
          <cell r="P12533" t="str">
            <v>G04000092902</v>
          </cell>
          <cell r="Q12533" t="str">
            <v>Achievement (APMS)</v>
          </cell>
          <cell r="R12533" t="str">
            <v>B37 6BE</v>
          </cell>
          <cell r="S12533"/>
          <cell r="T12533">
            <v>42182638</v>
          </cell>
        </row>
        <row r="12534">
          <cell r="P12534" t="str">
            <v>G04000092902</v>
          </cell>
          <cell r="Q12534" t="str">
            <v>GP Pension EEs (APMS)</v>
          </cell>
          <cell r="R12534" t="str">
            <v>B37 6BE</v>
          </cell>
          <cell r="S12534"/>
          <cell r="T12534">
            <v>42182638</v>
          </cell>
        </row>
        <row r="12535">
          <cell r="P12535" t="str">
            <v>G04000092902</v>
          </cell>
          <cell r="Q12535" t="str">
            <v>GP Pension ERs (APMS)</v>
          </cell>
          <cell r="R12535" t="str">
            <v>B37 6BE</v>
          </cell>
          <cell r="S12535"/>
          <cell r="T12535">
            <v>42182638</v>
          </cell>
        </row>
        <row r="12536">
          <cell r="P12536" t="str">
            <v>G04000098621</v>
          </cell>
          <cell r="Q12536" t="str">
            <v>Ess Serv - Contract Payments (APMS)</v>
          </cell>
          <cell r="R12536" t="str">
            <v>B37 6BE</v>
          </cell>
          <cell r="S12536"/>
          <cell r="T12536">
            <v>42489768</v>
          </cell>
        </row>
        <row r="12537">
          <cell r="P12537" t="str">
            <v>G04000098621</v>
          </cell>
          <cell r="Q12537" t="str">
            <v>C&amp;M-APMS PCN DES Participation</v>
          </cell>
          <cell r="R12537" t="str">
            <v>B37 6BE</v>
          </cell>
          <cell r="S12537"/>
          <cell r="T12537">
            <v>42489768</v>
          </cell>
        </row>
        <row r="12538">
          <cell r="P12538" t="str">
            <v>G04000098621</v>
          </cell>
          <cell r="Q12538" t="str">
            <v>Notional Rent (APMS)</v>
          </cell>
          <cell r="R12538" t="str">
            <v>B37 6BE</v>
          </cell>
          <cell r="S12538"/>
          <cell r="T12538">
            <v>42489768</v>
          </cell>
        </row>
        <row r="12539">
          <cell r="P12539" t="str">
            <v>G04000098621</v>
          </cell>
          <cell r="Q12539" t="str">
            <v>Aspiration (APMS)</v>
          </cell>
          <cell r="R12539" t="str">
            <v>B37 6BE</v>
          </cell>
          <cell r="S12539"/>
          <cell r="T12539">
            <v>42489768</v>
          </cell>
        </row>
        <row r="12540">
          <cell r="P12540" t="str">
            <v>G04000098621</v>
          </cell>
          <cell r="Q12540" t="str">
            <v>APMS Weight Management Service</v>
          </cell>
          <cell r="R12540" t="str">
            <v>B37 6BE</v>
          </cell>
          <cell r="S12540"/>
          <cell r="T12540">
            <v>42489768</v>
          </cell>
        </row>
        <row r="12541">
          <cell r="P12541" t="str">
            <v>G04000098623</v>
          </cell>
          <cell r="Q12541" t="str">
            <v>GP Pension Added Years EEs (APMS)</v>
          </cell>
          <cell r="R12541" t="str">
            <v>B37 6BE</v>
          </cell>
          <cell r="S12541"/>
          <cell r="T12541">
            <v>42506851</v>
          </cell>
        </row>
        <row r="12542">
          <cell r="P12542" t="str">
            <v>G04000098623</v>
          </cell>
          <cell r="Q12542" t="str">
            <v>GP Pension EEs (APMS)</v>
          </cell>
          <cell r="R12542" t="str">
            <v>B37 6BE</v>
          </cell>
          <cell r="S12542"/>
          <cell r="T12542">
            <v>42506851</v>
          </cell>
        </row>
        <row r="12543">
          <cell r="P12543" t="str">
            <v>G04000098623</v>
          </cell>
          <cell r="Q12543" t="str">
            <v>GP Pension ERs (APMS)</v>
          </cell>
          <cell r="R12543" t="str">
            <v>B37 6BE</v>
          </cell>
          <cell r="S12543"/>
          <cell r="T12543">
            <v>42506851</v>
          </cell>
        </row>
        <row r="12544">
          <cell r="P12544" t="str">
            <v>G04000098623</v>
          </cell>
          <cell r="Q12544" t="str">
            <v>GP Prior Year EEs (APMS)</v>
          </cell>
          <cell r="R12544" t="str">
            <v>B37 6BE</v>
          </cell>
          <cell r="S12544"/>
          <cell r="T12544">
            <v>42506851</v>
          </cell>
        </row>
        <row r="12545">
          <cell r="P12545" t="str">
            <v>G04000087899</v>
          </cell>
          <cell r="Q12545"/>
          <cell r="R12545"/>
          <cell r="S12545"/>
          <cell r="T12545"/>
        </row>
        <row r="12546">
          <cell r="P12546" t="str">
            <v>G04000087899</v>
          </cell>
          <cell r="Q12546"/>
          <cell r="R12546"/>
          <cell r="S12546"/>
          <cell r="T12546"/>
        </row>
        <row r="12547">
          <cell r="P12547" t="str">
            <v>G04000087899</v>
          </cell>
          <cell r="Q12547"/>
          <cell r="R12547"/>
          <cell r="S12547"/>
          <cell r="T12547"/>
        </row>
        <row r="12548">
          <cell r="P12548" t="str">
            <v>G04000087899</v>
          </cell>
          <cell r="Q12548"/>
          <cell r="R12548"/>
          <cell r="S12548"/>
          <cell r="T12548"/>
        </row>
        <row r="12549">
          <cell r="P12549" t="str">
            <v>G04000087899</v>
          </cell>
          <cell r="Q12549"/>
          <cell r="R12549"/>
          <cell r="S12549"/>
          <cell r="T12549"/>
        </row>
        <row r="12550">
          <cell r="P12550" t="str">
            <v>G04000087899</v>
          </cell>
          <cell r="Q12550"/>
          <cell r="R12550"/>
          <cell r="S12550"/>
          <cell r="T12550"/>
        </row>
        <row r="12551">
          <cell r="P12551" t="str">
            <v>G04000092901</v>
          </cell>
          <cell r="Q12551"/>
          <cell r="R12551"/>
          <cell r="S12551"/>
          <cell r="T12551"/>
        </row>
        <row r="12552">
          <cell r="P12552" t="str">
            <v>G04000092901</v>
          </cell>
          <cell r="Q12552"/>
          <cell r="R12552"/>
          <cell r="S12552"/>
          <cell r="T12552"/>
        </row>
        <row r="12553">
          <cell r="P12553" t="str">
            <v>G04000092901</v>
          </cell>
          <cell r="Q12553"/>
          <cell r="R12553"/>
          <cell r="S12553"/>
          <cell r="T12553"/>
        </row>
        <row r="12554">
          <cell r="P12554" t="str">
            <v>G04000092901</v>
          </cell>
          <cell r="Q12554"/>
          <cell r="R12554"/>
          <cell r="S12554"/>
          <cell r="T12554"/>
        </row>
        <row r="12555">
          <cell r="P12555" t="str">
            <v>G04000092901</v>
          </cell>
          <cell r="Q12555"/>
          <cell r="R12555"/>
          <cell r="S12555"/>
          <cell r="T12555"/>
        </row>
        <row r="12556">
          <cell r="P12556" t="str">
            <v>G04000092901</v>
          </cell>
          <cell r="Q12556"/>
          <cell r="R12556"/>
          <cell r="S12556"/>
          <cell r="T12556"/>
        </row>
        <row r="12557">
          <cell r="P12557" t="str">
            <v>G04000092901</v>
          </cell>
          <cell r="Q12557"/>
          <cell r="R12557"/>
          <cell r="S12557"/>
          <cell r="T12557"/>
        </row>
        <row r="12558">
          <cell r="P12558" t="str">
            <v>G04000092901</v>
          </cell>
          <cell r="Q12558"/>
          <cell r="R12558"/>
          <cell r="S12558"/>
          <cell r="T12558"/>
        </row>
        <row r="12559">
          <cell r="P12559" t="str">
            <v>G04000092902</v>
          </cell>
          <cell r="Q12559"/>
          <cell r="R12559"/>
          <cell r="S12559"/>
          <cell r="T12559"/>
        </row>
        <row r="12560">
          <cell r="P12560" t="str">
            <v>G04000092902</v>
          </cell>
          <cell r="Q12560"/>
          <cell r="R12560"/>
          <cell r="S12560"/>
          <cell r="T12560"/>
        </row>
        <row r="12561">
          <cell r="P12561" t="str">
            <v>G04000092902</v>
          </cell>
          <cell r="Q12561"/>
          <cell r="R12561"/>
          <cell r="S12561"/>
          <cell r="T12561"/>
        </row>
        <row r="12562">
          <cell r="P12562" t="str">
            <v>G04000092902</v>
          </cell>
          <cell r="Q12562"/>
          <cell r="R12562"/>
          <cell r="S12562"/>
          <cell r="T12562"/>
        </row>
        <row r="12563">
          <cell r="P12563" t="str">
            <v>G04000098621</v>
          </cell>
          <cell r="Q12563"/>
          <cell r="R12563"/>
          <cell r="S12563"/>
          <cell r="T12563"/>
        </row>
        <row r="12564">
          <cell r="P12564" t="str">
            <v>G04000098621</v>
          </cell>
          <cell r="Q12564"/>
          <cell r="R12564"/>
          <cell r="S12564"/>
          <cell r="T12564"/>
        </row>
        <row r="12565">
          <cell r="P12565" t="str">
            <v>G04000098621</v>
          </cell>
          <cell r="Q12565"/>
          <cell r="R12565"/>
          <cell r="S12565"/>
          <cell r="T12565"/>
        </row>
        <row r="12566">
          <cell r="P12566" t="str">
            <v>G04000098621</v>
          </cell>
          <cell r="Q12566"/>
          <cell r="R12566"/>
          <cell r="S12566"/>
          <cell r="T12566"/>
        </row>
        <row r="12567">
          <cell r="P12567" t="str">
            <v>G04000098621</v>
          </cell>
          <cell r="Q12567"/>
          <cell r="R12567"/>
          <cell r="S12567"/>
          <cell r="T12567"/>
        </row>
        <row r="12568">
          <cell r="P12568" t="str">
            <v>G04000098623</v>
          </cell>
          <cell r="Q12568"/>
          <cell r="R12568"/>
          <cell r="S12568"/>
          <cell r="T12568"/>
        </row>
        <row r="12569">
          <cell r="P12569" t="str">
            <v>G04000098623</v>
          </cell>
          <cell r="Q12569"/>
          <cell r="R12569"/>
          <cell r="S12569"/>
          <cell r="T12569"/>
        </row>
        <row r="12570">
          <cell r="P12570" t="str">
            <v>G04000098623</v>
          </cell>
          <cell r="Q12570"/>
          <cell r="R12570"/>
          <cell r="S12570"/>
          <cell r="T12570"/>
        </row>
        <row r="12571">
          <cell r="P12571" t="str">
            <v>G04000098623</v>
          </cell>
          <cell r="Q12571"/>
          <cell r="R12571"/>
          <cell r="S12571"/>
          <cell r="T12571"/>
        </row>
        <row r="12572">
          <cell r="P12572" t="str">
            <v>G04000102940</v>
          </cell>
          <cell r="Q12572" t="str">
            <v>Ess Serv - Contract Payments (APMS)</v>
          </cell>
          <cell r="R12572" t="str">
            <v>B37 6BE</v>
          </cell>
          <cell r="S12572"/>
          <cell r="T12572">
            <v>42863320</v>
          </cell>
        </row>
        <row r="12573">
          <cell r="P12573" t="str">
            <v>G04000102940</v>
          </cell>
          <cell r="Q12573" t="str">
            <v>Learning Disability Hlth Chk DES (APMS)</v>
          </cell>
          <cell r="R12573" t="str">
            <v>B37 6BE</v>
          </cell>
          <cell r="S12573"/>
          <cell r="T12573">
            <v>42863320</v>
          </cell>
        </row>
        <row r="12574">
          <cell r="P12574" t="str">
            <v>G04000102940</v>
          </cell>
          <cell r="Q12574" t="str">
            <v>C&amp;M-APMS PCN DES Participation</v>
          </cell>
          <cell r="R12574" t="str">
            <v>B37 6BE</v>
          </cell>
          <cell r="S12574"/>
          <cell r="T12574">
            <v>42863320</v>
          </cell>
        </row>
        <row r="12575">
          <cell r="P12575" t="str">
            <v>G04000102940</v>
          </cell>
          <cell r="Q12575" t="str">
            <v>Notional Rent (APMS)</v>
          </cell>
          <cell r="R12575" t="str">
            <v>B37 6BE</v>
          </cell>
          <cell r="S12575"/>
          <cell r="T12575">
            <v>42863320</v>
          </cell>
        </row>
        <row r="12576">
          <cell r="P12576" t="str">
            <v>G04000102940</v>
          </cell>
          <cell r="Q12576" t="str">
            <v>Aspiration (APMS)</v>
          </cell>
          <cell r="R12576" t="str">
            <v>B37 6BE</v>
          </cell>
          <cell r="S12576"/>
          <cell r="T12576">
            <v>42863320</v>
          </cell>
        </row>
        <row r="12577">
          <cell r="P12577" t="str">
            <v>G04000102942</v>
          </cell>
          <cell r="Q12577" t="str">
            <v>GP Prior Year ERs (APMS)</v>
          </cell>
          <cell r="R12577" t="str">
            <v>B37 6BE</v>
          </cell>
          <cell r="S12577"/>
          <cell r="T12577">
            <v>42863321</v>
          </cell>
        </row>
        <row r="12578">
          <cell r="P12578" t="str">
            <v>G04000102942</v>
          </cell>
          <cell r="Q12578" t="str">
            <v>GP Pension Added Years EEs (APMS)</v>
          </cell>
          <cell r="R12578" t="str">
            <v>B37 6BE</v>
          </cell>
          <cell r="S12578"/>
          <cell r="T12578">
            <v>42863321</v>
          </cell>
        </row>
        <row r="12579">
          <cell r="P12579" t="str">
            <v>G04000102942</v>
          </cell>
          <cell r="Q12579" t="str">
            <v>GP Pension EEs (APMS)</v>
          </cell>
          <cell r="R12579" t="str">
            <v>B37 6BE</v>
          </cell>
          <cell r="S12579"/>
          <cell r="T12579">
            <v>42863321</v>
          </cell>
        </row>
        <row r="12580">
          <cell r="P12580" t="str">
            <v>G04000102942</v>
          </cell>
          <cell r="Q12580" t="str">
            <v>GP Pension ERs (APMS)</v>
          </cell>
          <cell r="R12580" t="str">
            <v>B37 6BE</v>
          </cell>
          <cell r="S12580"/>
          <cell r="T12580">
            <v>42863321</v>
          </cell>
        </row>
        <row r="12581">
          <cell r="P12581" t="str">
            <v>G04000102942</v>
          </cell>
          <cell r="Q12581" t="str">
            <v>GP Prior Year EEs (APMS)</v>
          </cell>
          <cell r="R12581" t="str">
            <v>B37 6BE</v>
          </cell>
          <cell r="S12581"/>
          <cell r="T12581">
            <v>42863321</v>
          </cell>
        </row>
        <row r="12582">
          <cell r="P12582" t="str">
            <v>G04000109406</v>
          </cell>
          <cell r="Q12582" t="str">
            <v>Ess Serv - Contract Payments (APMS)</v>
          </cell>
          <cell r="R12582" t="str">
            <v>B37 6BE</v>
          </cell>
          <cell r="S12582"/>
          <cell r="T12582">
            <v>43244380</v>
          </cell>
        </row>
        <row r="12583">
          <cell r="P12583" t="str">
            <v>G04000109406</v>
          </cell>
          <cell r="Q12583" t="str">
            <v>Learning Disability Hlth Chk DES (APMS)</v>
          </cell>
          <cell r="R12583" t="str">
            <v>B37 6BE</v>
          </cell>
          <cell r="S12583"/>
          <cell r="T12583">
            <v>43244380</v>
          </cell>
        </row>
        <row r="12584">
          <cell r="P12584" t="str">
            <v>G04000109406</v>
          </cell>
          <cell r="Q12584" t="str">
            <v>APMS DES Participation in the PCN</v>
          </cell>
          <cell r="R12584" t="str">
            <v>B37 6BE</v>
          </cell>
          <cell r="S12584"/>
          <cell r="T12584">
            <v>43244380</v>
          </cell>
        </row>
        <row r="12585">
          <cell r="P12585" t="str">
            <v>G04000109406</v>
          </cell>
          <cell r="Q12585" t="str">
            <v>Notional Rent (APMS)</v>
          </cell>
          <cell r="R12585" t="str">
            <v>B37 6BE</v>
          </cell>
          <cell r="S12585"/>
          <cell r="T12585">
            <v>43244380</v>
          </cell>
        </row>
        <row r="12586">
          <cell r="P12586" t="str">
            <v>G04000109406</v>
          </cell>
          <cell r="Q12586" t="str">
            <v>Aspiration (APMS)</v>
          </cell>
          <cell r="R12586" t="str">
            <v>B37 6BE</v>
          </cell>
          <cell r="S12586"/>
          <cell r="T12586">
            <v>43244380</v>
          </cell>
        </row>
        <row r="12587">
          <cell r="P12587" t="str">
            <v>G04000109406</v>
          </cell>
          <cell r="Q12587" t="str">
            <v>APMS Weight Management Service</v>
          </cell>
          <cell r="R12587" t="str">
            <v>B37 6BE</v>
          </cell>
          <cell r="S12587"/>
          <cell r="T12587">
            <v>43244380</v>
          </cell>
        </row>
        <row r="12588">
          <cell r="P12588" t="str">
            <v>P04000000316</v>
          </cell>
          <cell r="Q12588" t="str">
            <v>NCD Enhanced Access</v>
          </cell>
          <cell r="R12588" t="str">
            <v>B44 9ER</v>
          </cell>
          <cell r="S12588"/>
          <cell r="T12588">
            <v>42882919</v>
          </cell>
        </row>
        <row r="12589">
          <cell r="P12589" t="str">
            <v>P04000000316</v>
          </cell>
          <cell r="Q12589" t="str">
            <v>NCD Leadership Payment</v>
          </cell>
          <cell r="R12589" t="str">
            <v>B44 9ER</v>
          </cell>
          <cell r="S12589"/>
          <cell r="T12589">
            <v>42882919</v>
          </cell>
        </row>
        <row r="12590">
          <cell r="P12590" t="str">
            <v>P04000000721</v>
          </cell>
          <cell r="Q12590" t="str">
            <v>NCD Support Payment</v>
          </cell>
          <cell r="R12590" t="str">
            <v>B44 9ER</v>
          </cell>
          <cell r="S12590"/>
          <cell r="T12590">
            <v>43158903</v>
          </cell>
        </row>
        <row r="12591">
          <cell r="P12591" t="str">
            <v>P04000000721</v>
          </cell>
          <cell r="Q12591" t="str">
            <v>NCD Care Home Premium</v>
          </cell>
          <cell r="R12591" t="str">
            <v>B44 9ER</v>
          </cell>
          <cell r="S12591"/>
          <cell r="T12591">
            <v>43158903</v>
          </cell>
        </row>
        <row r="12592">
          <cell r="P12592" t="str">
            <v>P04000000721</v>
          </cell>
          <cell r="Q12592" t="str">
            <v>NCD Clinical Director</v>
          </cell>
          <cell r="R12592" t="str">
            <v>B44 9ER</v>
          </cell>
          <cell r="S12592"/>
          <cell r="T12592">
            <v>43158903</v>
          </cell>
        </row>
        <row r="12593">
          <cell r="P12593" t="str">
            <v>P04000000721</v>
          </cell>
          <cell r="Q12593" t="str">
            <v>NCD Enhanced Access</v>
          </cell>
          <cell r="R12593" t="str">
            <v>B44 9ER</v>
          </cell>
          <cell r="S12593"/>
          <cell r="T12593">
            <v>43158903</v>
          </cell>
        </row>
        <row r="12594">
          <cell r="P12594" t="str">
            <v>P04000000721</v>
          </cell>
          <cell r="Q12594" t="str">
            <v>NCD Leadership Payment</v>
          </cell>
          <cell r="R12594" t="str">
            <v>B44 9ER</v>
          </cell>
          <cell r="S12594"/>
          <cell r="T12594">
            <v>43158903</v>
          </cell>
        </row>
        <row r="12595">
          <cell r="P12595" t="str">
            <v>BSLVA22303</v>
          </cell>
          <cell r="Q12595" t="str">
            <v>M6 2223 LVA PAYMENT KINGSTON HOSPITAL NHS FOUNDATION TRUST</v>
          </cell>
          <cell r="R12595" t="str">
            <v>KT2 7QB</v>
          </cell>
          <cell r="S12595" t="str">
            <v>654927209</v>
          </cell>
          <cell r="T12595">
            <v>42604111</v>
          </cell>
        </row>
        <row r="12596">
          <cell r="P12596" t="str">
            <v>BSLVA22303</v>
          </cell>
          <cell r="Q12596"/>
          <cell r="R12596"/>
          <cell r="S12596" t="str">
            <v>654927209</v>
          </cell>
          <cell r="T12596"/>
        </row>
        <row r="12597">
          <cell r="P12597" t="str">
            <v>SIN000981</v>
          </cell>
          <cell r="Q12597" t="str">
            <v>https://nww.einvoice-prod.sbs.nhs.uk:8179/invoicepdf/066f8b59-e0dd-5600-b3e2-e5ab51e48ada</v>
          </cell>
          <cell r="R12597" t="str">
            <v>W2 6LG</v>
          </cell>
          <cell r="S12597" t="str">
            <v>261 0497 18</v>
          </cell>
          <cell r="T12597">
            <v>42175144</v>
          </cell>
        </row>
        <row r="12598">
          <cell r="P12598" t="str">
            <v>SIN000836</v>
          </cell>
          <cell r="Q12598" t="str">
            <v>https://nww.einvoice-prod.sbs.nhs.uk:8179/invoicepdf/8f205ce0-f54d-5444-9603-4d5214b27d64</v>
          </cell>
          <cell r="R12598" t="str">
            <v>W2 6LG</v>
          </cell>
          <cell r="S12598" t="str">
            <v>261 0497 18</v>
          </cell>
          <cell r="T12598">
            <v>42534325</v>
          </cell>
        </row>
        <row r="12599">
          <cell r="P12599" t="str">
            <v>SIN001052</v>
          </cell>
          <cell r="Q12599" t="str">
            <v>https://nww.einvoice-prod.sbs.nhs.uk:8179/invoicepdf/2b9af4e5-6494-5526-835e-ef5cbebefc56</v>
          </cell>
          <cell r="R12599" t="str">
            <v>W2 6LG</v>
          </cell>
          <cell r="S12599" t="str">
            <v>261 0497 18</v>
          </cell>
          <cell r="T12599">
            <v>42534553</v>
          </cell>
        </row>
        <row r="12600">
          <cell r="P12600" t="str">
            <v>SIN000981</v>
          </cell>
          <cell r="Q12600"/>
          <cell r="R12600"/>
          <cell r="S12600" t="str">
            <v>261 0497 18</v>
          </cell>
          <cell r="T12600"/>
        </row>
        <row r="12601">
          <cell r="P12601" t="str">
            <v>SIN000836</v>
          </cell>
          <cell r="Q12601"/>
          <cell r="R12601"/>
          <cell r="S12601" t="str">
            <v>261 0497 18</v>
          </cell>
          <cell r="T12601"/>
        </row>
        <row r="12602">
          <cell r="P12602" t="str">
            <v>SIN001052</v>
          </cell>
          <cell r="Q12602"/>
          <cell r="R12602"/>
          <cell r="S12602" t="str">
            <v>261 0497 18</v>
          </cell>
          <cell r="T12602"/>
        </row>
        <row r="12603">
          <cell r="P12603" t="str">
            <v>SIN001172</v>
          </cell>
          <cell r="Q12603" t="str">
            <v>https://nww.einvoice-prod.sbs.nhs.uk:8179/invoicepdf/6387e3eb-0683-5409-9aed-2fa8ea9a0ed2</v>
          </cell>
          <cell r="R12603" t="str">
            <v>W2 6LG</v>
          </cell>
          <cell r="S12603" t="str">
            <v>261 0497 18</v>
          </cell>
          <cell r="T12603">
            <v>42904332</v>
          </cell>
        </row>
        <row r="12604">
          <cell r="P12604" t="str">
            <v>SIN001267</v>
          </cell>
          <cell r="Q12604" t="str">
            <v>https://nww.einvoice-prod.sbs.nhs.uk:8179/invoicepdf/545a3ebb-252f-5d59-aed7-d2bff78947aa</v>
          </cell>
          <cell r="R12604" t="str">
            <v>W2 6LG</v>
          </cell>
          <cell r="S12604" t="str">
            <v>261 0497 18</v>
          </cell>
          <cell r="T12604">
            <v>43107296</v>
          </cell>
        </row>
        <row r="12605">
          <cell r="P12605" t="str">
            <v>1195068490</v>
          </cell>
          <cell r="Q12605" t="str">
            <v>Leadership and Wellbeing programme</v>
          </cell>
          <cell r="R12605" t="str">
            <v>SW1Y 6QB</v>
          </cell>
          <cell r="S12605"/>
          <cell r="T12605">
            <v>41983136</v>
          </cell>
        </row>
        <row r="12606">
          <cell r="P12606" t="str">
            <v>1195069263</v>
          </cell>
          <cell r="Q12606"/>
          <cell r="R12606" t="str">
            <v>SW1Y 6QB</v>
          </cell>
          <cell r="S12606"/>
          <cell r="T12606">
            <v>42242467</v>
          </cell>
        </row>
        <row r="12607">
          <cell r="P12607" t="str">
            <v>1195068490</v>
          </cell>
          <cell r="Q12607"/>
          <cell r="R12607"/>
          <cell r="S12607"/>
          <cell r="T12607"/>
        </row>
        <row r="12608">
          <cell r="P12608" t="str">
            <v>1195069263</v>
          </cell>
          <cell r="Q12608"/>
          <cell r="R12608"/>
          <cell r="S12608"/>
          <cell r="T12608"/>
        </row>
        <row r="12609">
          <cell r="P12609" t="str">
            <v>5502448007</v>
          </cell>
          <cell r="Q12609"/>
          <cell r="R12609" t="str">
            <v>E14 5GL</v>
          </cell>
          <cell r="S12609" t="str">
            <v>791788859</v>
          </cell>
          <cell r="T12609">
            <v>41934395</v>
          </cell>
        </row>
        <row r="12610">
          <cell r="P12610" t="str">
            <v>5502448152</v>
          </cell>
          <cell r="Q12610"/>
          <cell r="R12610" t="str">
            <v>E14 5GL</v>
          </cell>
          <cell r="S12610" t="str">
            <v>791788859</v>
          </cell>
          <cell r="T12610">
            <v>42133263</v>
          </cell>
        </row>
        <row r="12611">
          <cell r="P12611" t="str">
            <v>5502448007</v>
          </cell>
          <cell r="Q12611"/>
          <cell r="R12611"/>
          <cell r="S12611" t="str">
            <v>791788859</v>
          </cell>
          <cell r="T12611"/>
        </row>
        <row r="12612">
          <cell r="P12612" t="str">
            <v>5502448152</v>
          </cell>
          <cell r="Q12612"/>
          <cell r="R12612"/>
          <cell r="S12612" t="str">
            <v>791788859</v>
          </cell>
          <cell r="T12612"/>
        </row>
        <row r="12613">
          <cell r="P12613" t="str">
            <v>5502518049</v>
          </cell>
          <cell r="Q12613"/>
          <cell r="R12613" t="str">
            <v>E14 5GL</v>
          </cell>
          <cell r="S12613" t="str">
            <v>791788859</v>
          </cell>
          <cell r="T12613">
            <v>43028840</v>
          </cell>
        </row>
        <row r="12614">
          <cell r="P12614" t="str">
            <v>BSLVA22304</v>
          </cell>
          <cell r="Q12614" t="str">
            <v>M6 2223 LVA PAYMENT LANCASHIRE AND SOUTH CUMBRIA NHS FOUNDATION TRUST</v>
          </cell>
          <cell r="R12614" t="str">
            <v>PR5 6XT</v>
          </cell>
          <cell r="S12614" t="str">
            <v>654 923319</v>
          </cell>
          <cell r="T12614">
            <v>42604115</v>
          </cell>
        </row>
        <row r="12615">
          <cell r="P12615" t="str">
            <v>BSLVA22304</v>
          </cell>
          <cell r="Q12615"/>
          <cell r="R12615"/>
          <cell r="S12615" t="str">
            <v>654 923319</v>
          </cell>
          <cell r="T12615"/>
        </row>
        <row r="12616">
          <cell r="P12616" t="str">
            <v>1TOCT22AAA</v>
          </cell>
          <cell r="Q12616" t="str">
            <v>LANDAU 1ST TRANCHE GRANTS October 22</v>
          </cell>
          <cell r="R12616" t="str">
            <v>TF1 1HE</v>
          </cell>
          <cell r="S12616"/>
          <cell r="T12616">
            <v>42721621</v>
          </cell>
        </row>
        <row r="12617">
          <cell r="P12617" t="str">
            <v>BSLVA22307</v>
          </cell>
          <cell r="Q12617" t="str">
            <v>M6 2223 LVA PAYMENT THE LEEDS TEACHING HOSPITALS NHS TRUST</v>
          </cell>
          <cell r="R12617" t="str">
            <v>LS9 7TF</v>
          </cell>
          <cell r="S12617" t="str">
            <v>654944112</v>
          </cell>
          <cell r="T12617">
            <v>42604391</v>
          </cell>
        </row>
        <row r="12618">
          <cell r="P12618" t="str">
            <v>BSLVA22307</v>
          </cell>
          <cell r="Q12618"/>
          <cell r="R12618"/>
          <cell r="S12618" t="str">
            <v>654944112</v>
          </cell>
          <cell r="T12618"/>
        </row>
        <row r="12619">
          <cell r="P12619" t="str">
            <v>BSLVA22309</v>
          </cell>
          <cell r="Q12619" t="str">
            <v>M6 2223 LVA PAYMENT LEWISHAM AND GREENWICH NHS TRUST</v>
          </cell>
          <cell r="R12619" t="str">
            <v>WF3 1WE</v>
          </cell>
          <cell r="S12619" t="str">
            <v>654928206</v>
          </cell>
          <cell r="T12619">
            <v>42604132</v>
          </cell>
        </row>
        <row r="12620">
          <cell r="P12620" t="str">
            <v>BSLVA22309</v>
          </cell>
          <cell r="Q12620"/>
          <cell r="R12620"/>
          <cell r="S12620" t="str">
            <v>654928206</v>
          </cell>
          <cell r="T12620"/>
        </row>
        <row r="12621">
          <cell r="P12621" t="str">
            <v>G04000087865</v>
          </cell>
          <cell r="Q12621" t="str">
            <v>Minor Surgery DES (GMS)</v>
          </cell>
          <cell r="R12621" t="str">
            <v>B31 1TR</v>
          </cell>
          <cell r="S12621"/>
          <cell r="T12621">
            <v>41735452</v>
          </cell>
        </row>
        <row r="12622">
          <cell r="P12622" t="str">
            <v>G04000087865</v>
          </cell>
          <cell r="Q12622" t="str">
            <v>Global Sum (GMS)</v>
          </cell>
          <cell r="R12622" t="str">
            <v>B31 1TR</v>
          </cell>
          <cell r="S12622"/>
          <cell r="T12622">
            <v>41735452</v>
          </cell>
        </row>
        <row r="12623">
          <cell r="P12623" t="str">
            <v>G04000087865</v>
          </cell>
          <cell r="Q12623" t="str">
            <v>C&amp;M-GMS PCN DES Participation</v>
          </cell>
          <cell r="R12623" t="str">
            <v>B31 1TR</v>
          </cell>
          <cell r="S12623"/>
          <cell r="T12623">
            <v>41735452</v>
          </cell>
        </row>
        <row r="12624">
          <cell r="P12624" t="str">
            <v>G04000087865</v>
          </cell>
          <cell r="Q12624" t="str">
            <v>Actual Rents (GMS)</v>
          </cell>
          <cell r="R12624" t="str">
            <v>B31 1TR</v>
          </cell>
          <cell r="S12624"/>
          <cell r="T12624">
            <v>41735452</v>
          </cell>
        </row>
        <row r="12625">
          <cell r="P12625" t="str">
            <v>G04000087865</v>
          </cell>
          <cell r="Q12625" t="str">
            <v>Aspiration (GMS)</v>
          </cell>
          <cell r="R12625" t="str">
            <v>B31 1TR</v>
          </cell>
          <cell r="S12625"/>
          <cell r="T12625">
            <v>41735452</v>
          </cell>
        </row>
        <row r="12626">
          <cell r="P12626" t="str">
            <v>G04000087865</v>
          </cell>
          <cell r="Q12626" t="str">
            <v>GP Prior Year ERs (GMS)</v>
          </cell>
          <cell r="R12626" t="str">
            <v>B31 1TR</v>
          </cell>
          <cell r="S12626"/>
          <cell r="T12626">
            <v>41735452</v>
          </cell>
        </row>
        <row r="12627">
          <cell r="P12627" t="str">
            <v>G04000087865</v>
          </cell>
          <cell r="Q12627" t="str">
            <v>GP Prior Year EEs (GMS)</v>
          </cell>
          <cell r="R12627" t="str">
            <v>B31 1TR</v>
          </cell>
          <cell r="S12627"/>
          <cell r="T12627">
            <v>41735452</v>
          </cell>
        </row>
        <row r="12628">
          <cell r="P12628" t="str">
            <v>G04000087865</v>
          </cell>
          <cell r="Q12628" t="str">
            <v>Minor Surgery DES (GMS)</v>
          </cell>
          <cell r="R12628" t="str">
            <v>B31 1TR</v>
          </cell>
          <cell r="S12628"/>
          <cell r="T12628">
            <v>41735452</v>
          </cell>
        </row>
        <row r="12629">
          <cell r="P12629" t="str">
            <v>G04000087865</v>
          </cell>
          <cell r="Q12629" t="str">
            <v>Global Sum (GMS)</v>
          </cell>
          <cell r="R12629" t="str">
            <v>B31 1TR</v>
          </cell>
          <cell r="S12629"/>
          <cell r="T12629">
            <v>41735452</v>
          </cell>
        </row>
        <row r="12630">
          <cell r="P12630" t="str">
            <v>G04000087865</v>
          </cell>
          <cell r="Q12630" t="str">
            <v>C&amp;M-GMS PCN DES Participation</v>
          </cell>
          <cell r="R12630" t="str">
            <v>B31 1TR</v>
          </cell>
          <cell r="S12630"/>
          <cell r="T12630">
            <v>41735452</v>
          </cell>
        </row>
        <row r="12631">
          <cell r="P12631" t="str">
            <v>G04000087865</v>
          </cell>
          <cell r="Q12631" t="str">
            <v>Actual Rents (GMS)</v>
          </cell>
          <cell r="R12631" t="str">
            <v>B31 1TR</v>
          </cell>
          <cell r="S12631"/>
          <cell r="T12631">
            <v>41735452</v>
          </cell>
        </row>
        <row r="12632">
          <cell r="P12632" t="str">
            <v>G04000087865</v>
          </cell>
          <cell r="Q12632" t="str">
            <v>Aspiration (GMS)</v>
          </cell>
          <cell r="R12632" t="str">
            <v>B31 1TR</v>
          </cell>
          <cell r="S12632"/>
          <cell r="T12632">
            <v>41735452</v>
          </cell>
        </row>
        <row r="12633">
          <cell r="P12633" t="str">
            <v>G04000087865</v>
          </cell>
          <cell r="Q12633" t="str">
            <v>GP Prior Year ERs (GMS)</v>
          </cell>
          <cell r="R12633" t="str">
            <v>B31 1TR</v>
          </cell>
          <cell r="S12633"/>
          <cell r="T12633">
            <v>41735452</v>
          </cell>
        </row>
        <row r="12634">
          <cell r="P12634" t="str">
            <v>G04000087865</v>
          </cell>
          <cell r="Q12634" t="str">
            <v>GP Prior Year EEs (GMS)</v>
          </cell>
          <cell r="R12634" t="str">
            <v>B31 1TR</v>
          </cell>
          <cell r="S12634"/>
          <cell r="T12634">
            <v>41735452</v>
          </cell>
        </row>
        <row r="12635">
          <cell r="P12635" t="str">
            <v>G04000092872</v>
          </cell>
          <cell r="Q12635" t="str">
            <v>Global Sum (GMS)</v>
          </cell>
          <cell r="R12635" t="str">
            <v>B31 1TR</v>
          </cell>
          <cell r="S12635"/>
          <cell r="T12635">
            <v>42182633</v>
          </cell>
        </row>
        <row r="12636">
          <cell r="P12636" t="str">
            <v>G04000092872</v>
          </cell>
          <cell r="Q12636" t="str">
            <v>C&amp;M-GMS PCN DES Participation</v>
          </cell>
          <cell r="R12636" t="str">
            <v>B31 1TR</v>
          </cell>
          <cell r="S12636"/>
          <cell r="T12636">
            <v>42182633</v>
          </cell>
        </row>
        <row r="12637">
          <cell r="P12637" t="str">
            <v>G04000092872</v>
          </cell>
          <cell r="Q12637" t="str">
            <v>Actual Rents (GMS)</v>
          </cell>
          <cell r="R12637" t="str">
            <v>B31 1TR</v>
          </cell>
          <cell r="S12637"/>
          <cell r="T12637">
            <v>42182633</v>
          </cell>
        </row>
        <row r="12638">
          <cell r="P12638" t="str">
            <v>G04000092872</v>
          </cell>
          <cell r="Q12638" t="str">
            <v>Rates - Water (GMS)</v>
          </cell>
          <cell r="R12638" t="str">
            <v>B31 1TR</v>
          </cell>
          <cell r="S12638"/>
          <cell r="T12638">
            <v>42182633</v>
          </cell>
        </row>
        <row r="12639">
          <cell r="P12639" t="str">
            <v>G04000092872</v>
          </cell>
          <cell r="Q12639" t="str">
            <v>Aspiration (GMS)</v>
          </cell>
          <cell r="R12639" t="str">
            <v>B31 1TR</v>
          </cell>
          <cell r="S12639"/>
          <cell r="T12639">
            <v>42182633</v>
          </cell>
        </row>
        <row r="12640">
          <cell r="P12640" t="str">
            <v>G04000092872</v>
          </cell>
          <cell r="Q12640" t="str">
            <v>GMS Weight Management Service</v>
          </cell>
          <cell r="R12640" t="str">
            <v>B31 1TR</v>
          </cell>
          <cell r="S12640"/>
          <cell r="T12640">
            <v>42182633</v>
          </cell>
        </row>
        <row r="12641">
          <cell r="P12641" t="str">
            <v>G04000098760</v>
          </cell>
          <cell r="Q12641" t="str">
            <v>Minor Surgery DES (GMS)</v>
          </cell>
          <cell r="R12641" t="str">
            <v>B31 1TR</v>
          </cell>
          <cell r="S12641"/>
          <cell r="T12641">
            <v>42489795</v>
          </cell>
        </row>
        <row r="12642">
          <cell r="P12642" t="str">
            <v>G04000098760</v>
          </cell>
          <cell r="Q12642" t="str">
            <v>Global Sum (GMS)</v>
          </cell>
          <cell r="R12642" t="str">
            <v>B31 1TR</v>
          </cell>
          <cell r="S12642"/>
          <cell r="T12642">
            <v>42489795</v>
          </cell>
        </row>
        <row r="12643">
          <cell r="P12643" t="str">
            <v>G04000098760</v>
          </cell>
          <cell r="Q12643" t="str">
            <v>C&amp;M-GMS PCN DES Participation</v>
          </cell>
          <cell r="R12643" t="str">
            <v>B31 1TR</v>
          </cell>
          <cell r="S12643"/>
          <cell r="T12643">
            <v>42489795</v>
          </cell>
        </row>
        <row r="12644">
          <cell r="P12644" t="str">
            <v>G04000098760</v>
          </cell>
          <cell r="Q12644" t="str">
            <v>Actual Rents (GMS)</v>
          </cell>
          <cell r="R12644" t="str">
            <v>B31 1TR</v>
          </cell>
          <cell r="S12644"/>
          <cell r="T12644">
            <v>42489795</v>
          </cell>
        </row>
        <row r="12645">
          <cell r="P12645" t="str">
            <v>G04000098760</v>
          </cell>
          <cell r="Q12645" t="str">
            <v>Rates - Water (GMS)</v>
          </cell>
          <cell r="R12645" t="str">
            <v>B31 1TR</v>
          </cell>
          <cell r="S12645"/>
          <cell r="T12645">
            <v>42489795</v>
          </cell>
        </row>
        <row r="12646">
          <cell r="P12646" t="str">
            <v>G04000098760</v>
          </cell>
          <cell r="Q12646" t="str">
            <v>Aspiration (GMS)</v>
          </cell>
          <cell r="R12646" t="str">
            <v>B31 1TR</v>
          </cell>
          <cell r="S12646"/>
          <cell r="T12646">
            <v>42489795</v>
          </cell>
        </row>
        <row r="12647">
          <cell r="P12647" t="str">
            <v>G04000098760</v>
          </cell>
          <cell r="Q12647" t="str">
            <v>GMS Weight Management Service</v>
          </cell>
          <cell r="R12647" t="str">
            <v>B31 1TR</v>
          </cell>
          <cell r="S12647"/>
          <cell r="T12647">
            <v>42489795</v>
          </cell>
        </row>
        <row r="12648">
          <cell r="P12648" t="str">
            <v>G04000087865</v>
          </cell>
          <cell r="Q12648"/>
          <cell r="R12648"/>
          <cell r="S12648"/>
          <cell r="T12648"/>
        </row>
        <row r="12649">
          <cell r="P12649" t="str">
            <v>G04000087865</v>
          </cell>
          <cell r="Q12649"/>
          <cell r="R12649"/>
          <cell r="S12649"/>
          <cell r="T12649"/>
        </row>
        <row r="12650">
          <cell r="P12650" t="str">
            <v>G04000087865</v>
          </cell>
          <cell r="Q12650"/>
          <cell r="R12650"/>
          <cell r="S12650"/>
          <cell r="T12650"/>
        </row>
        <row r="12651">
          <cell r="P12651" t="str">
            <v>G04000087865</v>
          </cell>
          <cell r="Q12651"/>
          <cell r="R12651"/>
          <cell r="S12651"/>
          <cell r="T12651"/>
        </row>
        <row r="12652">
          <cell r="P12652" t="str">
            <v>G04000087865</v>
          </cell>
          <cell r="Q12652"/>
          <cell r="R12652"/>
          <cell r="S12652"/>
          <cell r="T12652"/>
        </row>
        <row r="12653">
          <cell r="P12653" t="str">
            <v>G04000087865</v>
          </cell>
          <cell r="Q12653"/>
          <cell r="R12653"/>
          <cell r="S12653"/>
          <cell r="T12653"/>
        </row>
        <row r="12654">
          <cell r="P12654" t="str">
            <v>G04000087865</v>
          </cell>
          <cell r="Q12654"/>
          <cell r="R12654"/>
          <cell r="S12654"/>
          <cell r="T12654"/>
        </row>
        <row r="12655">
          <cell r="P12655" t="str">
            <v>G04000092872</v>
          </cell>
          <cell r="Q12655"/>
          <cell r="R12655"/>
          <cell r="S12655"/>
          <cell r="T12655"/>
        </row>
        <row r="12656">
          <cell r="P12656" t="str">
            <v>G04000092872</v>
          </cell>
          <cell r="Q12656"/>
          <cell r="R12656"/>
          <cell r="S12656"/>
          <cell r="T12656"/>
        </row>
        <row r="12657">
          <cell r="P12657" t="str">
            <v>G04000092872</v>
          </cell>
          <cell r="Q12657"/>
          <cell r="R12657"/>
          <cell r="S12657"/>
          <cell r="T12657"/>
        </row>
        <row r="12658">
          <cell r="P12658" t="str">
            <v>G04000092872</v>
          </cell>
          <cell r="Q12658"/>
          <cell r="R12658"/>
          <cell r="S12658"/>
          <cell r="T12658"/>
        </row>
        <row r="12659">
          <cell r="P12659" t="str">
            <v>G04000092872</v>
          </cell>
          <cell r="Q12659"/>
          <cell r="R12659"/>
          <cell r="S12659"/>
          <cell r="T12659"/>
        </row>
        <row r="12660">
          <cell r="P12660" t="str">
            <v>G04000092872</v>
          </cell>
          <cell r="Q12660"/>
          <cell r="R12660"/>
          <cell r="S12660"/>
          <cell r="T12660"/>
        </row>
        <row r="12661">
          <cell r="P12661" t="str">
            <v>G04000098760</v>
          </cell>
          <cell r="Q12661"/>
          <cell r="R12661"/>
          <cell r="S12661"/>
          <cell r="T12661"/>
        </row>
        <row r="12662">
          <cell r="P12662" t="str">
            <v>G04000098760</v>
          </cell>
          <cell r="Q12662"/>
          <cell r="R12662"/>
          <cell r="S12662"/>
          <cell r="T12662"/>
        </row>
        <row r="12663">
          <cell r="P12663" t="str">
            <v>G04000098760</v>
          </cell>
          <cell r="Q12663"/>
          <cell r="R12663"/>
          <cell r="S12663"/>
          <cell r="T12663"/>
        </row>
        <row r="12664">
          <cell r="P12664" t="str">
            <v>G04000098760</v>
          </cell>
          <cell r="Q12664"/>
          <cell r="R12664"/>
          <cell r="S12664"/>
          <cell r="T12664"/>
        </row>
        <row r="12665">
          <cell r="P12665" t="str">
            <v>G04000098760</v>
          </cell>
          <cell r="Q12665"/>
          <cell r="R12665"/>
          <cell r="S12665"/>
          <cell r="T12665"/>
        </row>
        <row r="12666">
          <cell r="P12666" t="str">
            <v>G04000098760</v>
          </cell>
          <cell r="Q12666"/>
          <cell r="R12666"/>
          <cell r="S12666"/>
          <cell r="T12666"/>
        </row>
        <row r="12667">
          <cell r="P12667" t="str">
            <v>G04000098760</v>
          </cell>
          <cell r="Q12667"/>
          <cell r="R12667"/>
          <cell r="S12667"/>
          <cell r="T12667"/>
        </row>
        <row r="12668">
          <cell r="P12668" t="str">
            <v>G04000102907</v>
          </cell>
          <cell r="Q12668" t="str">
            <v>Global Sum (GMS)</v>
          </cell>
          <cell r="R12668" t="str">
            <v>B31 1TR</v>
          </cell>
          <cell r="S12668"/>
          <cell r="T12668">
            <v>42863311</v>
          </cell>
        </row>
        <row r="12669">
          <cell r="P12669" t="str">
            <v>G04000102907</v>
          </cell>
          <cell r="Q12669" t="str">
            <v>C&amp;M LONG COVIDES (Adjustments)</v>
          </cell>
          <cell r="R12669" t="str">
            <v>B31 1TR</v>
          </cell>
          <cell r="S12669"/>
          <cell r="T12669">
            <v>42863311</v>
          </cell>
        </row>
        <row r="12670">
          <cell r="P12670" t="str">
            <v>G04000102907</v>
          </cell>
          <cell r="Q12670" t="str">
            <v>C&amp;M-GMS PCN DES Participation</v>
          </cell>
          <cell r="R12670" t="str">
            <v>B31 1TR</v>
          </cell>
          <cell r="S12670"/>
          <cell r="T12670">
            <v>42863311</v>
          </cell>
        </row>
        <row r="12671">
          <cell r="P12671" t="str">
            <v>G04000102907</v>
          </cell>
          <cell r="Q12671" t="str">
            <v>Actual Rents (GMS)</v>
          </cell>
          <cell r="R12671" t="str">
            <v>B31 1TR</v>
          </cell>
          <cell r="S12671"/>
          <cell r="T12671">
            <v>42863311</v>
          </cell>
        </row>
        <row r="12672">
          <cell r="P12672" t="str">
            <v>G04000102907</v>
          </cell>
          <cell r="Q12672" t="str">
            <v>Aspiration (GMS)</v>
          </cell>
          <cell r="R12672" t="str">
            <v>B31 1TR</v>
          </cell>
          <cell r="S12672"/>
          <cell r="T12672">
            <v>42863311</v>
          </cell>
        </row>
        <row r="12673">
          <cell r="P12673" t="str">
            <v>G04000108704</v>
          </cell>
          <cell r="Q12673" t="str">
            <v>Minor Surgery DES (GMS)</v>
          </cell>
          <cell r="R12673" t="str">
            <v>B31 1TR</v>
          </cell>
          <cell r="S12673"/>
          <cell r="T12673">
            <v>43244286</v>
          </cell>
        </row>
        <row r="12674">
          <cell r="P12674" t="str">
            <v>G04000108704</v>
          </cell>
          <cell r="Q12674" t="str">
            <v>Global Sum (GMS)</v>
          </cell>
          <cell r="R12674" t="str">
            <v>B31 1TR</v>
          </cell>
          <cell r="S12674"/>
          <cell r="T12674">
            <v>43244286</v>
          </cell>
        </row>
        <row r="12675">
          <cell r="P12675" t="str">
            <v>G04000108704</v>
          </cell>
          <cell r="Q12675" t="str">
            <v>GMS DES Participation in the PCN</v>
          </cell>
          <cell r="R12675" t="str">
            <v>B31 1TR</v>
          </cell>
          <cell r="S12675"/>
          <cell r="T12675">
            <v>43244286</v>
          </cell>
        </row>
        <row r="12676">
          <cell r="P12676" t="str">
            <v>G04000108704</v>
          </cell>
          <cell r="Q12676" t="str">
            <v>Actual Rents (GMS)</v>
          </cell>
          <cell r="R12676" t="str">
            <v>B31 1TR</v>
          </cell>
          <cell r="S12676"/>
          <cell r="T12676">
            <v>43244286</v>
          </cell>
        </row>
        <row r="12677">
          <cell r="P12677" t="str">
            <v>G04000108704</v>
          </cell>
          <cell r="Q12677" t="str">
            <v>Aspiration (GMS)</v>
          </cell>
          <cell r="R12677" t="str">
            <v>B31 1TR</v>
          </cell>
          <cell r="S12677"/>
          <cell r="T12677">
            <v>43244286</v>
          </cell>
        </row>
        <row r="12678">
          <cell r="P12678" t="str">
            <v>G04000108704</v>
          </cell>
          <cell r="Q12678" t="str">
            <v>GMS Weight Management Service</v>
          </cell>
          <cell r="R12678" t="str">
            <v>B31 1TR</v>
          </cell>
          <cell r="S12678"/>
          <cell r="T12678">
            <v>43244286</v>
          </cell>
        </row>
        <row r="12679">
          <cell r="P12679" t="str">
            <v>SS9113B</v>
          </cell>
          <cell r="Q12679" t="str">
            <v>BSOL LIBERTY SUPPORT SERVICES LTD FAF ox491e 18/04-15/05 2022</v>
          </cell>
          <cell r="R12679" t="str">
            <v>B70 8ER</v>
          </cell>
          <cell r="S12679"/>
          <cell r="T12679">
            <v>41573806</v>
          </cell>
        </row>
        <row r="12680">
          <cell r="P12680" t="str">
            <v>SS9198B</v>
          </cell>
          <cell r="Q12680" t="str">
            <v>BSOL LIBERTY SUPPORT SERVICES LTD FAF ox491e 16/05-12/06 2022</v>
          </cell>
          <cell r="R12680" t="str">
            <v>B70 8ER</v>
          </cell>
          <cell r="S12680"/>
          <cell r="T12680">
            <v>41573809</v>
          </cell>
        </row>
        <row r="12681">
          <cell r="P12681" t="str">
            <v>SS9296</v>
          </cell>
          <cell r="Q12681" t="str">
            <v>https://nww.einvoice-prod.sbs.nhs.uk:8179/invoicepdf/e981bcdd-2e43-570e-8ad2-78d9d8c97c4b</v>
          </cell>
          <cell r="R12681" t="str">
            <v>B70 8ER</v>
          </cell>
          <cell r="S12681"/>
          <cell r="T12681">
            <v>41809052</v>
          </cell>
        </row>
        <row r="12682">
          <cell r="P12682" t="str">
            <v>SS9113B</v>
          </cell>
          <cell r="Q12682" t="str">
            <v>BSOL LIBERTY SUPPORT SERVICES LTD FAF ox491e 18/04-15/05 2022</v>
          </cell>
          <cell r="R12682" t="str">
            <v>B70 8ER</v>
          </cell>
          <cell r="S12682"/>
          <cell r="T12682">
            <v>41573806</v>
          </cell>
        </row>
        <row r="12683">
          <cell r="P12683" t="str">
            <v>SS9198B</v>
          </cell>
          <cell r="Q12683" t="str">
            <v>BSOL LIBERTY SUPPORT SERVICES LTD FAF ox491e 16/05-12/06 2022</v>
          </cell>
          <cell r="R12683" t="str">
            <v>B70 8ER</v>
          </cell>
          <cell r="S12683"/>
          <cell r="T12683">
            <v>41573809</v>
          </cell>
        </row>
        <row r="12684">
          <cell r="P12684" t="str">
            <v>SS9296</v>
          </cell>
          <cell r="Q12684" t="str">
            <v>https://nww.einvoice-prod.sbs.nhs.uk:8179/invoicepdf/e981bcdd-2e43-570e-8ad2-78d9d8c97c4b</v>
          </cell>
          <cell r="R12684" t="str">
            <v>B70 8ER</v>
          </cell>
          <cell r="S12684"/>
          <cell r="T12684">
            <v>41809052</v>
          </cell>
        </row>
        <row r="12685">
          <cell r="P12685" t="str">
            <v>SS9438</v>
          </cell>
          <cell r="Q12685" t="str">
            <v>https://nww.einvoice-prod.sbs.nhs.uk:8179/invoicepdf/33c3ccb2-4153-562a-82ba-7e7bf09e357e</v>
          </cell>
          <cell r="R12685" t="str">
            <v>B70 8ER</v>
          </cell>
          <cell r="S12685"/>
          <cell r="T12685">
            <v>42174965</v>
          </cell>
        </row>
        <row r="12686">
          <cell r="P12686" t="str">
            <v>SS84026</v>
          </cell>
          <cell r="Q12686" t="str">
            <v>https://nww.einvoice-prod.sbs.nhs.uk:8179/invoicepdf/b40c9f32-78c3-52cd-8583-69759d7ac4c8</v>
          </cell>
          <cell r="R12686" t="str">
            <v>B70 8ER</v>
          </cell>
          <cell r="S12686"/>
          <cell r="T12686">
            <v>42495003</v>
          </cell>
        </row>
        <row r="12687">
          <cell r="P12687" t="str">
            <v>SS9113B</v>
          </cell>
          <cell r="Q12687"/>
          <cell r="R12687"/>
          <cell r="S12687"/>
          <cell r="T12687"/>
        </row>
        <row r="12688">
          <cell r="P12688" t="str">
            <v>SS9198B</v>
          </cell>
          <cell r="Q12688"/>
          <cell r="R12688"/>
          <cell r="S12688"/>
          <cell r="T12688"/>
        </row>
        <row r="12689">
          <cell r="P12689" t="str">
            <v>SS9296</v>
          </cell>
          <cell r="Q12689"/>
          <cell r="R12689"/>
          <cell r="S12689"/>
          <cell r="T12689"/>
        </row>
        <row r="12690">
          <cell r="P12690" t="str">
            <v>SS9438</v>
          </cell>
          <cell r="Q12690"/>
          <cell r="R12690"/>
          <cell r="S12690"/>
          <cell r="T12690"/>
        </row>
        <row r="12691">
          <cell r="P12691" t="str">
            <v>SS84026</v>
          </cell>
          <cell r="Q12691"/>
          <cell r="R12691"/>
          <cell r="S12691"/>
          <cell r="T12691"/>
        </row>
        <row r="12692">
          <cell r="P12692" t="str">
            <v>SS84084</v>
          </cell>
          <cell r="Q12692" t="str">
            <v>https://nww.einvoice-prod.sbs.nhs.uk:8179/invoicepdf/9b5ad1c8-11b6-55a0-aaae-452702a5d8b8</v>
          </cell>
          <cell r="R12692" t="str">
            <v>B70 8ER</v>
          </cell>
          <cell r="S12692"/>
          <cell r="T12692">
            <v>42834471</v>
          </cell>
        </row>
        <row r="12693">
          <cell r="P12693" t="str">
            <v>SS84127</v>
          </cell>
          <cell r="Q12693" t="str">
            <v>https://nww.einvoice-prod.sbs.nhs.uk:8179/invoicepdf/88c85901-6e72-5edd-96d9-beaa9dbac6d1</v>
          </cell>
          <cell r="R12693" t="str">
            <v>B70 8ER</v>
          </cell>
          <cell r="S12693"/>
          <cell r="T12693">
            <v>43106334</v>
          </cell>
        </row>
        <row r="12694">
          <cell r="P12694" t="str">
            <v>LD2223JUL19</v>
          </cell>
          <cell r="Q12694" t="str">
            <v>LDCHC MANDATE Lifeways July 22</v>
          </cell>
          <cell r="R12694" t="str">
            <v>SE1 0AS</v>
          </cell>
          <cell r="S12694" t="str">
            <v>915896970</v>
          </cell>
          <cell r="T12694">
            <v>41606860</v>
          </cell>
        </row>
        <row r="12695">
          <cell r="P12695" t="str">
            <v>LD2223JUL19</v>
          </cell>
          <cell r="Q12695" t="str">
            <v>LDCHC MANDATE Lifeways July 22</v>
          </cell>
          <cell r="R12695" t="str">
            <v>SE1 0AS</v>
          </cell>
          <cell r="S12695" t="str">
            <v>915896970</v>
          </cell>
          <cell r="T12695">
            <v>41606860</v>
          </cell>
        </row>
        <row r="12696">
          <cell r="P12696" t="str">
            <v>LD2223AUG19</v>
          </cell>
          <cell r="Q12696" t="str">
            <v>LD MANDATE BSOL ICB Lifeways August 22</v>
          </cell>
          <cell r="R12696" t="str">
            <v>SE1 0AS</v>
          </cell>
          <cell r="S12696" t="str">
            <v>915896970</v>
          </cell>
          <cell r="T12696">
            <v>42085741</v>
          </cell>
        </row>
        <row r="12697">
          <cell r="P12697" t="str">
            <v>LD2223SEP19</v>
          </cell>
          <cell r="Q12697" t="str">
            <v>LD MANDATE BSOL ICB Lifeways September 22</v>
          </cell>
          <cell r="R12697" t="str">
            <v>SE1 0AS</v>
          </cell>
          <cell r="S12697" t="str">
            <v>915896970</v>
          </cell>
          <cell r="T12697">
            <v>42402540</v>
          </cell>
        </row>
        <row r="12698">
          <cell r="P12698" t="str">
            <v>LD2223JUL19</v>
          </cell>
          <cell r="Q12698"/>
          <cell r="R12698"/>
          <cell r="S12698" t="str">
            <v>915896970</v>
          </cell>
          <cell r="T12698"/>
        </row>
        <row r="12699">
          <cell r="P12699" t="str">
            <v>LD2223AUG19</v>
          </cell>
          <cell r="Q12699"/>
          <cell r="R12699"/>
          <cell r="S12699" t="str">
            <v>915896970</v>
          </cell>
          <cell r="T12699"/>
        </row>
        <row r="12700">
          <cell r="P12700" t="str">
            <v>LD2223SEP19</v>
          </cell>
          <cell r="Q12700"/>
          <cell r="R12700"/>
          <cell r="S12700" t="str">
            <v>915896970</v>
          </cell>
          <cell r="T12700"/>
        </row>
        <row r="12701">
          <cell r="P12701" t="str">
            <v>LD2223OCT19</v>
          </cell>
          <cell r="Q12701" t="str">
            <v>LD MANDATE BSOL ICB Lifeways October 22</v>
          </cell>
          <cell r="R12701" t="str">
            <v>SE1 0AS</v>
          </cell>
          <cell r="S12701" t="str">
            <v>915896970</v>
          </cell>
          <cell r="T12701">
            <v>42721648</v>
          </cell>
        </row>
        <row r="12702">
          <cell r="P12702" t="str">
            <v>LD2223NOV19</v>
          </cell>
          <cell r="Q12702" t="str">
            <v>LD MANDATE BSOL ICB Lifeways November 22</v>
          </cell>
          <cell r="R12702" t="str">
            <v>SE1 0AS</v>
          </cell>
          <cell r="S12702" t="str">
            <v>915896970</v>
          </cell>
          <cell r="T12702">
            <v>43136411</v>
          </cell>
        </row>
        <row r="12703">
          <cell r="P12703" t="str">
            <v>BSLVA22232</v>
          </cell>
          <cell r="Q12703" t="str">
            <v>M6 2223 LVA PAYMENT LIVERPOOL UNIVERSITY HOSPITALS NHS FOUNDATION TRUST</v>
          </cell>
          <cell r="R12703" t="str">
            <v>L9 7AL</v>
          </cell>
          <cell r="S12703"/>
          <cell r="T12703">
            <v>42604148</v>
          </cell>
        </row>
        <row r="12704">
          <cell r="P12704" t="str">
            <v>BSLVA22232</v>
          </cell>
          <cell r="Q12704"/>
          <cell r="R12704"/>
          <cell r="S12704"/>
          <cell r="T12704"/>
        </row>
        <row r="12705">
          <cell r="P12705" t="str">
            <v>IAPTCNJUL22B</v>
          </cell>
          <cell r="Q12705" t="str">
            <v>LWC MAIN IAPT CONTRACT July 22</v>
          </cell>
          <cell r="R12705" t="str">
            <v>B12 0HJ</v>
          </cell>
          <cell r="S12705"/>
          <cell r="T12705">
            <v>41613469</v>
          </cell>
        </row>
        <row r="12706">
          <cell r="P12706" t="str">
            <v>LTCJUL22</v>
          </cell>
          <cell r="Q12706" t="str">
            <v>LWC - LTC AVTIVITY July 22</v>
          </cell>
          <cell r="R12706" t="str">
            <v>B12 0HJ</v>
          </cell>
          <cell r="S12706"/>
          <cell r="T12706">
            <v>41613473</v>
          </cell>
        </row>
        <row r="12707">
          <cell r="P12707" t="str">
            <v>ADDACTJUL22</v>
          </cell>
          <cell r="Q12707" t="str">
            <v>LWC - ADDITIONAL ACTIVITY July 22</v>
          </cell>
          <cell r="R12707" t="str">
            <v>B12 0HJ</v>
          </cell>
          <cell r="S12707"/>
          <cell r="T12707">
            <v>41613475</v>
          </cell>
        </row>
        <row r="12708">
          <cell r="P12708" t="str">
            <v>IAPTCNJUL22B</v>
          </cell>
          <cell r="Q12708" t="str">
            <v>LWC MAIN IAPT CONTRACT July 22</v>
          </cell>
          <cell r="R12708" t="str">
            <v>B12 0HJ</v>
          </cell>
          <cell r="S12708"/>
          <cell r="T12708">
            <v>41613469</v>
          </cell>
        </row>
        <row r="12709">
          <cell r="P12709" t="str">
            <v>LTCJUL22</v>
          </cell>
          <cell r="Q12709" t="str">
            <v>LWC - LTC AVTIVITY July 22</v>
          </cell>
          <cell r="R12709" t="str">
            <v>B12 0HJ</v>
          </cell>
          <cell r="S12709"/>
          <cell r="T12709">
            <v>41613473</v>
          </cell>
        </row>
        <row r="12710">
          <cell r="P12710" t="str">
            <v>ADDACTJUL22</v>
          </cell>
          <cell r="Q12710" t="str">
            <v>LWC - ADDITIONAL ACTIVITY July 22</v>
          </cell>
          <cell r="R12710" t="str">
            <v>B12 0HJ</v>
          </cell>
          <cell r="S12710"/>
          <cell r="T12710">
            <v>41613475</v>
          </cell>
        </row>
        <row r="12711">
          <cell r="P12711" t="str">
            <v>IAPTCNAUG22</v>
          </cell>
          <cell r="Q12711" t="str">
            <v>LWC MAIN IAPT CONTRACT ICB MH Mandate August 22</v>
          </cell>
          <cell r="R12711" t="str">
            <v>B12 0HJ</v>
          </cell>
          <cell r="S12711"/>
          <cell r="T12711">
            <v>42085674</v>
          </cell>
        </row>
        <row r="12712">
          <cell r="P12712" t="str">
            <v>LTCAUG22</v>
          </cell>
          <cell r="Q12712" t="str">
            <v>LWC - LTC AVTIVITY ICB MH Mandate August 22</v>
          </cell>
          <cell r="R12712" t="str">
            <v>B12 0HJ</v>
          </cell>
          <cell r="S12712"/>
          <cell r="T12712">
            <v>42085676</v>
          </cell>
        </row>
        <row r="12713">
          <cell r="P12713" t="str">
            <v>ADDACTAUG22</v>
          </cell>
          <cell r="Q12713" t="str">
            <v>LWC - ADDITIONAL ACTIVITY ICB MH Mandate August 22</v>
          </cell>
          <cell r="R12713" t="str">
            <v>B12 0HJ</v>
          </cell>
          <cell r="S12713"/>
          <cell r="T12713">
            <v>42085680</v>
          </cell>
        </row>
        <row r="12714">
          <cell r="P12714" t="str">
            <v>IAPTCNSEP22</v>
          </cell>
          <cell r="Q12714" t="str">
            <v>LWC MAIN IAPT CONTRACT ICB MH Mandate September 22</v>
          </cell>
          <cell r="R12714" t="str">
            <v>B12 0HJ</v>
          </cell>
          <cell r="S12714"/>
          <cell r="T12714">
            <v>42402778</v>
          </cell>
        </row>
        <row r="12715">
          <cell r="P12715" t="str">
            <v>LTCSEP22</v>
          </cell>
          <cell r="Q12715" t="str">
            <v>LWC - LTC AVTIVITY ICB MH Mandate September 22</v>
          </cell>
          <cell r="R12715" t="str">
            <v>B12 0HJ</v>
          </cell>
          <cell r="S12715"/>
          <cell r="T12715">
            <v>42402785</v>
          </cell>
        </row>
        <row r="12716">
          <cell r="P12716" t="str">
            <v>ADDACTSEP22</v>
          </cell>
          <cell r="Q12716" t="str">
            <v>LWC - ADDITIONAL ACTIVITY ICB MH Mandate September 22</v>
          </cell>
          <cell r="R12716" t="str">
            <v>B12 0HJ</v>
          </cell>
          <cell r="S12716"/>
          <cell r="T12716">
            <v>42402793</v>
          </cell>
        </row>
        <row r="12717">
          <cell r="P12717" t="str">
            <v>IAPTCNJUL22B</v>
          </cell>
          <cell r="Q12717"/>
          <cell r="R12717"/>
          <cell r="S12717"/>
          <cell r="T12717"/>
        </row>
        <row r="12718">
          <cell r="P12718" t="str">
            <v>LTCJUL22</v>
          </cell>
          <cell r="Q12718"/>
          <cell r="R12718"/>
          <cell r="S12718"/>
          <cell r="T12718"/>
        </row>
        <row r="12719">
          <cell r="P12719" t="str">
            <v>ADDACTJUL22</v>
          </cell>
          <cell r="Q12719"/>
          <cell r="R12719"/>
          <cell r="S12719"/>
          <cell r="T12719"/>
        </row>
        <row r="12720">
          <cell r="P12720" t="str">
            <v>IAPTCNAUG22</v>
          </cell>
          <cell r="Q12720"/>
          <cell r="R12720"/>
          <cell r="S12720"/>
          <cell r="T12720"/>
        </row>
        <row r="12721">
          <cell r="P12721" t="str">
            <v>LTCAUG22</v>
          </cell>
          <cell r="Q12721"/>
          <cell r="R12721"/>
          <cell r="S12721"/>
          <cell r="T12721"/>
        </row>
        <row r="12722">
          <cell r="P12722" t="str">
            <v>ADDACTAUG22</v>
          </cell>
          <cell r="Q12722"/>
          <cell r="R12722"/>
          <cell r="S12722"/>
          <cell r="T12722"/>
        </row>
        <row r="12723">
          <cell r="P12723" t="str">
            <v>IAPTCNSEP22</v>
          </cell>
          <cell r="Q12723"/>
          <cell r="R12723"/>
          <cell r="S12723"/>
          <cell r="T12723"/>
        </row>
        <row r="12724">
          <cell r="P12724" t="str">
            <v>LTCSEP22</v>
          </cell>
          <cell r="Q12724"/>
          <cell r="R12724"/>
          <cell r="S12724"/>
          <cell r="T12724"/>
        </row>
        <row r="12725">
          <cell r="P12725" t="str">
            <v>ADDACTSEP22</v>
          </cell>
          <cell r="Q12725"/>
          <cell r="R12725"/>
          <cell r="S12725"/>
          <cell r="T12725"/>
        </row>
        <row r="12726">
          <cell r="P12726" t="str">
            <v>IAPTCNOCT22</v>
          </cell>
          <cell r="Q12726" t="str">
            <v>LWC MAIN IAPT CONTRACT ICB MH Mandate October 22</v>
          </cell>
          <cell r="R12726" t="str">
            <v>B12 0HJ</v>
          </cell>
          <cell r="S12726"/>
          <cell r="T12726">
            <v>42721606</v>
          </cell>
        </row>
        <row r="12727">
          <cell r="P12727" t="str">
            <v>LTCOCT22</v>
          </cell>
          <cell r="Q12727" t="str">
            <v>LWC - LTC AVTIVITY ICB MH Mandate October 22</v>
          </cell>
          <cell r="R12727" t="str">
            <v>B12 0HJ</v>
          </cell>
          <cell r="S12727"/>
          <cell r="T12727">
            <v>42721611</v>
          </cell>
        </row>
        <row r="12728">
          <cell r="P12728" t="str">
            <v>ADDACTOCT22</v>
          </cell>
          <cell r="Q12728" t="str">
            <v>LWC - ADDITIONAL ACTIVITY ICB MH Mandate October 22</v>
          </cell>
          <cell r="R12728" t="str">
            <v>B12 0HJ</v>
          </cell>
          <cell r="S12728"/>
          <cell r="T12728">
            <v>42721615</v>
          </cell>
        </row>
        <row r="12729">
          <cell r="P12729" t="str">
            <v>IAPTCNNOV22</v>
          </cell>
          <cell r="Q12729" t="str">
            <v>LWC MAIN IAPT CONTRACT ICB MH Mandate November 22</v>
          </cell>
          <cell r="R12729" t="str">
            <v>B12 0HJ</v>
          </cell>
          <cell r="S12729"/>
          <cell r="T12729">
            <v>43136588</v>
          </cell>
        </row>
        <row r="12730">
          <cell r="P12730" t="str">
            <v>LTCNOV22</v>
          </cell>
          <cell r="Q12730" t="str">
            <v>LWC - LTC AVTIVITY ICB MH Mandate November 22</v>
          </cell>
          <cell r="R12730" t="str">
            <v>B12 0HJ</v>
          </cell>
          <cell r="S12730"/>
          <cell r="T12730">
            <v>43136594</v>
          </cell>
        </row>
        <row r="12731">
          <cell r="P12731" t="str">
            <v>ADDACTNOV22</v>
          </cell>
          <cell r="Q12731" t="str">
            <v>LWC - ADDITIONAL ACTIVITY ICB MH Mandate November 22</v>
          </cell>
          <cell r="R12731" t="str">
            <v>B12 0HJ</v>
          </cell>
          <cell r="S12731"/>
          <cell r="T12731">
            <v>43136600</v>
          </cell>
        </row>
        <row r="12732">
          <cell r="P12732" t="str">
            <v>BSLVA22314</v>
          </cell>
          <cell r="Q12732" t="str">
            <v>M6 2223 LVA PAYMENT LONDON NORTH WEST UNIVERSITY HEALTHCARE NHS TRUST</v>
          </cell>
          <cell r="R12732" t="str">
            <v>HA1 3UJ</v>
          </cell>
          <cell r="S12732" t="str">
            <v>654463720</v>
          </cell>
          <cell r="T12732">
            <v>42604155</v>
          </cell>
        </row>
        <row r="12733">
          <cell r="P12733" t="str">
            <v>BSLVA22314</v>
          </cell>
          <cell r="Q12733"/>
          <cell r="R12733"/>
          <cell r="S12733" t="str">
            <v>654463720</v>
          </cell>
          <cell r="T12733"/>
        </row>
        <row r="12734">
          <cell r="P12734" t="str">
            <v>ETP 42</v>
          </cell>
          <cell r="Q12734"/>
          <cell r="R12734" t="str">
            <v>B74 2PL</v>
          </cell>
          <cell r="S12734"/>
          <cell r="T12734">
            <v>41898335</v>
          </cell>
        </row>
        <row r="12735">
          <cell r="P12735" t="str">
            <v>ETP 43</v>
          </cell>
          <cell r="Q12735"/>
          <cell r="R12735" t="str">
            <v>B74 2PL</v>
          </cell>
          <cell r="S12735"/>
          <cell r="T12735">
            <v>42174681</v>
          </cell>
        </row>
        <row r="12736">
          <cell r="P12736" t="str">
            <v>ETP 44</v>
          </cell>
          <cell r="Q12736" t="str">
            <v>https://nww.einvoice-prod.sbs.nhs.uk:8179/invoicepdf/be49aa7b-e3f3-5120-a32d-4ebf9a101d9a</v>
          </cell>
          <cell r="R12736" t="str">
            <v>B74 2PL</v>
          </cell>
          <cell r="S12736"/>
          <cell r="T12736">
            <v>42397771</v>
          </cell>
        </row>
        <row r="12737">
          <cell r="P12737" t="str">
            <v>ETP 44</v>
          </cell>
          <cell r="Q12737"/>
          <cell r="R12737" t="str">
            <v>B74 2PL</v>
          </cell>
          <cell r="S12737"/>
          <cell r="T12737">
            <v>42397771</v>
          </cell>
        </row>
        <row r="12738">
          <cell r="P12738" t="str">
            <v>ETP 42</v>
          </cell>
          <cell r="Q12738"/>
          <cell r="R12738"/>
          <cell r="S12738"/>
          <cell r="T12738"/>
        </row>
        <row r="12739">
          <cell r="P12739" t="str">
            <v>ETP 43</v>
          </cell>
          <cell r="Q12739"/>
          <cell r="R12739"/>
          <cell r="S12739"/>
          <cell r="T12739"/>
        </row>
        <row r="12740">
          <cell r="P12740" t="str">
            <v>ETP 44</v>
          </cell>
          <cell r="Q12740"/>
          <cell r="R12740"/>
          <cell r="S12740"/>
          <cell r="T12740"/>
        </row>
        <row r="12741">
          <cell r="P12741" t="str">
            <v>ETP 44</v>
          </cell>
          <cell r="Q12741"/>
          <cell r="R12741"/>
          <cell r="S12741"/>
          <cell r="T12741"/>
        </row>
        <row r="12742">
          <cell r="P12742" t="str">
            <v>ETP 45</v>
          </cell>
          <cell r="Q12742" t="str">
            <v>https://nww.einvoice-prod.sbs.nhs.uk:8179/invoicepdf/49f78bf4-a5a5-5e65-9431-783635a94ce7</v>
          </cell>
          <cell r="R12742" t="str">
            <v>B74 2PL</v>
          </cell>
          <cell r="S12742"/>
          <cell r="T12742">
            <v>42717787</v>
          </cell>
        </row>
        <row r="12743">
          <cell r="P12743" t="str">
            <v>ETP 45</v>
          </cell>
          <cell r="Q12743"/>
          <cell r="R12743" t="str">
            <v>B74 2PL</v>
          </cell>
          <cell r="S12743"/>
          <cell r="T12743">
            <v>42717787</v>
          </cell>
        </row>
        <row r="12744">
          <cell r="P12744" t="str">
            <v>ETP 46</v>
          </cell>
          <cell r="Q12744" t="str">
            <v>https://nww.einvoice-prod.sbs.nhs.uk:8179/invoicepdf/51c4000e-2e45-5dac-b3c9-3662ae41114c</v>
          </cell>
          <cell r="R12744" t="str">
            <v>B74 2PL</v>
          </cell>
          <cell r="S12744"/>
          <cell r="T12744">
            <v>43105129</v>
          </cell>
        </row>
        <row r="12745">
          <cell r="P12745" t="str">
            <v>ETP 46</v>
          </cell>
          <cell r="Q12745"/>
          <cell r="R12745" t="str">
            <v>B74 2PL</v>
          </cell>
          <cell r="S12745"/>
          <cell r="T12745">
            <v>43105129</v>
          </cell>
        </row>
        <row r="12746">
          <cell r="P12746" t="str">
            <v>G04000087984</v>
          </cell>
          <cell r="Q12746" t="str">
            <v>Learning Disability Hlth Chk DES (GMS)</v>
          </cell>
          <cell r="R12746" t="str">
            <v>B17 9DB</v>
          </cell>
          <cell r="S12746"/>
          <cell r="T12746">
            <v>41746242</v>
          </cell>
        </row>
        <row r="12747">
          <cell r="P12747" t="str">
            <v>G04000087984</v>
          </cell>
          <cell r="Q12747" t="str">
            <v>Minor Surgery DES (GMS)</v>
          </cell>
          <cell r="R12747" t="str">
            <v>B17 9DB</v>
          </cell>
          <cell r="S12747"/>
          <cell r="T12747">
            <v>41746242</v>
          </cell>
        </row>
        <row r="12748">
          <cell r="P12748" t="str">
            <v>G04000087984</v>
          </cell>
          <cell r="Q12748" t="str">
            <v>Global Sum (GMS)</v>
          </cell>
          <cell r="R12748" t="str">
            <v>B17 9DB</v>
          </cell>
          <cell r="S12748"/>
          <cell r="T12748">
            <v>41746242</v>
          </cell>
        </row>
        <row r="12749">
          <cell r="P12749" t="str">
            <v>G04000087984</v>
          </cell>
          <cell r="Q12749" t="str">
            <v>C&amp;M-GMS PCN DES Participation</v>
          </cell>
          <cell r="R12749" t="str">
            <v>B17 9DB</v>
          </cell>
          <cell r="S12749"/>
          <cell r="T12749">
            <v>41746242</v>
          </cell>
        </row>
        <row r="12750">
          <cell r="P12750" t="str">
            <v>G04000087984</v>
          </cell>
          <cell r="Q12750" t="str">
            <v>Doctors Retainer Scheme (GMS)</v>
          </cell>
          <cell r="R12750" t="str">
            <v>B17 9DB</v>
          </cell>
          <cell r="S12750"/>
          <cell r="T12750">
            <v>41746242</v>
          </cell>
        </row>
        <row r="12751">
          <cell r="P12751" t="str">
            <v>G04000087984</v>
          </cell>
          <cell r="Q12751" t="str">
            <v>Notional Rent (GMS)</v>
          </cell>
          <cell r="R12751" t="str">
            <v>B17 9DB</v>
          </cell>
          <cell r="S12751"/>
          <cell r="T12751">
            <v>41746242</v>
          </cell>
        </row>
        <row r="12752">
          <cell r="P12752" t="str">
            <v>G04000087984</v>
          </cell>
          <cell r="Q12752" t="str">
            <v>Rates - Water (GMS)</v>
          </cell>
          <cell r="R12752" t="str">
            <v>B17 9DB</v>
          </cell>
          <cell r="S12752"/>
          <cell r="T12752">
            <v>41746242</v>
          </cell>
        </row>
        <row r="12753">
          <cell r="P12753" t="str">
            <v>G04000087984</v>
          </cell>
          <cell r="Q12753" t="str">
            <v>Aspiration (GMS)</v>
          </cell>
          <cell r="R12753" t="str">
            <v>B17 9DB</v>
          </cell>
          <cell r="S12753"/>
          <cell r="T12753">
            <v>41746242</v>
          </cell>
        </row>
        <row r="12754">
          <cell r="P12754" t="str">
            <v>G04000087984</v>
          </cell>
          <cell r="Q12754" t="str">
            <v>GP Prior Year ERs (GMS)</v>
          </cell>
          <cell r="R12754" t="str">
            <v>B17 9DB</v>
          </cell>
          <cell r="S12754"/>
          <cell r="T12754">
            <v>41746242</v>
          </cell>
        </row>
        <row r="12755">
          <cell r="P12755" t="str">
            <v>G04000087984</v>
          </cell>
          <cell r="Q12755" t="str">
            <v>GMS GP Pension EEs In Year Adjustments</v>
          </cell>
          <cell r="R12755" t="str">
            <v>B17 9DB</v>
          </cell>
          <cell r="S12755"/>
          <cell r="T12755">
            <v>41746242</v>
          </cell>
        </row>
        <row r="12756">
          <cell r="P12756" t="str">
            <v>G04000087984</v>
          </cell>
          <cell r="Q12756" t="str">
            <v>GMS GP Pension ERs In Year Adjustments</v>
          </cell>
          <cell r="R12756" t="str">
            <v>B17 9DB</v>
          </cell>
          <cell r="S12756"/>
          <cell r="T12756">
            <v>41746242</v>
          </cell>
        </row>
        <row r="12757">
          <cell r="P12757" t="str">
            <v>G04000087984</v>
          </cell>
          <cell r="Q12757" t="str">
            <v>GP Prior Year AVCs (GMS)</v>
          </cell>
          <cell r="R12757" t="str">
            <v>B17 9DB</v>
          </cell>
          <cell r="S12757"/>
          <cell r="T12757">
            <v>41746242</v>
          </cell>
        </row>
        <row r="12758">
          <cell r="P12758" t="str">
            <v>G04000087984</v>
          </cell>
          <cell r="Q12758" t="str">
            <v>GP Prior Year EEs (GMS)</v>
          </cell>
          <cell r="R12758" t="str">
            <v>B17 9DB</v>
          </cell>
          <cell r="S12758"/>
          <cell r="T12758">
            <v>41746242</v>
          </cell>
        </row>
        <row r="12759">
          <cell r="P12759" t="str">
            <v>G04000087984</v>
          </cell>
          <cell r="Q12759" t="str">
            <v>Learning Disability Hlth Chk DES (GMS)</v>
          </cell>
          <cell r="R12759" t="str">
            <v>B17 9DB</v>
          </cell>
          <cell r="S12759"/>
          <cell r="T12759">
            <v>41746242</v>
          </cell>
        </row>
        <row r="12760">
          <cell r="P12760" t="str">
            <v>G04000087984</v>
          </cell>
          <cell r="Q12760" t="str">
            <v>Minor Surgery DES (GMS)</v>
          </cell>
          <cell r="R12760" t="str">
            <v>B17 9DB</v>
          </cell>
          <cell r="S12760"/>
          <cell r="T12760">
            <v>41746242</v>
          </cell>
        </row>
        <row r="12761">
          <cell r="P12761" t="str">
            <v>G04000087984</v>
          </cell>
          <cell r="Q12761" t="str">
            <v>Global Sum (GMS)</v>
          </cell>
          <cell r="R12761" t="str">
            <v>B17 9DB</v>
          </cell>
          <cell r="S12761"/>
          <cell r="T12761">
            <v>41746242</v>
          </cell>
        </row>
        <row r="12762">
          <cell r="P12762" t="str">
            <v>G04000087984</v>
          </cell>
          <cell r="Q12762" t="str">
            <v>C&amp;M-GMS PCN DES Participation</v>
          </cell>
          <cell r="R12762" t="str">
            <v>B17 9DB</v>
          </cell>
          <cell r="S12762"/>
          <cell r="T12762">
            <v>41746242</v>
          </cell>
        </row>
        <row r="12763">
          <cell r="P12763" t="str">
            <v>G04000087984</v>
          </cell>
          <cell r="Q12763" t="str">
            <v>Doctors Retainer Scheme (GMS)</v>
          </cell>
          <cell r="R12763" t="str">
            <v>B17 9DB</v>
          </cell>
          <cell r="S12763"/>
          <cell r="T12763">
            <v>41746242</v>
          </cell>
        </row>
        <row r="12764">
          <cell r="P12764" t="str">
            <v>G04000087984</v>
          </cell>
          <cell r="Q12764" t="str">
            <v>Notional Rent (GMS)</v>
          </cell>
          <cell r="R12764" t="str">
            <v>B17 9DB</v>
          </cell>
          <cell r="S12764"/>
          <cell r="T12764">
            <v>41746242</v>
          </cell>
        </row>
        <row r="12765">
          <cell r="P12765" t="str">
            <v>G04000087984</v>
          </cell>
          <cell r="Q12765" t="str">
            <v>Rates - Water (GMS)</v>
          </cell>
          <cell r="R12765" t="str">
            <v>B17 9DB</v>
          </cell>
          <cell r="S12765"/>
          <cell r="T12765">
            <v>41746242</v>
          </cell>
        </row>
        <row r="12766">
          <cell r="P12766" t="str">
            <v>G04000087984</v>
          </cell>
          <cell r="Q12766" t="str">
            <v>Aspiration (GMS)</v>
          </cell>
          <cell r="R12766" t="str">
            <v>B17 9DB</v>
          </cell>
          <cell r="S12766"/>
          <cell r="T12766">
            <v>41746242</v>
          </cell>
        </row>
        <row r="12767">
          <cell r="P12767" t="str">
            <v>G04000087984</v>
          </cell>
          <cell r="Q12767" t="str">
            <v>GP Prior Year ERs (GMS)</v>
          </cell>
          <cell r="R12767" t="str">
            <v>B17 9DB</v>
          </cell>
          <cell r="S12767"/>
          <cell r="T12767">
            <v>41746242</v>
          </cell>
        </row>
        <row r="12768">
          <cell r="P12768" t="str">
            <v>G04000087984</v>
          </cell>
          <cell r="Q12768" t="str">
            <v>GMS GP Pension EEs In Year Adjustments</v>
          </cell>
          <cell r="R12768" t="str">
            <v>B17 9DB</v>
          </cell>
          <cell r="S12768"/>
          <cell r="T12768">
            <v>41746242</v>
          </cell>
        </row>
        <row r="12769">
          <cell r="P12769" t="str">
            <v>G04000087984</v>
          </cell>
          <cell r="Q12769" t="str">
            <v>GMS GP Pension ERs In Year Adjustments</v>
          </cell>
          <cell r="R12769" t="str">
            <v>B17 9DB</v>
          </cell>
          <cell r="S12769"/>
          <cell r="T12769">
            <v>41746242</v>
          </cell>
        </row>
        <row r="12770">
          <cell r="P12770" t="str">
            <v>G04000087984</v>
          </cell>
          <cell r="Q12770" t="str">
            <v>GP Prior Year AVCs (GMS)</v>
          </cell>
          <cell r="R12770" t="str">
            <v>B17 9DB</v>
          </cell>
          <cell r="S12770"/>
          <cell r="T12770">
            <v>41746242</v>
          </cell>
        </row>
        <row r="12771">
          <cell r="P12771" t="str">
            <v>G04000087984</v>
          </cell>
          <cell r="Q12771" t="str">
            <v>GP Prior Year EEs (GMS)</v>
          </cell>
          <cell r="R12771" t="str">
            <v>B17 9DB</v>
          </cell>
          <cell r="S12771"/>
          <cell r="T12771">
            <v>41746242</v>
          </cell>
        </row>
        <row r="12772">
          <cell r="P12772" t="str">
            <v>G04000092986</v>
          </cell>
          <cell r="Q12772" t="str">
            <v>Learning Disability Hlth Chk DES (GMS)</v>
          </cell>
          <cell r="R12772" t="str">
            <v>B17 9DB</v>
          </cell>
          <cell r="S12772"/>
          <cell r="T12772">
            <v>42166853</v>
          </cell>
        </row>
        <row r="12773">
          <cell r="P12773" t="str">
            <v>G04000092986</v>
          </cell>
          <cell r="Q12773" t="str">
            <v>Global Sum (GMS)</v>
          </cell>
          <cell r="R12773" t="str">
            <v>B17 9DB</v>
          </cell>
          <cell r="S12773"/>
          <cell r="T12773">
            <v>42166853</v>
          </cell>
        </row>
        <row r="12774">
          <cell r="P12774" t="str">
            <v>G04000092986</v>
          </cell>
          <cell r="Q12774" t="str">
            <v>C&amp;M-GMS PCN DES Participation</v>
          </cell>
          <cell r="R12774" t="str">
            <v>B17 9DB</v>
          </cell>
          <cell r="S12774"/>
          <cell r="T12774">
            <v>42166853</v>
          </cell>
        </row>
        <row r="12775">
          <cell r="P12775" t="str">
            <v>G04000092986</v>
          </cell>
          <cell r="Q12775" t="str">
            <v>Doctors Retainer Scheme (GMS)</v>
          </cell>
          <cell r="R12775" t="str">
            <v>B17 9DB</v>
          </cell>
          <cell r="S12775"/>
          <cell r="T12775">
            <v>42166853</v>
          </cell>
        </row>
        <row r="12776">
          <cell r="P12776" t="str">
            <v>G04000092986</v>
          </cell>
          <cell r="Q12776" t="str">
            <v>Locum Allowance (Sickness) (GMS)</v>
          </cell>
          <cell r="R12776" t="str">
            <v>B17 9DB</v>
          </cell>
          <cell r="S12776"/>
          <cell r="T12776">
            <v>42166853</v>
          </cell>
        </row>
        <row r="12777">
          <cell r="P12777" t="str">
            <v>G04000092986</v>
          </cell>
          <cell r="Q12777" t="str">
            <v>Notional Rent (GMS)</v>
          </cell>
          <cell r="R12777" t="str">
            <v>B17 9DB</v>
          </cell>
          <cell r="S12777"/>
          <cell r="T12777">
            <v>42166853</v>
          </cell>
        </row>
        <row r="12778">
          <cell r="P12778" t="str">
            <v>G04000092986</v>
          </cell>
          <cell r="Q12778" t="str">
            <v>Rates - Water (GMS)</v>
          </cell>
          <cell r="R12778" t="str">
            <v>B17 9DB</v>
          </cell>
          <cell r="S12778"/>
          <cell r="T12778">
            <v>42166853</v>
          </cell>
        </row>
        <row r="12779">
          <cell r="P12779" t="str">
            <v>G04000092986</v>
          </cell>
          <cell r="Q12779" t="str">
            <v>Aspiration (GMS)</v>
          </cell>
          <cell r="R12779" t="str">
            <v>B17 9DB</v>
          </cell>
          <cell r="S12779"/>
          <cell r="T12779">
            <v>42166853</v>
          </cell>
        </row>
        <row r="12780">
          <cell r="P12780" t="str">
            <v>G04000092986</v>
          </cell>
          <cell r="Q12780" t="str">
            <v>GMS Weight Management Service</v>
          </cell>
          <cell r="R12780" t="str">
            <v>B17 9DB</v>
          </cell>
          <cell r="S12780"/>
          <cell r="T12780">
            <v>42166853</v>
          </cell>
        </row>
        <row r="12781">
          <cell r="P12781" t="str">
            <v>G04000092988</v>
          </cell>
          <cell r="Q12781" t="str">
            <v>Locum Allowance (Sickness) (GMS)</v>
          </cell>
          <cell r="R12781" t="str">
            <v>B17 9DB</v>
          </cell>
          <cell r="S12781"/>
          <cell r="T12781">
            <v>42166854</v>
          </cell>
        </row>
        <row r="12782">
          <cell r="P12782" t="str">
            <v>G04000092988</v>
          </cell>
          <cell r="Q12782" t="str">
            <v>GP Prior Year ERs (GMS)</v>
          </cell>
          <cell r="R12782" t="str">
            <v>B17 9DB</v>
          </cell>
          <cell r="S12782"/>
          <cell r="T12782">
            <v>42166854</v>
          </cell>
        </row>
        <row r="12783">
          <cell r="P12783" t="str">
            <v>G04000092988</v>
          </cell>
          <cell r="Q12783" t="str">
            <v>GP Pension EEs (GMS)</v>
          </cell>
          <cell r="R12783" t="str">
            <v>B17 9DB</v>
          </cell>
          <cell r="S12783"/>
          <cell r="T12783">
            <v>42166854</v>
          </cell>
        </row>
        <row r="12784">
          <cell r="P12784" t="str">
            <v>G04000092988</v>
          </cell>
          <cell r="Q12784" t="str">
            <v>GP Pension ERs (GMS)</v>
          </cell>
          <cell r="R12784" t="str">
            <v>B17 9DB</v>
          </cell>
          <cell r="S12784"/>
          <cell r="T12784">
            <v>42166854</v>
          </cell>
        </row>
        <row r="12785">
          <cell r="P12785" t="str">
            <v>G04000092988</v>
          </cell>
          <cell r="Q12785" t="str">
            <v>GP Prior Year EEs (GMS)</v>
          </cell>
          <cell r="R12785" t="str">
            <v>B17 9DB</v>
          </cell>
          <cell r="S12785"/>
          <cell r="T12785">
            <v>42166854</v>
          </cell>
        </row>
        <row r="12786">
          <cell r="P12786" t="str">
            <v>G04000097308</v>
          </cell>
          <cell r="Q12786" t="str">
            <v>Learning Disability Hlth Chk DES (GMS)</v>
          </cell>
          <cell r="R12786" t="str">
            <v>B17 9DB</v>
          </cell>
          <cell r="S12786"/>
          <cell r="T12786">
            <v>42489516</v>
          </cell>
        </row>
        <row r="12787">
          <cell r="P12787" t="str">
            <v>G04000097308</v>
          </cell>
          <cell r="Q12787" t="str">
            <v>Minor Surgery DES (GMS)</v>
          </cell>
          <cell r="R12787" t="str">
            <v>B17 9DB</v>
          </cell>
          <cell r="S12787"/>
          <cell r="T12787">
            <v>42489516</v>
          </cell>
        </row>
        <row r="12788">
          <cell r="P12788" t="str">
            <v>G04000097308</v>
          </cell>
          <cell r="Q12788" t="str">
            <v>Global Sum (GMS)</v>
          </cell>
          <cell r="R12788" t="str">
            <v>B17 9DB</v>
          </cell>
          <cell r="S12788"/>
          <cell r="T12788">
            <v>42489516</v>
          </cell>
        </row>
        <row r="12789">
          <cell r="P12789" t="str">
            <v>G04000097308</v>
          </cell>
          <cell r="Q12789" t="str">
            <v>C&amp;M-GMS PCN DES Participation</v>
          </cell>
          <cell r="R12789" t="str">
            <v>B17 9DB</v>
          </cell>
          <cell r="S12789"/>
          <cell r="T12789">
            <v>42489516</v>
          </cell>
        </row>
        <row r="12790">
          <cell r="P12790" t="str">
            <v>G04000097308</v>
          </cell>
          <cell r="Q12790" t="str">
            <v>Doctors Retainer Scheme (GMS)</v>
          </cell>
          <cell r="R12790" t="str">
            <v>B17 9DB</v>
          </cell>
          <cell r="S12790"/>
          <cell r="T12790">
            <v>42489516</v>
          </cell>
        </row>
        <row r="12791">
          <cell r="P12791" t="str">
            <v>G04000097308</v>
          </cell>
          <cell r="Q12791" t="str">
            <v>Locum Allowance (Sickness) (GMS)</v>
          </cell>
          <cell r="R12791" t="str">
            <v>B17 9DB</v>
          </cell>
          <cell r="S12791"/>
          <cell r="T12791">
            <v>42489516</v>
          </cell>
        </row>
        <row r="12792">
          <cell r="P12792" t="str">
            <v>G04000097308</v>
          </cell>
          <cell r="Q12792" t="str">
            <v>Notional Rent (GMS)</v>
          </cell>
          <cell r="R12792" t="str">
            <v>B17 9DB</v>
          </cell>
          <cell r="S12792"/>
          <cell r="T12792">
            <v>42489516</v>
          </cell>
        </row>
        <row r="12793">
          <cell r="P12793" t="str">
            <v>G04000097308</v>
          </cell>
          <cell r="Q12793" t="str">
            <v>Rates - Water (GMS)</v>
          </cell>
          <cell r="R12793" t="str">
            <v>B17 9DB</v>
          </cell>
          <cell r="S12793"/>
          <cell r="T12793">
            <v>42489516</v>
          </cell>
        </row>
        <row r="12794">
          <cell r="P12794" t="str">
            <v>G04000097308</v>
          </cell>
          <cell r="Q12794" t="str">
            <v>Aspiration (GMS)</v>
          </cell>
          <cell r="R12794" t="str">
            <v>B17 9DB</v>
          </cell>
          <cell r="S12794"/>
          <cell r="T12794">
            <v>42489516</v>
          </cell>
        </row>
        <row r="12795">
          <cell r="P12795" t="str">
            <v>G04000097308</v>
          </cell>
          <cell r="Q12795" t="str">
            <v>GMS Weight Management Service</v>
          </cell>
          <cell r="R12795" t="str">
            <v>B17 9DB</v>
          </cell>
          <cell r="S12795"/>
          <cell r="T12795">
            <v>42489516</v>
          </cell>
        </row>
        <row r="12796">
          <cell r="P12796" t="str">
            <v>G04000097308</v>
          </cell>
          <cell r="Q12796" t="str">
            <v>GP Prior Year ERs (GMS)</v>
          </cell>
          <cell r="R12796" t="str">
            <v>B17 9DB</v>
          </cell>
          <cell r="S12796"/>
          <cell r="T12796">
            <v>42489516</v>
          </cell>
        </row>
        <row r="12797">
          <cell r="P12797" t="str">
            <v>G04000097308</v>
          </cell>
          <cell r="Q12797" t="str">
            <v>GP Pension EEs (GMS)</v>
          </cell>
          <cell r="R12797" t="str">
            <v>B17 9DB</v>
          </cell>
          <cell r="S12797"/>
          <cell r="T12797">
            <v>42489516</v>
          </cell>
        </row>
        <row r="12798">
          <cell r="P12798" t="str">
            <v>G04000097308</v>
          </cell>
          <cell r="Q12798" t="str">
            <v>GP Pension ERs (GMS)</v>
          </cell>
          <cell r="R12798" t="str">
            <v>B17 9DB</v>
          </cell>
          <cell r="S12798"/>
          <cell r="T12798">
            <v>42489516</v>
          </cell>
        </row>
        <row r="12799">
          <cell r="P12799" t="str">
            <v>G04000097308</v>
          </cell>
          <cell r="Q12799" t="str">
            <v>GP Prior Year EEs (GMS)</v>
          </cell>
          <cell r="R12799" t="str">
            <v>B17 9DB</v>
          </cell>
          <cell r="S12799"/>
          <cell r="T12799">
            <v>42489516</v>
          </cell>
        </row>
        <row r="12800">
          <cell r="P12800" t="str">
            <v>G04000097310</v>
          </cell>
          <cell r="Q12800" t="str">
            <v>GP Prior Year ERs (GMS)</v>
          </cell>
          <cell r="R12800" t="str">
            <v>B17 9DB</v>
          </cell>
          <cell r="S12800"/>
          <cell r="T12800">
            <v>42489517</v>
          </cell>
        </row>
        <row r="12801">
          <cell r="P12801" t="str">
            <v>G04000097310</v>
          </cell>
          <cell r="Q12801" t="str">
            <v>GP Pension EEs (GMS)</v>
          </cell>
          <cell r="R12801" t="str">
            <v>B17 9DB</v>
          </cell>
          <cell r="S12801"/>
          <cell r="T12801">
            <v>42489517</v>
          </cell>
        </row>
        <row r="12802">
          <cell r="P12802" t="str">
            <v>G04000097310</v>
          </cell>
          <cell r="Q12802" t="str">
            <v>GP Pension ERs (GMS)</v>
          </cell>
          <cell r="R12802" t="str">
            <v>B17 9DB</v>
          </cell>
          <cell r="S12802"/>
          <cell r="T12802">
            <v>42489517</v>
          </cell>
        </row>
        <row r="12803">
          <cell r="P12803" t="str">
            <v>G04000097310</v>
          </cell>
          <cell r="Q12803" t="str">
            <v>GP Prior Year EEs (GMS)</v>
          </cell>
          <cell r="R12803" t="str">
            <v>B17 9DB</v>
          </cell>
          <cell r="S12803"/>
          <cell r="T12803">
            <v>42489517</v>
          </cell>
        </row>
        <row r="12804">
          <cell r="P12804" t="str">
            <v>G04000087984</v>
          </cell>
          <cell r="Q12804"/>
          <cell r="R12804"/>
          <cell r="S12804"/>
          <cell r="T12804"/>
        </row>
        <row r="12805">
          <cell r="P12805" t="str">
            <v>G04000087984</v>
          </cell>
          <cell r="Q12805"/>
          <cell r="R12805"/>
          <cell r="S12805"/>
          <cell r="T12805"/>
        </row>
        <row r="12806">
          <cell r="P12806" t="str">
            <v>G04000087984</v>
          </cell>
          <cell r="Q12806"/>
          <cell r="R12806"/>
          <cell r="S12806"/>
          <cell r="T12806"/>
        </row>
        <row r="12807">
          <cell r="P12807" t="str">
            <v>G04000087984</v>
          </cell>
          <cell r="Q12807"/>
          <cell r="R12807"/>
          <cell r="S12807"/>
          <cell r="T12807"/>
        </row>
        <row r="12808">
          <cell r="P12808" t="str">
            <v>G04000087984</v>
          </cell>
          <cell r="Q12808"/>
          <cell r="R12808"/>
          <cell r="S12808"/>
          <cell r="T12808"/>
        </row>
        <row r="12809">
          <cell r="P12809" t="str">
            <v>G04000087984</v>
          </cell>
          <cell r="Q12809"/>
          <cell r="R12809"/>
          <cell r="S12809"/>
          <cell r="T12809"/>
        </row>
        <row r="12810">
          <cell r="P12810" t="str">
            <v>G04000087984</v>
          </cell>
          <cell r="Q12810"/>
          <cell r="R12810"/>
          <cell r="S12810"/>
          <cell r="T12810"/>
        </row>
        <row r="12811">
          <cell r="P12811" t="str">
            <v>G04000087984</v>
          </cell>
          <cell r="Q12811"/>
          <cell r="R12811"/>
          <cell r="S12811"/>
          <cell r="T12811"/>
        </row>
        <row r="12812">
          <cell r="P12812" t="str">
            <v>G04000087984</v>
          </cell>
          <cell r="Q12812"/>
          <cell r="R12812"/>
          <cell r="S12812"/>
          <cell r="T12812"/>
        </row>
        <row r="12813">
          <cell r="P12813" t="str">
            <v>G04000087984</v>
          </cell>
          <cell r="Q12813"/>
          <cell r="R12813"/>
          <cell r="S12813"/>
          <cell r="T12813"/>
        </row>
        <row r="12814">
          <cell r="P12814" t="str">
            <v>G04000087984</v>
          </cell>
          <cell r="Q12814"/>
          <cell r="R12814"/>
          <cell r="S12814"/>
          <cell r="T12814"/>
        </row>
        <row r="12815">
          <cell r="P12815" t="str">
            <v>G04000087984</v>
          </cell>
          <cell r="Q12815"/>
          <cell r="R12815"/>
          <cell r="S12815"/>
          <cell r="T12815"/>
        </row>
        <row r="12816">
          <cell r="P12816" t="str">
            <v>G04000087984</v>
          </cell>
          <cell r="Q12816"/>
          <cell r="R12816"/>
          <cell r="S12816"/>
          <cell r="T12816"/>
        </row>
        <row r="12817">
          <cell r="P12817" t="str">
            <v>G04000092986</v>
          </cell>
          <cell r="Q12817"/>
          <cell r="R12817"/>
          <cell r="S12817"/>
          <cell r="T12817"/>
        </row>
        <row r="12818">
          <cell r="P12818" t="str">
            <v>G04000092986</v>
          </cell>
          <cell r="Q12818"/>
          <cell r="R12818"/>
          <cell r="S12818"/>
          <cell r="T12818"/>
        </row>
        <row r="12819">
          <cell r="P12819" t="str">
            <v>G04000092986</v>
          </cell>
          <cell r="Q12819"/>
          <cell r="R12819"/>
          <cell r="S12819"/>
          <cell r="T12819"/>
        </row>
        <row r="12820">
          <cell r="P12820" t="str">
            <v>G04000092986</v>
          </cell>
          <cell r="Q12820"/>
          <cell r="R12820"/>
          <cell r="S12820"/>
          <cell r="T12820"/>
        </row>
        <row r="12821">
          <cell r="P12821" t="str">
            <v>G04000092986</v>
          </cell>
          <cell r="Q12821"/>
          <cell r="R12821"/>
          <cell r="S12821"/>
          <cell r="T12821"/>
        </row>
        <row r="12822">
          <cell r="P12822" t="str">
            <v>G04000092986</v>
          </cell>
          <cell r="Q12822"/>
          <cell r="R12822"/>
          <cell r="S12822"/>
          <cell r="T12822"/>
        </row>
        <row r="12823">
          <cell r="P12823" t="str">
            <v>G04000092986</v>
          </cell>
          <cell r="Q12823"/>
          <cell r="R12823"/>
          <cell r="S12823"/>
          <cell r="T12823"/>
        </row>
        <row r="12824">
          <cell r="P12824" t="str">
            <v>G04000092986</v>
          </cell>
          <cell r="Q12824"/>
          <cell r="R12824"/>
          <cell r="S12824"/>
          <cell r="T12824"/>
        </row>
        <row r="12825">
          <cell r="P12825" t="str">
            <v>G04000092986</v>
          </cell>
          <cell r="Q12825"/>
          <cell r="R12825"/>
          <cell r="S12825"/>
          <cell r="T12825"/>
        </row>
        <row r="12826">
          <cell r="P12826" t="str">
            <v>G04000092988</v>
          </cell>
          <cell r="Q12826"/>
          <cell r="R12826"/>
          <cell r="S12826"/>
          <cell r="T12826"/>
        </row>
        <row r="12827">
          <cell r="P12827" t="str">
            <v>G04000092988</v>
          </cell>
          <cell r="Q12827"/>
          <cell r="R12827"/>
          <cell r="S12827"/>
          <cell r="T12827"/>
        </row>
        <row r="12828">
          <cell r="P12828" t="str">
            <v>G04000092988</v>
          </cell>
          <cell r="Q12828"/>
          <cell r="R12828"/>
          <cell r="S12828"/>
          <cell r="T12828"/>
        </row>
        <row r="12829">
          <cell r="P12829" t="str">
            <v>G04000092988</v>
          </cell>
          <cell r="Q12829"/>
          <cell r="R12829"/>
          <cell r="S12829"/>
          <cell r="T12829"/>
        </row>
        <row r="12830">
          <cell r="P12830" t="str">
            <v>G04000092988</v>
          </cell>
          <cell r="Q12830"/>
          <cell r="R12830"/>
          <cell r="S12830"/>
          <cell r="T12830"/>
        </row>
        <row r="12831">
          <cell r="P12831" t="str">
            <v>G04000097308</v>
          </cell>
          <cell r="Q12831"/>
          <cell r="R12831"/>
          <cell r="S12831"/>
          <cell r="T12831"/>
        </row>
        <row r="12832">
          <cell r="P12832" t="str">
            <v>G04000097308</v>
          </cell>
          <cell r="Q12832"/>
          <cell r="R12832"/>
          <cell r="S12832"/>
          <cell r="T12832"/>
        </row>
        <row r="12833">
          <cell r="P12833" t="str">
            <v>G04000097308</v>
          </cell>
          <cell r="Q12833"/>
          <cell r="R12833"/>
          <cell r="S12833"/>
          <cell r="T12833"/>
        </row>
        <row r="12834">
          <cell r="P12834" t="str">
            <v>G04000097308</v>
          </cell>
          <cell r="Q12834"/>
          <cell r="R12834"/>
          <cell r="S12834"/>
          <cell r="T12834"/>
        </row>
        <row r="12835">
          <cell r="P12835" t="str">
            <v>G04000097308</v>
          </cell>
          <cell r="Q12835"/>
          <cell r="R12835"/>
          <cell r="S12835"/>
          <cell r="T12835"/>
        </row>
        <row r="12836">
          <cell r="P12836" t="str">
            <v>G04000097308</v>
          </cell>
          <cell r="Q12836"/>
          <cell r="R12836"/>
          <cell r="S12836"/>
          <cell r="T12836"/>
        </row>
        <row r="12837">
          <cell r="P12837" t="str">
            <v>G04000097308</v>
          </cell>
          <cell r="Q12837"/>
          <cell r="R12837"/>
          <cell r="S12837"/>
          <cell r="T12837"/>
        </row>
        <row r="12838">
          <cell r="P12838" t="str">
            <v>G04000097308</v>
          </cell>
          <cell r="Q12838"/>
          <cell r="R12838"/>
          <cell r="S12838"/>
          <cell r="T12838"/>
        </row>
        <row r="12839">
          <cell r="P12839" t="str">
            <v>G04000097308</v>
          </cell>
          <cell r="Q12839"/>
          <cell r="R12839"/>
          <cell r="S12839"/>
          <cell r="T12839"/>
        </row>
        <row r="12840">
          <cell r="P12840" t="str">
            <v>G04000097308</v>
          </cell>
          <cell r="Q12840"/>
          <cell r="R12840"/>
          <cell r="S12840"/>
          <cell r="T12840"/>
        </row>
        <row r="12841">
          <cell r="P12841" t="str">
            <v>G04000097308</v>
          </cell>
          <cell r="Q12841"/>
          <cell r="R12841"/>
          <cell r="S12841"/>
          <cell r="T12841"/>
        </row>
        <row r="12842">
          <cell r="P12842" t="str">
            <v>G04000097308</v>
          </cell>
          <cell r="Q12842"/>
          <cell r="R12842"/>
          <cell r="S12842"/>
          <cell r="T12842"/>
        </row>
        <row r="12843">
          <cell r="P12843" t="str">
            <v>G04000097308</v>
          </cell>
          <cell r="Q12843"/>
          <cell r="R12843"/>
          <cell r="S12843"/>
          <cell r="T12843"/>
        </row>
        <row r="12844">
          <cell r="P12844" t="str">
            <v>G04000097308</v>
          </cell>
          <cell r="Q12844"/>
          <cell r="R12844"/>
          <cell r="S12844"/>
          <cell r="T12844"/>
        </row>
        <row r="12845">
          <cell r="P12845" t="str">
            <v>G04000097310</v>
          </cell>
          <cell r="Q12845"/>
          <cell r="R12845"/>
          <cell r="S12845"/>
          <cell r="T12845"/>
        </row>
        <row r="12846">
          <cell r="P12846" t="str">
            <v>G04000097310</v>
          </cell>
          <cell r="Q12846"/>
          <cell r="R12846"/>
          <cell r="S12846"/>
          <cell r="T12846"/>
        </row>
        <row r="12847">
          <cell r="P12847" t="str">
            <v>G04000097310</v>
          </cell>
          <cell r="Q12847"/>
          <cell r="R12847"/>
          <cell r="S12847"/>
          <cell r="T12847"/>
        </row>
        <row r="12848">
          <cell r="P12848" t="str">
            <v>G04000097310</v>
          </cell>
          <cell r="Q12848"/>
          <cell r="R12848"/>
          <cell r="S12848"/>
          <cell r="T12848"/>
        </row>
        <row r="12849">
          <cell r="P12849" t="str">
            <v>G04000103026</v>
          </cell>
          <cell r="Q12849" t="str">
            <v>Learning Disability Hlth Chk DES (GMS)</v>
          </cell>
          <cell r="R12849" t="str">
            <v>B17 9DB</v>
          </cell>
          <cell r="S12849"/>
          <cell r="T12849">
            <v>42863340</v>
          </cell>
        </row>
        <row r="12850">
          <cell r="P12850" t="str">
            <v>G04000103026</v>
          </cell>
          <cell r="Q12850" t="str">
            <v>Global Sum (GMS)</v>
          </cell>
          <cell r="R12850" t="str">
            <v>B17 9DB</v>
          </cell>
          <cell r="S12850"/>
          <cell r="T12850">
            <v>42863340</v>
          </cell>
        </row>
        <row r="12851">
          <cell r="P12851" t="str">
            <v>G04000103026</v>
          </cell>
          <cell r="Q12851" t="str">
            <v>C&amp;M LONG COVIDES (Adjustments)</v>
          </cell>
          <cell r="R12851" t="str">
            <v>B17 9DB</v>
          </cell>
          <cell r="S12851"/>
          <cell r="T12851">
            <v>42863340</v>
          </cell>
        </row>
        <row r="12852">
          <cell r="P12852" t="str">
            <v>G04000103026</v>
          </cell>
          <cell r="Q12852" t="str">
            <v>C&amp;M-GMS PCN DES Participation</v>
          </cell>
          <cell r="R12852" t="str">
            <v>B17 9DB</v>
          </cell>
          <cell r="S12852"/>
          <cell r="T12852">
            <v>42863340</v>
          </cell>
        </row>
        <row r="12853">
          <cell r="P12853" t="str">
            <v>G04000103026</v>
          </cell>
          <cell r="Q12853" t="str">
            <v>Doctors Retainer Scheme (GMS)</v>
          </cell>
          <cell r="R12853" t="str">
            <v>B17 9DB</v>
          </cell>
          <cell r="S12853"/>
          <cell r="T12853">
            <v>42863340</v>
          </cell>
        </row>
        <row r="12854">
          <cell r="P12854" t="str">
            <v>G04000103026</v>
          </cell>
          <cell r="Q12854" t="str">
            <v>Notional Rent (GMS)</v>
          </cell>
          <cell r="R12854" t="str">
            <v>B17 9DB</v>
          </cell>
          <cell r="S12854"/>
          <cell r="T12854">
            <v>42863340</v>
          </cell>
        </row>
        <row r="12855">
          <cell r="P12855" t="str">
            <v>G04000103026</v>
          </cell>
          <cell r="Q12855" t="str">
            <v>Rates - Water (GMS)</v>
          </cell>
          <cell r="R12855" t="str">
            <v>B17 9DB</v>
          </cell>
          <cell r="S12855"/>
          <cell r="T12855">
            <v>42863340</v>
          </cell>
        </row>
        <row r="12856">
          <cell r="P12856" t="str">
            <v>G04000103026</v>
          </cell>
          <cell r="Q12856" t="str">
            <v>Aspiration (GMS)</v>
          </cell>
          <cell r="R12856" t="str">
            <v>B17 9DB</v>
          </cell>
          <cell r="S12856"/>
          <cell r="T12856">
            <v>42863340</v>
          </cell>
        </row>
        <row r="12857">
          <cell r="P12857" t="str">
            <v>G04000103026</v>
          </cell>
          <cell r="Q12857" t="str">
            <v>GMS Weight Management Service</v>
          </cell>
          <cell r="R12857" t="str">
            <v>B17 9DB</v>
          </cell>
          <cell r="S12857"/>
          <cell r="T12857">
            <v>42863340</v>
          </cell>
        </row>
        <row r="12858">
          <cell r="P12858" t="str">
            <v>G04000103028</v>
          </cell>
          <cell r="Q12858" t="str">
            <v>Statutory Levy (GMS)</v>
          </cell>
          <cell r="R12858" t="str">
            <v>B17 9DB</v>
          </cell>
          <cell r="S12858"/>
          <cell r="T12858">
            <v>42863341</v>
          </cell>
        </row>
        <row r="12859">
          <cell r="P12859" t="str">
            <v>G04000103028</v>
          </cell>
          <cell r="Q12859" t="str">
            <v>Voluntary Levy (GMS)</v>
          </cell>
          <cell r="R12859" t="str">
            <v>B17 9DB</v>
          </cell>
          <cell r="S12859"/>
          <cell r="T12859">
            <v>42863341</v>
          </cell>
        </row>
        <row r="12860">
          <cell r="P12860" t="str">
            <v>G04000103028</v>
          </cell>
          <cell r="Q12860" t="str">
            <v>GP Prior Year ERs (GMS)</v>
          </cell>
          <cell r="R12860" t="str">
            <v>B17 9DB</v>
          </cell>
          <cell r="S12860"/>
          <cell r="T12860">
            <v>42863341</v>
          </cell>
        </row>
        <row r="12861">
          <cell r="P12861" t="str">
            <v>G04000103028</v>
          </cell>
          <cell r="Q12861" t="str">
            <v>GP Pension EEs (GMS)</v>
          </cell>
          <cell r="R12861" t="str">
            <v>B17 9DB</v>
          </cell>
          <cell r="S12861"/>
          <cell r="T12861">
            <v>42863341</v>
          </cell>
        </row>
        <row r="12862">
          <cell r="P12862" t="str">
            <v>G04000103028</v>
          </cell>
          <cell r="Q12862" t="str">
            <v>GP Pension ERs (GMS)</v>
          </cell>
          <cell r="R12862" t="str">
            <v>B17 9DB</v>
          </cell>
          <cell r="S12862"/>
          <cell r="T12862">
            <v>42863341</v>
          </cell>
        </row>
        <row r="12863">
          <cell r="P12863" t="str">
            <v>G04000103028</v>
          </cell>
          <cell r="Q12863" t="str">
            <v>GP Prior Year EEs (GMS)</v>
          </cell>
          <cell r="R12863" t="str">
            <v>B17 9DB</v>
          </cell>
          <cell r="S12863"/>
          <cell r="T12863">
            <v>42863341</v>
          </cell>
        </row>
        <row r="12864">
          <cell r="P12864" t="str">
            <v>G04000108341</v>
          </cell>
          <cell r="Q12864" t="str">
            <v>Learning Disability Hlth Chk DES (GMS)</v>
          </cell>
          <cell r="R12864" t="str">
            <v>B17 9DB</v>
          </cell>
          <cell r="S12864"/>
          <cell r="T12864">
            <v>43244040</v>
          </cell>
        </row>
        <row r="12865">
          <cell r="P12865" t="str">
            <v>G04000108341</v>
          </cell>
          <cell r="Q12865" t="str">
            <v>Minor Surgery DES (GMS)</v>
          </cell>
          <cell r="R12865" t="str">
            <v>B17 9DB</v>
          </cell>
          <cell r="S12865"/>
          <cell r="T12865">
            <v>43244040</v>
          </cell>
        </row>
        <row r="12866">
          <cell r="P12866" t="str">
            <v>G04000108341</v>
          </cell>
          <cell r="Q12866" t="str">
            <v>Global Sum (GMS)</v>
          </cell>
          <cell r="R12866" t="str">
            <v>B17 9DB</v>
          </cell>
          <cell r="S12866"/>
          <cell r="T12866">
            <v>43244040</v>
          </cell>
        </row>
        <row r="12867">
          <cell r="P12867" t="str">
            <v>G04000108341</v>
          </cell>
          <cell r="Q12867" t="str">
            <v>GMS DES Participation in the PCN</v>
          </cell>
          <cell r="R12867" t="str">
            <v>B17 9DB</v>
          </cell>
          <cell r="S12867"/>
          <cell r="T12867">
            <v>43244040</v>
          </cell>
        </row>
        <row r="12868">
          <cell r="P12868" t="str">
            <v>G04000108341</v>
          </cell>
          <cell r="Q12868" t="str">
            <v>Doctors Retainer Scheme (GMS)</v>
          </cell>
          <cell r="R12868" t="str">
            <v>B17 9DB</v>
          </cell>
          <cell r="S12868"/>
          <cell r="T12868">
            <v>43244040</v>
          </cell>
        </row>
        <row r="12869">
          <cell r="P12869" t="str">
            <v>G04000108341</v>
          </cell>
          <cell r="Q12869" t="str">
            <v>Locum Allowance (Sickness) (GMS)</v>
          </cell>
          <cell r="R12869" t="str">
            <v>B17 9DB</v>
          </cell>
          <cell r="S12869"/>
          <cell r="T12869">
            <v>43244040</v>
          </cell>
        </row>
        <row r="12870">
          <cell r="P12870" t="str">
            <v>G04000108341</v>
          </cell>
          <cell r="Q12870" t="str">
            <v>Notional Rent (GMS)</v>
          </cell>
          <cell r="R12870" t="str">
            <v>B17 9DB</v>
          </cell>
          <cell r="S12870"/>
          <cell r="T12870">
            <v>43244040</v>
          </cell>
        </row>
        <row r="12871">
          <cell r="P12871" t="str">
            <v>G04000108341</v>
          </cell>
          <cell r="Q12871" t="str">
            <v>Rates - Water (GMS)</v>
          </cell>
          <cell r="R12871" t="str">
            <v>B17 9DB</v>
          </cell>
          <cell r="S12871"/>
          <cell r="T12871">
            <v>43244040</v>
          </cell>
        </row>
        <row r="12872">
          <cell r="P12872" t="str">
            <v>G04000108341</v>
          </cell>
          <cell r="Q12872" t="str">
            <v>Aspiration (GMS)</v>
          </cell>
          <cell r="R12872" t="str">
            <v>B17 9DB</v>
          </cell>
          <cell r="S12872"/>
          <cell r="T12872">
            <v>43244040</v>
          </cell>
        </row>
        <row r="12873">
          <cell r="P12873" t="str">
            <v>G04000108341</v>
          </cell>
          <cell r="Q12873" t="str">
            <v>GMS Weight Management Service</v>
          </cell>
          <cell r="R12873" t="str">
            <v>B17 9DB</v>
          </cell>
          <cell r="S12873"/>
          <cell r="T12873">
            <v>43244040</v>
          </cell>
        </row>
        <row r="12874">
          <cell r="P12874" t="str">
            <v>G04000108341</v>
          </cell>
          <cell r="Q12874" t="str">
            <v>GP Prior Year ERs (GMS)</v>
          </cell>
          <cell r="R12874" t="str">
            <v>B17 9DB</v>
          </cell>
          <cell r="S12874"/>
          <cell r="T12874">
            <v>43244040</v>
          </cell>
        </row>
        <row r="12875">
          <cell r="P12875" t="str">
            <v>G04000108341</v>
          </cell>
          <cell r="Q12875" t="str">
            <v>GP Prior Year EEs (GMS)</v>
          </cell>
          <cell r="R12875" t="str">
            <v>B17 9DB</v>
          </cell>
          <cell r="S12875"/>
          <cell r="T12875">
            <v>43244040</v>
          </cell>
        </row>
        <row r="12876">
          <cell r="P12876" t="str">
            <v>G04000108343</v>
          </cell>
          <cell r="Q12876" t="str">
            <v>GP Prior Year ERs (GMS)</v>
          </cell>
          <cell r="R12876" t="str">
            <v>B17 9DB</v>
          </cell>
          <cell r="S12876"/>
          <cell r="T12876">
            <v>43244041</v>
          </cell>
        </row>
        <row r="12877">
          <cell r="P12877" t="str">
            <v>G04000108343</v>
          </cell>
          <cell r="Q12877" t="str">
            <v>GP Pension EEs (GMS)</v>
          </cell>
          <cell r="R12877" t="str">
            <v>B17 9DB</v>
          </cell>
          <cell r="S12877"/>
          <cell r="T12877">
            <v>43244041</v>
          </cell>
        </row>
        <row r="12878">
          <cell r="P12878" t="str">
            <v>G04000108343</v>
          </cell>
          <cell r="Q12878" t="str">
            <v>GP Pension ERs (GMS)</v>
          </cell>
          <cell r="R12878" t="str">
            <v>B17 9DB</v>
          </cell>
          <cell r="S12878"/>
          <cell r="T12878">
            <v>43244041</v>
          </cell>
        </row>
        <row r="12879">
          <cell r="P12879" t="str">
            <v>G04000108343</v>
          </cell>
          <cell r="Q12879" t="str">
            <v>GP Prior Year EEs (GMS)</v>
          </cell>
          <cell r="R12879" t="str">
            <v>B17 9DB</v>
          </cell>
          <cell r="S12879"/>
          <cell r="T12879">
            <v>43244041</v>
          </cell>
        </row>
        <row r="12880">
          <cell r="P12880" t="str">
            <v>AUFEE22007773</v>
          </cell>
          <cell r="Q12880"/>
          <cell r="R12880" t="str">
            <v>B31 3QW</v>
          </cell>
          <cell r="S12880"/>
          <cell r="T12880">
            <v>41857182</v>
          </cell>
        </row>
        <row r="12881">
          <cell r="P12881" t="str">
            <v>AUFEE22007773</v>
          </cell>
          <cell r="Q12881"/>
          <cell r="R12881" t="str">
            <v>B31 3QW</v>
          </cell>
          <cell r="S12881"/>
          <cell r="T12881">
            <v>41857182</v>
          </cell>
        </row>
        <row r="12882">
          <cell r="P12882" t="str">
            <v>AUFEE22008066</v>
          </cell>
          <cell r="Q12882"/>
          <cell r="R12882" t="str">
            <v>B31 3QW</v>
          </cell>
          <cell r="S12882"/>
          <cell r="T12882">
            <v>42138911</v>
          </cell>
        </row>
        <row r="12883">
          <cell r="P12883" t="str">
            <v>AUFEE22008102</v>
          </cell>
          <cell r="Q12883"/>
          <cell r="R12883" t="str">
            <v>B31 3QW</v>
          </cell>
          <cell r="S12883"/>
          <cell r="T12883">
            <v>42401713</v>
          </cell>
        </row>
        <row r="12884">
          <cell r="P12884" t="str">
            <v>AUFEE22007773</v>
          </cell>
          <cell r="Q12884"/>
          <cell r="R12884"/>
          <cell r="S12884"/>
          <cell r="T12884"/>
        </row>
        <row r="12885">
          <cell r="P12885" t="str">
            <v>AUFEE22008066</v>
          </cell>
          <cell r="Q12885"/>
          <cell r="R12885"/>
          <cell r="S12885"/>
          <cell r="T12885"/>
        </row>
        <row r="12886">
          <cell r="P12886" t="str">
            <v>AUFEE22008102</v>
          </cell>
          <cell r="Q12886"/>
          <cell r="R12886"/>
          <cell r="S12886"/>
          <cell r="T12886"/>
        </row>
        <row r="12887">
          <cell r="P12887" t="str">
            <v>AUFEE220029</v>
          </cell>
          <cell r="Q12887"/>
          <cell r="R12887" t="str">
            <v>B31 3QW</v>
          </cell>
          <cell r="S12887"/>
          <cell r="T12887">
            <v>42834684</v>
          </cell>
        </row>
        <row r="12888">
          <cell r="P12888" t="str">
            <v>SRFEE2200025</v>
          </cell>
          <cell r="Q12888"/>
          <cell r="R12888" t="str">
            <v>B73 5FU</v>
          </cell>
          <cell r="S12888"/>
          <cell r="T12888">
            <v>43017830</v>
          </cell>
        </row>
        <row r="12889">
          <cell r="P12889" t="str">
            <v>SRFEE2201213</v>
          </cell>
          <cell r="Q12889"/>
          <cell r="R12889" t="str">
            <v>B73 5FU</v>
          </cell>
          <cell r="S12889"/>
          <cell r="T12889">
            <v>43017831</v>
          </cell>
        </row>
        <row r="12890">
          <cell r="P12890" t="str">
            <v>SRFEE2201080</v>
          </cell>
          <cell r="Q12890"/>
          <cell r="R12890" t="str">
            <v>B73 5FU</v>
          </cell>
          <cell r="S12890"/>
          <cell r="T12890">
            <v>43061784</v>
          </cell>
        </row>
        <row r="12891">
          <cell r="P12891" t="str">
            <v>AUFEE220235</v>
          </cell>
          <cell r="Q12891"/>
          <cell r="R12891" t="str">
            <v>B31 3QW</v>
          </cell>
          <cell r="S12891"/>
          <cell r="T12891">
            <v>43228925</v>
          </cell>
        </row>
        <row r="12892">
          <cell r="P12892" t="str">
            <v>SRFEE2200129</v>
          </cell>
          <cell r="Q12892"/>
          <cell r="R12892" t="str">
            <v>B73 5FU</v>
          </cell>
          <cell r="S12892"/>
          <cell r="T12892">
            <v>43229212</v>
          </cell>
        </row>
        <row r="12893">
          <cell r="P12893" t="str">
            <v>3101</v>
          </cell>
          <cell r="Q12893" t="str">
            <v>https://nww.einvoice-prod.sbs.nhs.uk:8179/invoicepdf/cf9e1b57-7639-58dd-81d7-4ef9de706bdc</v>
          </cell>
          <cell r="R12893" t="str">
            <v>M30 0BG</v>
          </cell>
          <cell r="S12893" t="str">
            <v>GB974968053</v>
          </cell>
          <cell r="T12893">
            <v>41944682</v>
          </cell>
        </row>
        <row r="12894">
          <cell r="P12894" t="str">
            <v>3118</v>
          </cell>
          <cell r="Q12894" t="str">
            <v>https://nww.einvoice-prod.sbs.nhs.uk:8179/invoicepdf/b2bc269a-abd2-5b98-bd0a-70ebfb4fa678</v>
          </cell>
          <cell r="R12894" t="str">
            <v>M30 0BG</v>
          </cell>
          <cell r="S12894" t="str">
            <v>GB974968053</v>
          </cell>
          <cell r="T12894">
            <v>42133243</v>
          </cell>
        </row>
        <row r="12895">
          <cell r="P12895" t="str">
            <v>MALLINGSep22</v>
          </cell>
          <cell r="Q12895" t="str">
            <v>MALLING HEALTH OOHs</v>
          </cell>
          <cell r="R12895" t="str">
            <v>M30 0BG</v>
          </cell>
          <cell r="S12895" t="str">
            <v>GB974968053</v>
          </cell>
          <cell r="T12895">
            <v>42231281</v>
          </cell>
        </row>
        <row r="12896">
          <cell r="P12896" t="str">
            <v>MALLINGOct22</v>
          </cell>
          <cell r="Q12896" t="str">
            <v>MALLING HEALTH OOHs</v>
          </cell>
          <cell r="R12896" t="str">
            <v>M30 0BG</v>
          </cell>
          <cell r="S12896" t="str">
            <v>GB974968053</v>
          </cell>
          <cell r="T12896">
            <v>42619579</v>
          </cell>
        </row>
        <row r="12897">
          <cell r="P12897" t="str">
            <v>3101</v>
          </cell>
          <cell r="Q12897"/>
          <cell r="R12897"/>
          <cell r="S12897" t="str">
            <v>GB974968053</v>
          </cell>
          <cell r="T12897"/>
        </row>
        <row r="12898">
          <cell r="P12898" t="str">
            <v>3118</v>
          </cell>
          <cell r="Q12898"/>
          <cell r="R12898"/>
          <cell r="S12898" t="str">
            <v>GB974968053</v>
          </cell>
          <cell r="T12898"/>
        </row>
        <row r="12899">
          <cell r="P12899" t="str">
            <v>MALLINGSep22</v>
          </cell>
          <cell r="Q12899"/>
          <cell r="R12899"/>
          <cell r="S12899" t="str">
            <v>GB974968053</v>
          </cell>
          <cell r="T12899"/>
        </row>
        <row r="12900">
          <cell r="P12900" t="str">
            <v>MALLINGOct22</v>
          </cell>
          <cell r="Q12900"/>
          <cell r="R12900"/>
          <cell r="S12900" t="str">
            <v>GB974968053</v>
          </cell>
          <cell r="T12900"/>
        </row>
        <row r="12901">
          <cell r="P12901" t="str">
            <v>MALLINGNov22</v>
          </cell>
          <cell r="Q12901" t="str">
            <v>MALLING HEALTH OOHs</v>
          </cell>
          <cell r="R12901" t="str">
            <v>M30 0BG</v>
          </cell>
          <cell r="S12901" t="str">
            <v>GB974968053</v>
          </cell>
          <cell r="T12901">
            <v>42955562</v>
          </cell>
        </row>
        <row r="12902">
          <cell r="P12902" t="str">
            <v>MALLINGDec22</v>
          </cell>
          <cell r="Q12902" t="str">
            <v>MALLING HEALTH OOHs</v>
          </cell>
          <cell r="R12902" t="str">
            <v>M30 0BG</v>
          </cell>
          <cell r="S12902" t="str">
            <v>GB974968053</v>
          </cell>
          <cell r="T12902">
            <v>43271756</v>
          </cell>
        </row>
        <row r="12903">
          <cell r="P12903" t="str">
            <v>BSLVA22317</v>
          </cell>
          <cell r="Q12903" t="str">
            <v>M6 2223 LVA PAYMENT MANCHESTER UNIVERSITY NHS FOUNDATION TRUST</v>
          </cell>
          <cell r="R12903" t="str">
            <v>M41 5SL</v>
          </cell>
          <cell r="S12903" t="str">
            <v>654415538</v>
          </cell>
          <cell r="T12903">
            <v>42604164</v>
          </cell>
        </row>
        <row r="12904">
          <cell r="P12904" t="str">
            <v>BSLVA22317</v>
          </cell>
          <cell r="Q12904"/>
          <cell r="R12904"/>
          <cell r="S12904" t="str">
            <v>654415538</v>
          </cell>
          <cell r="T12904"/>
        </row>
        <row r="12905">
          <cell r="P12905" t="str">
            <v>G04000089055</v>
          </cell>
          <cell r="Q12905" t="str">
            <v>Learning Disability Hlth Chk DES (GMS)</v>
          </cell>
          <cell r="R12905" t="str">
            <v>B72 1RL</v>
          </cell>
          <cell r="S12905"/>
          <cell r="T12905">
            <v>41736545</v>
          </cell>
        </row>
        <row r="12906">
          <cell r="P12906" t="str">
            <v>G04000089055</v>
          </cell>
          <cell r="Q12906" t="str">
            <v>Minor Surgery DES (GMS)</v>
          </cell>
          <cell r="R12906" t="str">
            <v>B72 1RL</v>
          </cell>
          <cell r="S12906"/>
          <cell r="T12906">
            <v>41736545</v>
          </cell>
        </row>
        <row r="12907">
          <cell r="P12907" t="str">
            <v>G04000089055</v>
          </cell>
          <cell r="Q12907" t="str">
            <v>Global Sum (GMS)</v>
          </cell>
          <cell r="R12907" t="str">
            <v>B72 1RL</v>
          </cell>
          <cell r="S12907"/>
          <cell r="T12907">
            <v>41736545</v>
          </cell>
        </row>
        <row r="12908">
          <cell r="P12908" t="str">
            <v>G04000089055</v>
          </cell>
          <cell r="Q12908" t="str">
            <v>C&amp;M-GMS PCN DES Participation</v>
          </cell>
          <cell r="R12908" t="str">
            <v>B72 1RL</v>
          </cell>
          <cell r="S12908"/>
          <cell r="T12908">
            <v>41736545</v>
          </cell>
        </row>
        <row r="12909">
          <cell r="P12909" t="str">
            <v>G04000089055</v>
          </cell>
          <cell r="Q12909" t="str">
            <v>Disposal of Clinical Waste (GMS)</v>
          </cell>
          <cell r="R12909" t="str">
            <v>B72 1RL</v>
          </cell>
          <cell r="S12909"/>
          <cell r="T12909">
            <v>41736545</v>
          </cell>
        </row>
        <row r="12910">
          <cell r="P12910" t="str">
            <v>G04000089055</v>
          </cell>
          <cell r="Q12910" t="str">
            <v>Health Centre Rent (GMS)</v>
          </cell>
          <cell r="R12910" t="str">
            <v>B72 1RL</v>
          </cell>
          <cell r="S12910"/>
          <cell r="T12910">
            <v>41736545</v>
          </cell>
        </row>
        <row r="12911">
          <cell r="P12911" t="str">
            <v>G04000089055</v>
          </cell>
          <cell r="Q12911" t="str">
            <v>Notional Rent (GMS)</v>
          </cell>
          <cell r="R12911" t="str">
            <v>B72 1RL</v>
          </cell>
          <cell r="S12911"/>
          <cell r="T12911">
            <v>41736545</v>
          </cell>
        </row>
        <row r="12912">
          <cell r="P12912" t="str">
            <v>G04000089055</v>
          </cell>
          <cell r="Q12912" t="str">
            <v>Premises Other (GMS)</v>
          </cell>
          <cell r="R12912" t="str">
            <v>B72 1RL</v>
          </cell>
          <cell r="S12912"/>
          <cell r="T12912">
            <v>41736545</v>
          </cell>
        </row>
        <row r="12913">
          <cell r="P12913" t="str">
            <v>G04000089055</v>
          </cell>
          <cell r="Q12913" t="str">
            <v>Rates - non domestic (GMS)</v>
          </cell>
          <cell r="R12913" t="str">
            <v>B72 1RL</v>
          </cell>
          <cell r="S12913"/>
          <cell r="T12913">
            <v>41736545</v>
          </cell>
        </row>
        <row r="12914">
          <cell r="P12914" t="str">
            <v>G04000089055</v>
          </cell>
          <cell r="Q12914" t="str">
            <v>Rates - Water (GMS)</v>
          </cell>
          <cell r="R12914" t="str">
            <v>B72 1RL</v>
          </cell>
          <cell r="S12914"/>
          <cell r="T12914">
            <v>41736545</v>
          </cell>
        </row>
        <row r="12915">
          <cell r="P12915" t="str">
            <v>G04000089055</v>
          </cell>
          <cell r="Q12915" t="str">
            <v>Aspiration (GMS)</v>
          </cell>
          <cell r="R12915" t="str">
            <v>B72 1RL</v>
          </cell>
          <cell r="S12915"/>
          <cell r="T12915">
            <v>41736545</v>
          </cell>
        </row>
        <row r="12916">
          <cell r="P12916" t="str">
            <v>G04000089057</v>
          </cell>
          <cell r="Q12916" t="str">
            <v>Statutory Levy (GMS)</v>
          </cell>
          <cell r="R12916" t="str">
            <v>B72 1RL</v>
          </cell>
          <cell r="S12916"/>
          <cell r="T12916">
            <v>41746713</v>
          </cell>
        </row>
        <row r="12917">
          <cell r="P12917" t="str">
            <v>G04000089057</v>
          </cell>
          <cell r="Q12917" t="str">
            <v>Rates - Water (GMS)</v>
          </cell>
          <cell r="R12917" t="str">
            <v>B72 1RL</v>
          </cell>
          <cell r="S12917"/>
          <cell r="T12917">
            <v>41746713</v>
          </cell>
        </row>
        <row r="12918">
          <cell r="P12918" t="str">
            <v>G04000089057</v>
          </cell>
          <cell r="Q12918" t="str">
            <v>Achievement (GMS)</v>
          </cell>
          <cell r="R12918" t="str">
            <v>B72 1RL</v>
          </cell>
          <cell r="S12918"/>
          <cell r="T12918">
            <v>41746713</v>
          </cell>
        </row>
        <row r="12919">
          <cell r="P12919" t="str">
            <v>G04000089057</v>
          </cell>
          <cell r="Q12919" t="str">
            <v>Voluntary Levy (GMS)</v>
          </cell>
          <cell r="R12919" t="str">
            <v>B72 1RL</v>
          </cell>
          <cell r="S12919"/>
          <cell r="T12919">
            <v>41746713</v>
          </cell>
        </row>
        <row r="12920">
          <cell r="P12920" t="str">
            <v>G04000089057</v>
          </cell>
          <cell r="Q12920" t="str">
            <v>GP Pension EEs (GMS)</v>
          </cell>
          <cell r="R12920" t="str">
            <v>B72 1RL</v>
          </cell>
          <cell r="S12920"/>
          <cell r="T12920">
            <v>41746713</v>
          </cell>
        </row>
        <row r="12921">
          <cell r="P12921" t="str">
            <v>G04000089057</v>
          </cell>
          <cell r="Q12921" t="str">
            <v>GP Pension ERs (GMS)</v>
          </cell>
          <cell r="R12921" t="str">
            <v>B72 1RL</v>
          </cell>
          <cell r="S12921"/>
          <cell r="T12921">
            <v>41746713</v>
          </cell>
        </row>
        <row r="12922">
          <cell r="P12922" t="str">
            <v>G04000089055</v>
          </cell>
          <cell r="Q12922" t="str">
            <v>Learning Disability Hlth Chk DES (GMS)</v>
          </cell>
          <cell r="R12922" t="str">
            <v>B72 1RL</v>
          </cell>
          <cell r="S12922"/>
          <cell r="T12922">
            <v>41736545</v>
          </cell>
        </row>
        <row r="12923">
          <cell r="P12923" t="str">
            <v>G04000089055</v>
          </cell>
          <cell r="Q12923" t="str">
            <v>Minor Surgery DES (GMS)</v>
          </cell>
          <cell r="R12923" t="str">
            <v>B72 1RL</v>
          </cell>
          <cell r="S12923"/>
          <cell r="T12923">
            <v>41736545</v>
          </cell>
        </row>
        <row r="12924">
          <cell r="P12924" t="str">
            <v>G04000089055</v>
          </cell>
          <cell r="Q12924" t="str">
            <v>Global Sum (GMS)</v>
          </cell>
          <cell r="R12924" t="str">
            <v>B72 1RL</v>
          </cell>
          <cell r="S12924"/>
          <cell r="T12924">
            <v>41736545</v>
          </cell>
        </row>
        <row r="12925">
          <cell r="P12925" t="str">
            <v>G04000089055</v>
          </cell>
          <cell r="Q12925" t="str">
            <v>C&amp;M-GMS PCN DES Participation</v>
          </cell>
          <cell r="R12925" t="str">
            <v>B72 1RL</v>
          </cell>
          <cell r="S12925"/>
          <cell r="T12925">
            <v>41736545</v>
          </cell>
        </row>
        <row r="12926">
          <cell r="P12926" t="str">
            <v>G04000089055</v>
          </cell>
          <cell r="Q12926" t="str">
            <v>Disposal of Clinical Waste (GMS)</v>
          </cell>
          <cell r="R12926" t="str">
            <v>B72 1RL</v>
          </cell>
          <cell r="S12926"/>
          <cell r="T12926">
            <v>41736545</v>
          </cell>
        </row>
        <row r="12927">
          <cell r="P12927" t="str">
            <v>G04000089055</v>
          </cell>
          <cell r="Q12927" t="str">
            <v>Health Centre Rent (GMS)</v>
          </cell>
          <cell r="R12927" t="str">
            <v>B72 1RL</v>
          </cell>
          <cell r="S12927"/>
          <cell r="T12927">
            <v>41736545</v>
          </cell>
        </row>
        <row r="12928">
          <cell r="P12928" t="str">
            <v>G04000089055</v>
          </cell>
          <cell r="Q12928" t="str">
            <v>Notional Rent (GMS)</v>
          </cell>
          <cell r="R12928" t="str">
            <v>B72 1RL</v>
          </cell>
          <cell r="S12928"/>
          <cell r="T12928">
            <v>41736545</v>
          </cell>
        </row>
        <row r="12929">
          <cell r="P12929" t="str">
            <v>G04000089055</v>
          </cell>
          <cell r="Q12929" t="str">
            <v>Premises Other (GMS)</v>
          </cell>
          <cell r="R12929" t="str">
            <v>B72 1RL</v>
          </cell>
          <cell r="S12929"/>
          <cell r="T12929">
            <v>41736545</v>
          </cell>
        </row>
        <row r="12930">
          <cell r="P12930" t="str">
            <v>G04000089055</v>
          </cell>
          <cell r="Q12930" t="str">
            <v>Rates - non domestic (GMS)</v>
          </cell>
          <cell r="R12930" t="str">
            <v>B72 1RL</v>
          </cell>
          <cell r="S12930"/>
          <cell r="T12930">
            <v>41736545</v>
          </cell>
        </row>
        <row r="12931">
          <cell r="P12931" t="str">
            <v>G04000089055</v>
          </cell>
          <cell r="Q12931" t="str">
            <v>Rates - Water (GMS)</v>
          </cell>
          <cell r="R12931" t="str">
            <v>B72 1RL</v>
          </cell>
          <cell r="S12931"/>
          <cell r="T12931">
            <v>41736545</v>
          </cell>
        </row>
        <row r="12932">
          <cell r="P12932" t="str">
            <v>G04000089055</v>
          </cell>
          <cell r="Q12932" t="str">
            <v>Aspiration (GMS)</v>
          </cell>
          <cell r="R12932" t="str">
            <v>B72 1RL</v>
          </cell>
          <cell r="S12932"/>
          <cell r="T12932">
            <v>41736545</v>
          </cell>
        </row>
        <row r="12933">
          <cell r="P12933" t="str">
            <v>G04000089057</v>
          </cell>
          <cell r="Q12933" t="str">
            <v>Statutory Levy (GMS)</v>
          </cell>
          <cell r="R12933" t="str">
            <v>B72 1RL</v>
          </cell>
          <cell r="S12933"/>
          <cell r="T12933">
            <v>41746713</v>
          </cell>
        </row>
        <row r="12934">
          <cell r="P12934" t="str">
            <v>G04000089057</v>
          </cell>
          <cell r="Q12934" t="str">
            <v>Rates - Water (GMS)</v>
          </cell>
          <cell r="R12934" t="str">
            <v>B72 1RL</v>
          </cell>
          <cell r="S12934"/>
          <cell r="T12934">
            <v>41746713</v>
          </cell>
        </row>
        <row r="12935">
          <cell r="P12935" t="str">
            <v>G04000089057</v>
          </cell>
          <cell r="Q12935" t="str">
            <v>Achievement (GMS)</v>
          </cell>
          <cell r="R12935" t="str">
            <v>B72 1RL</v>
          </cell>
          <cell r="S12935"/>
          <cell r="T12935">
            <v>41746713</v>
          </cell>
        </row>
        <row r="12936">
          <cell r="P12936" t="str">
            <v>G04000089057</v>
          </cell>
          <cell r="Q12936" t="str">
            <v>Voluntary Levy (GMS)</v>
          </cell>
          <cell r="R12936" t="str">
            <v>B72 1RL</v>
          </cell>
          <cell r="S12936"/>
          <cell r="T12936">
            <v>41746713</v>
          </cell>
        </row>
        <row r="12937">
          <cell r="P12937" t="str">
            <v>G04000089057</v>
          </cell>
          <cell r="Q12937" t="str">
            <v>GP Pension EEs (GMS)</v>
          </cell>
          <cell r="R12937" t="str">
            <v>B72 1RL</v>
          </cell>
          <cell r="S12937"/>
          <cell r="T12937">
            <v>41746713</v>
          </cell>
        </row>
        <row r="12938">
          <cell r="P12938" t="str">
            <v>G04000089057</v>
          </cell>
          <cell r="Q12938" t="str">
            <v>GP Pension ERs (GMS)</v>
          </cell>
          <cell r="R12938" t="str">
            <v>B72 1RL</v>
          </cell>
          <cell r="S12938"/>
          <cell r="T12938">
            <v>41746713</v>
          </cell>
        </row>
        <row r="12939">
          <cell r="P12939" t="str">
            <v>G04000094021</v>
          </cell>
          <cell r="Q12939" t="str">
            <v>Global Sum (GMS)</v>
          </cell>
          <cell r="R12939" t="str">
            <v>B72 1RL</v>
          </cell>
          <cell r="S12939"/>
          <cell r="T12939">
            <v>42182761</v>
          </cell>
        </row>
        <row r="12940">
          <cell r="P12940" t="str">
            <v>G04000094021</v>
          </cell>
          <cell r="Q12940" t="str">
            <v>C&amp;M-GMS PCN DES Participation</v>
          </cell>
          <cell r="R12940" t="str">
            <v>B72 1RL</v>
          </cell>
          <cell r="S12940"/>
          <cell r="T12940">
            <v>42182761</v>
          </cell>
        </row>
        <row r="12941">
          <cell r="P12941" t="str">
            <v>G04000094021</v>
          </cell>
          <cell r="Q12941" t="str">
            <v>Notional Rent (GMS)</v>
          </cell>
          <cell r="R12941" t="str">
            <v>B72 1RL</v>
          </cell>
          <cell r="S12941"/>
          <cell r="T12941">
            <v>42182761</v>
          </cell>
        </row>
        <row r="12942">
          <cell r="P12942" t="str">
            <v>G04000094021</v>
          </cell>
          <cell r="Q12942" t="str">
            <v>Aspiration (GMS)</v>
          </cell>
          <cell r="R12942" t="str">
            <v>B72 1RL</v>
          </cell>
          <cell r="S12942"/>
          <cell r="T12942">
            <v>42182761</v>
          </cell>
        </row>
        <row r="12943">
          <cell r="P12943" t="str">
            <v>G04000094021</v>
          </cell>
          <cell r="Q12943" t="str">
            <v>GMS Weight Management Service</v>
          </cell>
          <cell r="R12943" t="str">
            <v>B72 1RL</v>
          </cell>
          <cell r="S12943"/>
          <cell r="T12943">
            <v>42182761</v>
          </cell>
        </row>
        <row r="12944">
          <cell r="P12944" t="str">
            <v>G04000097765</v>
          </cell>
          <cell r="Q12944" t="str">
            <v>Learning Disability Hlth Chk DES (GMS)</v>
          </cell>
          <cell r="R12944" t="str">
            <v>B72 1RL</v>
          </cell>
          <cell r="S12944"/>
          <cell r="T12944">
            <v>42506707</v>
          </cell>
        </row>
        <row r="12945">
          <cell r="P12945" t="str">
            <v>G04000097765</v>
          </cell>
          <cell r="Q12945" t="str">
            <v>Minor Surgery DES (GMS)</v>
          </cell>
          <cell r="R12945" t="str">
            <v>B72 1RL</v>
          </cell>
          <cell r="S12945"/>
          <cell r="T12945">
            <v>42506707</v>
          </cell>
        </row>
        <row r="12946">
          <cell r="P12946" t="str">
            <v>G04000097765</v>
          </cell>
          <cell r="Q12946" t="str">
            <v>Global Sum (GMS)</v>
          </cell>
          <cell r="R12946" t="str">
            <v>B72 1RL</v>
          </cell>
          <cell r="S12946"/>
          <cell r="T12946">
            <v>42506707</v>
          </cell>
        </row>
        <row r="12947">
          <cell r="P12947" t="str">
            <v>G04000097765</v>
          </cell>
          <cell r="Q12947" t="str">
            <v>C&amp;M-GMS PCN DES Participation</v>
          </cell>
          <cell r="R12947" t="str">
            <v>B72 1RL</v>
          </cell>
          <cell r="S12947"/>
          <cell r="T12947">
            <v>42506707</v>
          </cell>
        </row>
        <row r="12948">
          <cell r="P12948" t="str">
            <v>G04000097765</v>
          </cell>
          <cell r="Q12948" t="str">
            <v>Locum Allowance (Sickness) (GMS)</v>
          </cell>
          <cell r="R12948" t="str">
            <v>B72 1RL</v>
          </cell>
          <cell r="S12948"/>
          <cell r="T12948">
            <v>42506707</v>
          </cell>
        </row>
        <row r="12949">
          <cell r="P12949" t="str">
            <v>G04000097765</v>
          </cell>
          <cell r="Q12949" t="str">
            <v>Notional Rent (GMS)</v>
          </cell>
          <cell r="R12949" t="str">
            <v>B72 1RL</v>
          </cell>
          <cell r="S12949"/>
          <cell r="T12949">
            <v>42506707</v>
          </cell>
        </row>
        <row r="12950">
          <cell r="P12950" t="str">
            <v>G04000097765</v>
          </cell>
          <cell r="Q12950" t="str">
            <v>Aspiration (GMS)</v>
          </cell>
          <cell r="R12950" t="str">
            <v>B72 1RL</v>
          </cell>
          <cell r="S12950"/>
          <cell r="T12950">
            <v>42506707</v>
          </cell>
        </row>
        <row r="12951">
          <cell r="P12951" t="str">
            <v>G04000097765</v>
          </cell>
          <cell r="Q12951" t="str">
            <v>GMS Weight Management Service</v>
          </cell>
          <cell r="R12951" t="str">
            <v>B72 1RL</v>
          </cell>
          <cell r="S12951"/>
          <cell r="T12951">
            <v>42506707</v>
          </cell>
        </row>
        <row r="12952">
          <cell r="P12952" t="str">
            <v>G04000097765</v>
          </cell>
          <cell r="Q12952" t="str">
            <v>GP Pension EEs (GMS)</v>
          </cell>
          <cell r="R12952" t="str">
            <v>B72 1RL</v>
          </cell>
          <cell r="S12952"/>
          <cell r="T12952">
            <v>42506707</v>
          </cell>
        </row>
        <row r="12953">
          <cell r="P12953" t="str">
            <v>G04000097765</v>
          </cell>
          <cell r="Q12953" t="str">
            <v>GP Pension ERs (GMS)</v>
          </cell>
          <cell r="R12953" t="str">
            <v>B72 1RL</v>
          </cell>
          <cell r="S12953"/>
          <cell r="T12953">
            <v>42506707</v>
          </cell>
        </row>
        <row r="12954">
          <cell r="P12954" t="str">
            <v>G04000089055</v>
          </cell>
          <cell r="Q12954"/>
          <cell r="R12954"/>
          <cell r="S12954"/>
          <cell r="T12954"/>
        </row>
        <row r="12955">
          <cell r="P12955" t="str">
            <v>G04000089055</v>
          </cell>
          <cell r="Q12955"/>
          <cell r="R12955"/>
          <cell r="S12955"/>
          <cell r="T12955"/>
        </row>
        <row r="12956">
          <cell r="P12956" t="str">
            <v>G04000089055</v>
          </cell>
          <cell r="Q12956"/>
          <cell r="R12956"/>
          <cell r="S12956"/>
          <cell r="T12956"/>
        </row>
        <row r="12957">
          <cell r="P12957" t="str">
            <v>G04000089055</v>
          </cell>
          <cell r="Q12957"/>
          <cell r="R12957"/>
          <cell r="S12957"/>
          <cell r="T12957"/>
        </row>
        <row r="12958">
          <cell r="P12958" t="str">
            <v>G04000089055</v>
          </cell>
          <cell r="Q12958"/>
          <cell r="R12958"/>
          <cell r="S12958"/>
          <cell r="T12958"/>
        </row>
        <row r="12959">
          <cell r="P12959" t="str">
            <v>G04000089055</v>
          </cell>
          <cell r="Q12959"/>
          <cell r="R12959"/>
          <cell r="S12959"/>
          <cell r="T12959"/>
        </row>
        <row r="12960">
          <cell r="P12960" t="str">
            <v>G04000089055</v>
          </cell>
          <cell r="Q12960"/>
          <cell r="R12960"/>
          <cell r="S12960"/>
          <cell r="T12960"/>
        </row>
        <row r="12961">
          <cell r="P12961" t="str">
            <v>G04000089055</v>
          </cell>
          <cell r="Q12961"/>
          <cell r="R12961"/>
          <cell r="S12961"/>
          <cell r="T12961"/>
        </row>
        <row r="12962">
          <cell r="P12962" t="str">
            <v>G04000089055</v>
          </cell>
          <cell r="Q12962"/>
          <cell r="R12962"/>
          <cell r="S12962"/>
          <cell r="T12962"/>
        </row>
        <row r="12963">
          <cell r="P12963" t="str">
            <v>G04000089055</v>
          </cell>
          <cell r="Q12963"/>
          <cell r="R12963"/>
          <cell r="S12963"/>
          <cell r="T12963"/>
        </row>
        <row r="12964">
          <cell r="P12964" t="str">
            <v>G04000089055</v>
          </cell>
          <cell r="Q12964"/>
          <cell r="R12964"/>
          <cell r="S12964"/>
          <cell r="T12964"/>
        </row>
        <row r="12965">
          <cell r="P12965" t="str">
            <v>G04000089057</v>
          </cell>
          <cell r="Q12965"/>
          <cell r="R12965"/>
          <cell r="S12965"/>
          <cell r="T12965"/>
        </row>
        <row r="12966">
          <cell r="P12966" t="str">
            <v>G04000089057</v>
          </cell>
          <cell r="Q12966"/>
          <cell r="R12966"/>
          <cell r="S12966"/>
          <cell r="T12966"/>
        </row>
        <row r="12967">
          <cell r="P12967" t="str">
            <v>G04000089057</v>
          </cell>
          <cell r="Q12967"/>
          <cell r="R12967"/>
          <cell r="S12967"/>
          <cell r="T12967"/>
        </row>
        <row r="12968">
          <cell r="P12968" t="str">
            <v>G04000089057</v>
          </cell>
          <cell r="Q12968"/>
          <cell r="R12968"/>
          <cell r="S12968"/>
          <cell r="T12968"/>
        </row>
        <row r="12969">
          <cell r="P12969" t="str">
            <v>G04000089057</v>
          </cell>
          <cell r="Q12969"/>
          <cell r="R12969"/>
          <cell r="S12969"/>
          <cell r="T12969"/>
        </row>
        <row r="12970">
          <cell r="P12970" t="str">
            <v>G04000089057</v>
          </cell>
          <cell r="Q12970"/>
          <cell r="R12970"/>
          <cell r="S12970"/>
          <cell r="T12970"/>
        </row>
        <row r="12971">
          <cell r="P12971" t="str">
            <v>G04000094021</v>
          </cell>
          <cell r="Q12971"/>
          <cell r="R12971"/>
          <cell r="S12971"/>
          <cell r="T12971"/>
        </row>
        <row r="12972">
          <cell r="P12972" t="str">
            <v>G04000094021</v>
          </cell>
          <cell r="Q12972"/>
          <cell r="R12972"/>
          <cell r="S12972"/>
          <cell r="T12972"/>
        </row>
        <row r="12973">
          <cell r="P12973" t="str">
            <v>G04000094021</v>
          </cell>
          <cell r="Q12973"/>
          <cell r="R12973"/>
          <cell r="S12973"/>
          <cell r="T12973"/>
        </row>
        <row r="12974">
          <cell r="P12974" t="str">
            <v>G04000094021</v>
          </cell>
          <cell r="Q12974"/>
          <cell r="R12974"/>
          <cell r="S12974"/>
          <cell r="T12974"/>
        </row>
        <row r="12975">
          <cell r="P12975" t="str">
            <v>G04000094021</v>
          </cell>
          <cell r="Q12975"/>
          <cell r="R12975"/>
          <cell r="S12975"/>
          <cell r="T12975"/>
        </row>
        <row r="12976">
          <cell r="P12976" t="str">
            <v>G04000097765</v>
          </cell>
          <cell r="Q12976"/>
          <cell r="R12976"/>
          <cell r="S12976"/>
          <cell r="T12976"/>
        </row>
        <row r="12977">
          <cell r="P12977" t="str">
            <v>G04000097765</v>
          </cell>
          <cell r="Q12977"/>
          <cell r="R12977"/>
          <cell r="S12977"/>
          <cell r="T12977"/>
        </row>
        <row r="12978">
          <cell r="P12978" t="str">
            <v>G04000097765</v>
          </cell>
          <cell r="Q12978"/>
          <cell r="R12978"/>
          <cell r="S12978"/>
          <cell r="T12978"/>
        </row>
        <row r="12979">
          <cell r="P12979" t="str">
            <v>G04000097765</v>
          </cell>
          <cell r="Q12979"/>
          <cell r="R12979"/>
          <cell r="S12979"/>
          <cell r="T12979"/>
        </row>
        <row r="12980">
          <cell r="P12980" t="str">
            <v>G04000097765</v>
          </cell>
          <cell r="Q12980"/>
          <cell r="R12980"/>
          <cell r="S12980"/>
          <cell r="T12980"/>
        </row>
        <row r="12981">
          <cell r="P12981" t="str">
            <v>G04000097765</v>
          </cell>
          <cell r="Q12981"/>
          <cell r="R12981"/>
          <cell r="S12981"/>
          <cell r="T12981"/>
        </row>
        <row r="12982">
          <cell r="P12982" t="str">
            <v>G04000097765</v>
          </cell>
          <cell r="Q12982"/>
          <cell r="R12982"/>
          <cell r="S12982"/>
          <cell r="T12982"/>
        </row>
        <row r="12983">
          <cell r="P12983" t="str">
            <v>G04000097765</v>
          </cell>
          <cell r="Q12983"/>
          <cell r="R12983"/>
          <cell r="S12983"/>
          <cell r="T12983"/>
        </row>
        <row r="12984">
          <cell r="P12984" t="str">
            <v>G04000097765</v>
          </cell>
          <cell r="Q12984"/>
          <cell r="R12984"/>
          <cell r="S12984"/>
          <cell r="T12984"/>
        </row>
        <row r="12985">
          <cell r="P12985" t="str">
            <v>G04000097765</v>
          </cell>
          <cell r="Q12985"/>
          <cell r="R12985"/>
          <cell r="S12985"/>
          <cell r="T12985"/>
        </row>
        <row r="12986">
          <cell r="P12986" t="str">
            <v>G04000104120</v>
          </cell>
          <cell r="Q12986" t="str">
            <v>Learning Disability Hlth Chk DES (GMS)</v>
          </cell>
          <cell r="R12986" t="str">
            <v>B72 1RL</v>
          </cell>
          <cell r="S12986"/>
          <cell r="T12986">
            <v>42863597</v>
          </cell>
        </row>
        <row r="12987">
          <cell r="P12987" t="str">
            <v>G04000104120</v>
          </cell>
          <cell r="Q12987" t="str">
            <v>Global Sum (GMS)</v>
          </cell>
          <cell r="R12987" t="str">
            <v>B72 1RL</v>
          </cell>
          <cell r="S12987"/>
          <cell r="T12987">
            <v>42863597</v>
          </cell>
        </row>
        <row r="12988">
          <cell r="P12988" t="str">
            <v>G04000104120</v>
          </cell>
          <cell r="Q12988" t="str">
            <v>C&amp;M LONG COVIDES (Adjustments)</v>
          </cell>
          <cell r="R12988" t="str">
            <v>B72 1RL</v>
          </cell>
          <cell r="S12988"/>
          <cell r="T12988">
            <v>42863597</v>
          </cell>
        </row>
        <row r="12989">
          <cell r="P12989" t="str">
            <v>G04000104120</v>
          </cell>
          <cell r="Q12989" t="str">
            <v>C&amp;M-GMS PCN DES Participation</v>
          </cell>
          <cell r="R12989" t="str">
            <v>B72 1RL</v>
          </cell>
          <cell r="S12989"/>
          <cell r="T12989">
            <v>42863597</v>
          </cell>
        </row>
        <row r="12990">
          <cell r="P12990" t="str">
            <v>G04000104120</v>
          </cell>
          <cell r="Q12990" t="str">
            <v>Disposal of Clinical Waste (GMS)</v>
          </cell>
          <cell r="R12990" t="str">
            <v>B72 1RL</v>
          </cell>
          <cell r="S12990"/>
          <cell r="T12990">
            <v>42863597</v>
          </cell>
        </row>
        <row r="12991">
          <cell r="P12991" t="str">
            <v>G04000104120</v>
          </cell>
          <cell r="Q12991" t="str">
            <v>Health Centre Rent (GMS)</v>
          </cell>
          <cell r="R12991" t="str">
            <v>B72 1RL</v>
          </cell>
          <cell r="S12991"/>
          <cell r="T12991">
            <v>42863597</v>
          </cell>
        </row>
        <row r="12992">
          <cell r="P12992" t="str">
            <v>G04000104120</v>
          </cell>
          <cell r="Q12992" t="str">
            <v>Notional Rent (GMS)</v>
          </cell>
          <cell r="R12992" t="str">
            <v>B72 1RL</v>
          </cell>
          <cell r="S12992"/>
          <cell r="T12992">
            <v>42863597</v>
          </cell>
        </row>
        <row r="12993">
          <cell r="P12993" t="str">
            <v>G04000104120</v>
          </cell>
          <cell r="Q12993" t="str">
            <v>Premises Other (GMS)</v>
          </cell>
          <cell r="R12993" t="str">
            <v>B72 1RL</v>
          </cell>
          <cell r="S12993"/>
          <cell r="T12993">
            <v>42863597</v>
          </cell>
        </row>
        <row r="12994">
          <cell r="P12994" t="str">
            <v>G04000104120</v>
          </cell>
          <cell r="Q12994" t="str">
            <v>Rates - non domestic (GMS)</v>
          </cell>
          <cell r="R12994" t="str">
            <v>B72 1RL</v>
          </cell>
          <cell r="S12994"/>
          <cell r="T12994">
            <v>42863597</v>
          </cell>
        </row>
        <row r="12995">
          <cell r="P12995" t="str">
            <v>G04000104120</v>
          </cell>
          <cell r="Q12995" t="str">
            <v>Rates - Water (GMS)</v>
          </cell>
          <cell r="R12995" t="str">
            <v>B72 1RL</v>
          </cell>
          <cell r="S12995"/>
          <cell r="T12995">
            <v>42863597</v>
          </cell>
        </row>
        <row r="12996">
          <cell r="P12996" t="str">
            <v>G04000104120</v>
          </cell>
          <cell r="Q12996" t="str">
            <v>Aspiration (GMS)</v>
          </cell>
          <cell r="R12996" t="str">
            <v>B72 1RL</v>
          </cell>
          <cell r="S12996"/>
          <cell r="T12996">
            <v>42863597</v>
          </cell>
        </row>
        <row r="12997">
          <cell r="P12997" t="str">
            <v>G04000104120</v>
          </cell>
          <cell r="Q12997" t="str">
            <v>GMS Weight Management Service</v>
          </cell>
          <cell r="R12997" t="str">
            <v>B72 1RL</v>
          </cell>
          <cell r="S12997"/>
          <cell r="T12997">
            <v>42863597</v>
          </cell>
        </row>
        <row r="12998">
          <cell r="P12998" t="str">
            <v>G04000104120</v>
          </cell>
          <cell r="Q12998" t="str">
            <v>GP Prior Year ERs (GMS)</v>
          </cell>
          <cell r="R12998" t="str">
            <v>B72 1RL</v>
          </cell>
          <cell r="S12998"/>
          <cell r="T12998">
            <v>42863597</v>
          </cell>
        </row>
        <row r="12999">
          <cell r="P12999" t="str">
            <v>G04000104120</v>
          </cell>
          <cell r="Q12999" t="str">
            <v>GP Prior Year EEs (GMS)</v>
          </cell>
          <cell r="R12999" t="str">
            <v>B72 1RL</v>
          </cell>
          <cell r="S12999"/>
          <cell r="T12999">
            <v>42863597</v>
          </cell>
        </row>
        <row r="13000">
          <cell r="P13000" t="str">
            <v>G04000108357</v>
          </cell>
          <cell r="Q13000" t="str">
            <v>Learning Disability Hlth Chk DES (GMS)</v>
          </cell>
          <cell r="R13000" t="str">
            <v>B72 1RL</v>
          </cell>
          <cell r="S13000"/>
          <cell r="T13000">
            <v>43244052</v>
          </cell>
        </row>
        <row r="13001">
          <cell r="P13001" t="str">
            <v>G04000108357</v>
          </cell>
          <cell r="Q13001" t="str">
            <v>Minor Surgery DES (GMS)</v>
          </cell>
          <cell r="R13001" t="str">
            <v>B72 1RL</v>
          </cell>
          <cell r="S13001"/>
          <cell r="T13001">
            <v>43244052</v>
          </cell>
        </row>
        <row r="13002">
          <cell r="P13002" t="str">
            <v>G04000108357</v>
          </cell>
          <cell r="Q13002" t="str">
            <v>Global Sum (GMS)</v>
          </cell>
          <cell r="R13002" t="str">
            <v>B72 1RL</v>
          </cell>
          <cell r="S13002"/>
          <cell r="T13002">
            <v>43244052</v>
          </cell>
        </row>
        <row r="13003">
          <cell r="P13003" t="str">
            <v>G04000108357</v>
          </cell>
          <cell r="Q13003" t="str">
            <v>GMS DES Participation in the PCN</v>
          </cell>
          <cell r="R13003" t="str">
            <v>B72 1RL</v>
          </cell>
          <cell r="S13003"/>
          <cell r="T13003">
            <v>43244052</v>
          </cell>
        </row>
        <row r="13004">
          <cell r="P13004" t="str">
            <v>G04000108357</v>
          </cell>
          <cell r="Q13004" t="str">
            <v>Locum Allowance (Sickness) (GMS)</v>
          </cell>
          <cell r="R13004" t="str">
            <v>B72 1RL</v>
          </cell>
          <cell r="S13004"/>
          <cell r="T13004">
            <v>43244052</v>
          </cell>
        </row>
        <row r="13005">
          <cell r="P13005" t="str">
            <v>G04000108357</v>
          </cell>
          <cell r="Q13005" t="str">
            <v>Notional Rent (GMS)</v>
          </cell>
          <cell r="R13005" t="str">
            <v>B72 1RL</v>
          </cell>
          <cell r="S13005"/>
          <cell r="T13005">
            <v>43244052</v>
          </cell>
        </row>
        <row r="13006">
          <cell r="P13006" t="str">
            <v>G04000108357</v>
          </cell>
          <cell r="Q13006" t="str">
            <v>Aspiration (GMS)</v>
          </cell>
          <cell r="R13006" t="str">
            <v>B72 1RL</v>
          </cell>
          <cell r="S13006"/>
          <cell r="T13006">
            <v>43244052</v>
          </cell>
        </row>
        <row r="13007">
          <cell r="P13007" t="str">
            <v>G04000108357</v>
          </cell>
          <cell r="Q13007" t="str">
            <v>GP Prior Year ERs (GMS)</v>
          </cell>
          <cell r="R13007" t="str">
            <v>B72 1RL</v>
          </cell>
          <cell r="S13007"/>
          <cell r="T13007">
            <v>43244052</v>
          </cell>
        </row>
        <row r="13008">
          <cell r="P13008" t="str">
            <v>G04000108357</v>
          </cell>
          <cell r="Q13008" t="str">
            <v>GP Prior Year EEs (GMS)</v>
          </cell>
          <cell r="R13008" t="str">
            <v>B72 1RL</v>
          </cell>
          <cell r="S13008"/>
          <cell r="T13008">
            <v>43244052</v>
          </cell>
        </row>
        <row r="13009">
          <cell r="P13009" t="str">
            <v>MCWPHM522-23</v>
          </cell>
          <cell r="Q13009" t="str">
            <v>BSOL MARIE CURIE CANCER CARE Warren Pearl Hospice AUGUST 22</v>
          </cell>
          <cell r="R13009" t="str">
            <v>SE1 7TP</v>
          </cell>
          <cell r="S13009" t="str">
            <v>626722537</v>
          </cell>
          <cell r="T13009">
            <v>41848518</v>
          </cell>
        </row>
        <row r="13010">
          <cell r="P13010" t="str">
            <v>MCNURM522-23</v>
          </cell>
          <cell r="Q13010" t="str">
            <v>BSOL MARIE CURIE CANCER CARE Nursing C&amp;V Contract AUGUST 22</v>
          </cell>
          <cell r="R13010" t="str">
            <v>SE1 7TP</v>
          </cell>
          <cell r="S13010" t="str">
            <v>626722537</v>
          </cell>
          <cell r="T13010">
            <v>41848519</v>
          </cell>
        </row>
        <row r="13011">
          <cell r="P13011" t="str">
            <v>MCWPHM522-23</v>
          </cell>
          <cell r="Q13011" t="str">
            <v>BSOL MARIE CURIE CANCER CARE Warren Pearl Hospice AUGUST 22</v>
          </cell>
          <cell r="R13011" t="str">
            <v>SE1 7TP</v>
          </cell>
          <cell r="S13011" t="str">
            <v>626722537</v>
          </cell>
          <cell r="T13011">
            <v>41848518</v>
          </cell>
        </row>
        <row r="13012">
          <cell r="P13012" t="str">
            <v>MCNURM522-23</v>
          </cell>
          <cell r="Q13012" t="str">
            <v>BSOL MARIE CURIE CANCER CARE Nursing C&amp;V Contract AUGUST 22</v>
          </cell>
          <cell r="R13012" t="str">
            <v>SE1 7TP</v>
          </cell>
          <cell r="S13012" t="str">
            <v>626722537</v>
          </cell>
          <cell r="T13012">
            <v>41848519</v>
          </cell>
        </row>
        <row r="13013">
          <cell r="P13013" t="str">
            <v>MCWPHM622-23</v>
          </cell>
          <cell r="Q13013" t="str">
            <v>BSOL MARIE CURIE CANCER CARE Warren Pearl Hospice SEPTEMBER 22</v>
          </cell>
          <cell r="R13013" t="str">
            <v>SE1 7TP</v>
          </cell>
          <cell r="S13013" t="str">
            <v>626722537</v>
          </cell>
          <cell r="T13013">
            <v>42231214</v>
          </cell>
        </row>
        <row r="13014">
          <cell r="P13014" t="str">
            <v>MCNURM622-23</v>
          </cell>
          <cell r="Q13014" t="str">
            <v>BSOL MARIE CURIE CANCER CARE Nursing C&amp;V Contract SEPTEMBER 22</v>
          </cell>
          <cell r="R13014" t="str">
            <v>SE1 7TP</v>
          </cell>
          <cell r="S13014" t="str">
            <v>626722537</v>
          </cell>
          <cell r="T13014">
            <v>42231222</v>
          </cell>
        </row>
        <row r="13015">
          <cell r="P13015" t="str">
            <v>MCWPHM522-23</v>
          </cell>
          <cell r="Q13015"/>
          <cell r="R13015"/>
          <cell r="S13015" t="str">
            <v>626722537</v>
          </cell>
          <cell r="T13015"/>
        </row>
        <row r="13016">
          <cell r="P13016" t="str">
            <v>MCNURM522-23</v>
          </cell>
          <cell r="Q13016"/>
          <cell r="R13016"/>
          <cell r="S13016" t="str">
            <v>626722537</v>
          </cell>
          <cell r="T13016"/>
        </row>
        <row r="13017">
          <cell r="P13017" t="str">
            <v>MCWPHM622-23</v>
          </cell>
          <cell r="Q13017"/>
          <cell r="R13017"/>
          <cell r="S13017" t="str">
            <v>626722537</v>
          </cell>
          <cell r="T13017"/>
        </row>
        <row r="13018">
          <cell r="P13018" t="str">
            <v>MCNURM622-23</v>
          </cell>
          <cell r="Q13018"/>
          <cell r="R13018"/>
          <cell r="S13018" t="str">
            <v>626722537</v>
          </cell>
          <cell r="T13018"/>
        </row>
        <row r="13019">
          <cell r="P13019" t="str">
            <v>MCWPHM722-23</v>
          </cell>
          <cell r="Q13019" t="str">
            <v>BSOL MARIE CURIE CANCER CARE Warren Pearl Hospice OCTOBER 22</v>
          </cell>
          <cell r="R13019" t="str">
            <v>SE1 7TP</v>
          </cell>
          <cell r="S13019" t="str">
            <v>626722537</v>
          </cell>
          <cell r="T13019">
            <v>42816687</v>
          </cell>
        </row>
        <row r="13020">
          <cell r="P13020" t="str">
            <v>MCNURM722-23</v>
          </cell>
          <cell r="Q13020" t="str">
            <v>BSOL MARIE CURIE CANCER CARE Nursing C&amp;V Contract OCTOBER 22</v>
          </cell>
          <cell r="R13020" t="str">
            <v>SE1 7TP</v>
          </cell>
          <cell r="S13020" t="str">
            <v>626722537</v>
          </cell>
          <cell r="T13020">
            <v>42816688</v>
          </cell>
        </row>
        <row r="13021">
          <cell r="P13021" t="str">
            <v>MCWPHM822-23</v>
          </cell>
          <cell r="Q13021" t="str">
            <v>BSOL MARIE CURIE CANCER CARE Warren Pearl Hospice NOVEMBER 22</v>
          </cell>
          <cell r="R13021" t="str">
            <v>SE1 7TP</v>
          </cell>
          <cell r="S13021" t="str">
            <v>626722537</v>
          </cell>
          <cell r="T13021">
            <v>43011894</v>
          </cell>
        </row>
        <row r="13022">
          <cell r="P13022" t="str">
            <v>MCNURM822-23</v>
          </cell>
          <cell r="Q13022" t="str">
            <v>BSOL MARIE CURIE CANCER CARE Nursing C&amp;V Contract NOVEMBER 22</v>
          </cell>
          <cell r="R13022" t="str">
            <v>SE1 7TP</v>
          </cell>
          <cell r="S13022" t="str">
            <v>626722537</v>
          </cell>
          <cell r="T13022">
            <v>43011895</v>
          </cell>
        </row>
        <row r="13023">
          <cell r="P13023" t="str">
            <v>MAY002028</v>
          </cell>
          <cell r="Q13023" t="str">
            <v>https://nww.einvoice-prod.sbs.nhs.uk:8179/invoicepdf/b546899a-7424-5875-bc48-9997cf9f4ac0</v>
          </cell>
          <cell r="R13023" t="str">
            <v>B14 4LP</v>
          </cell>
          <cell r="S13023"/>
          <cell r="T13023">
            <v>41927869</v>
          </cell>
        </row>
        <row r="13024">
          <cell r="P13024" t="str">
            <v>MAY001990</v>
          </cell>
          <cell r="Q13024"/>
          <cell r="R13024" t="str">
            <v>B14 4LP</v>
          </cell>
          <cell r="S13024"/>
          <cell r="T13024">
            <v>41928863</v>
          </cell>
        </row>
        <row r="13025">
          <cell r="P13025" t="str">
            <v>MAY002062</v>
          </cell>
          <cell r="Q13025" t="str">
            <v>https://nww.einvoice-prod.sbs.nhs.uk:8179/invoicepdf/220d4ec5-fa8c-5d5d-8d69-deebfa00c74b</v>
          </cell>
          <cell r="R13025" t="str">
            <v>B14 4LP</v>
          </cell>
          <cell r="S13025"/>
          <cell r="T13025">
            <v>42371944</v>
          </cell>
        </row>
        <row r="13026">
          <cell r="P13026" t="str">
            <v>MAY002028</v>
          </cell>
          <cell r="Q13026"/>
          <cell r="R13026"/>
          <cell r="S13026"/>
          <cell r="T13026"/>
        </row>
        <row r="13027">
          <cell r="P13027" t="str">
            <v>MAY001990</v>
          </cell>
          <cell r="Q13027"/>
          <cell r="R13027"/>
          <cell r="S13027"/>
          <cell r="T13027"/>
        </row>
        <row r="13028">
          <cell r="P13028" t="str">
            <v>MAY002062</v>
          </cell>
          <cell r="Q13028"/>
          <cell r="R13028"/>
          <cell r="S13028"/>
          <cell r="T13028"/>
        </row>
        <row r="13029">
          <cell r="P13029" t="str">
            <v>MAY002179</v>
          </cell>
          <cell r="Q13029" t="str">
            <v>https://nww.einvoice-prod.sbs.nhs.uk:8179/invoicepdf/c48d18ed-6250-5c83-9116-8d6dee88b82b</v>
          </cell>
          <cell r="R13029" t="str">
            <v>B14 4LP</v>
          </cell>
          <cell r="S13029"/>
          <cell r="T13029">
            <v>43004567</v>
          </cell>
        </row>
        <row r="13030">
          <cell r="P13030" t="str">
            <v>MAY002105</v>
          </cell>
          <cell r="Q13030" t="str">
            <v>https://nww.einvoice-prod.sbs.nhs.uk:8179/invoicepdf/f0f5612f-54e7-5e52-94fe-299e3baf2a3e</v>
          </cell>
          <cell r="R13030" t="str">
            <v>B14 4LP</v>
          </cell>
          <cell r="S13030"/>
          <cell r="T13030">
            <v>43227345</v>
          </cell>
        </row>
        <row r="13031">
          <cell r="P13031" t="str">
            <v>MAY002145</v>
          </cell>
          <cell r="Q13031" t="str">
            <v>https://nww.einvoice-prod.sbs.nhs.uk:8179/invoicepdf/a95dbb20-d553-5514-a614-bf1d2f52c45f</v>
          </cell>
          <cell r="R13031" t="str">
            <v>B14 4LP</v>
          </cell>
          <cell r="S13031"/>
          <cell r="T13031">
            <v>43227571</v>
          </cell>
        </row>
        <row r="13032">
          <cell r="P13032" t="str">
            <v>G04000087854</v>
          </cell>
          <cell r="Q13032" t="str">
            <v>Learning Disability Hlth Chk DES (GMS)</v>
          </cell>
          <cell r="R13032" t="str">
            <v>B14 5DJ</v>
          </cell>
          <cell r="S13032"/>
          <cell r="T13032">
            <v>41735451</v>
          </cell>
        </row>
        <row r="13033">
          <cell r="P13033" t="str">
            <v>G04000087854</v>
          </cell>
          <cell r="Q13033" t="str">
            <v>Global Sum (GMS)</v>
          </cell>
          <cell r="R13033" t="str">
            <v>B14 5DJ</v>
          </cell>
          <cell r="S13033"/>
          <cell r="T13033">
            <v>41735451</v>
          </cell>
        </row>
        <row r="13034">
          <cell r="P13034" t="str">
            <v>G04000087854</v>
          </cell>
          <cell r="Q13034" t="str">
            <v>C&amp;M-GMS PCN DES Participation</v>
          </cell>
          <cell r="R13034" t="str">
            <v>B14 5DJ</v>
          </cell>
          <cell r="S13034"/>
          <cell r="T13034">
            <v>41735451</v>
          </cell>
        </row>
        <row r="13035">
          <cell r="P13035" t="str">
            <v>G04000087854</v>
          </cell>
          <cell r="Q13035" t="str">
            <v>Actual Rents (GMS)</v>
          </cell>
          <cell r="R13035" t="str">
            <v>B14 5DJ</v>
          </cell>
          <cell r="S13035"/>
          <cell r="T13035">
            <v>41735451</v>
          </cell>
        </row>
        <row r="13036">
          <cell r="P13036" t="str">
            <v>G04000087854</v>
          </cell>
          <cell r="Q13036" t="str">
            <v>Aspiration (GMS)</v>
          </cell>
          <cell r="R13036" t="str">
            <v>B14 5DJ</v>
          </cell>
          <cell r="S13036"/>
          <cell r="T13036">
            <v>41735451</v>
          </cell>
        </row>
        <row r="13037">
          <cell r="P13037" t="str">
            <v>G04000087854</v>
          </cell>
          <cell r="Q13037" t="str">
            <v>Learning Disability Hlth Chk DES (GMS)</v>
          </cell>
          <cell r="R13037" t="str">
            <v>B14 5DJ</v>
          </cell>
          <cell r="S13037"/>
          <cell r="T13037">
            <v>41735451</v>
          </cell>
        </row>
        <row r="13038">
          <cell r="P13038" t="str">
            <v>G04000087854</v>
          </cell>
          <cell r="Q13038" t="str">
            <v>Global Sum (GMS)</v>
          </cell>
          <cell r="R13038" t="str">
            <v>B14 5DJ</v>
          </cell>
          <cell r="S13038"/>
          <cell r="T13038">
            <v>41735451</v>
          </cell>
        </row>
        <row r="13039">
          <cell r="P13039" t="str">
            <v>G04000087854</v>
          </cell>
          <cell r="Q13039" t="str">
            <v>C&amp;M-GMS PCN DES Participation</v>
          </cell>
          <cell r="R13039" t="str">
            <v>B14 5DJ</v>
          </cell>
          <cell r="S13039"/>
          <cell r="T13039">
            <v>41735451</v>
          </cell>
        </row>
        <row r="13040">
          <cell r="P13040" t="str">
            <v>G04000087854</v>
          </cell>
          <cell r="Q13040" t="str">
            <v>Actual Rents (GMS)</v>
          </cell>
          <cell r="R13040" t="str">
            <v>B14 5DJ</v>
          </cell>
          <cell r="S13040"/>
          <cell r="T13040">
            <v>41735451</v>
          </cell>
        </row>
        <row r="13041">
          <cell r="P13041" t="str">
            <v>G04000087854</v>
          </cell>
          <cell r="Q13041" t="str">
            <v>Aspiration (GMS)</v>
          </cell>
          <cell r="R13041" t="str">
            <v>B14 5DJ</v>
          </cell>
          <cell r="S13041"/>
          <cell r="T13041">
            <v>41735451</v>
          </cell>
        </row>
        <row r="13042">
          <cell r="P13042" t="str">
            <v>G04000092861</v>
          </cell>
          <cell r="Q13042" t="str">
            <v>Global Sum (GMS)</v>
          </cell>
          <cell r="R13042" t="str">
            <v>B14 5DJ</v>
          </cell>
          <cell r="S13042"/>
          <cell r="T13042">
            <v>42182631</v>
          </cell>
        </row>
        <row r="13043">
          <cell r="P13043" t="str">
            <v>G04000092861</v>
          </cell>
          <cell r="Q13043" t="str">
            <v>C&amp;M-GMS PCN DES Participation</v>
          </cell>
          <cell r="R13043" t="str">
            <v>B14 5DJ</v>
          </cell>
          <cell r="S13043"/>
          <cell r="T13043">
            <v>42182631</v>
          </cell>
        </row>
        <row r="13044">
          <cell r="P13044" t="str">
            <v>G04000092861</v>
          </cell>
          <cell r="Q13044" t="str">
            <v>Locum Allow (Mat and Pat) (GMS)</v>
          </cell>
          <cell r="R13044" t="str">
            <v>B14 5DJ</v>
          </cell>
          <cell r="S13044"/>
          <cell r="T13044">
            <v>42182631</v>
          </cell>
        </row>
        <row r="13045">
          <cell r="P13045" t="str">
            <v>G04000092861</v>
          </cell>
          <cell r="Q13045" t="str">
            <v>Actual Rents (GMS)</v>
          </cell>
          <cell r="R13045" t="str">
            <v>B14 5DJ</v>
          </cell>
          <cell r="S13045"/>
          <cell r="T13045">
            <v>42182631</v>
          </cell>
        </row>
        <row r="13046">
          <cell r="P13046" t="str">
            <v>G04000092861</v>
          </cell>
          <cell r="Q13046" t="str">
            <v>Aspiration (GMS)</v>
          </cell>
          <cell r="R13046" t="str">
            <v>B14 5DJ</v>
          </cell>
          <cell r="S13046"/>
          <cell r="T13046">
            <v>42182631</v>
          </cell>
        </row>
        <row r="13047">
          <cell r="P13047" t="str">
            <v>G04000092861</v>
          </cell>
          <cell r="Q13047" t="str">
            <v>GMS Weight Management Service</v>
          </cell>
          <cell r="R13047" t="str">
            <v>B14 5DJ</v>
          </cell>
          <cell r="S13047"/>
          <cell r="T13047">
            <v>42182631</v>
          </cell>
        </row>
        <row r="13048">
          <cell r="P13048" t="str">
            <v>G04000098869</v>
          </cell>
          <cell r="Q13048" t="str">
            <v>Learning Disability Hlth Chk DES (GMS)</v>
          </cell>
          <cell r="R13048" t="str">
            <v>B14 5DJ</v>
          </cell>
          <cell r="S13048"/>
          <cell r="T13048">
            <v>42489821</v>
          </cell>
        </row>
        <row r="13049">
          <cell r="P13049" t="str">
            <v>G04000098869</v>
          </cell>
          <cell r="Q13049" t="str">
            <v>Global Sum (GMS)</v>
          </cell>
          <cell r="R13049" t="str">
            <v>B14 5DJ</v>
          </cell>
          <cell r="S13049"/>
          <cell r="T13049">
            <v>42489821</v>
          </cell>
        </row>
        <row r="13050">
          <cell r="P13050" t="str">
            <v>G04000098869</v>
          </cell>
          <cell r="Q13050" t="str">
            <v>C&amp;M-GMS PCN DES Participation</v>
          </cell>
          <cell r="R13050" t="str">
            <v>B14 5DJ</v>
          </cell>
          <cell r="S13050"/>
          <cell r="T13050">
            <v>42489821</v>
          </cell>
        </row>
        <row r="13051">
          <cell r="P13051" t="str">
            <v>G04000098869</v>
          </cell>
          <cell r="Q13051" t="str">
            <v>Actual Rents (GMS)</v>
          </cell>
          <cell r="R13051" t="str">
            <v>B14 5DJ</v>
          </cell>
          <cell r="S13051"/>
          <cell r="T13051">
            <v>42489821</v>
          </cell>
        </row>
        <row r="13052">
          <cell r="P13052" t="str">
            <v>G04000098869</v>
          </cell>
          <cell r="Q13052" t="str">
            <v>Aspiration (GMS)</v>
          </cell>
          <cell r="R13052" t="str">
            <v>B14 5DJ</v>
          </cell>
          <cell r="S13052"/>
          <cell r="T13052">
            <v>42489821</v>
          </cell>
        </row>
        <row r="13053">
          <cell r="P13053" t="str">
            <v>G04000087854</v>
          </cell>
          <cell r="Q13053"/>
          <cell r="R13053"/>
          <cell r="S13053"/>
          <cell r="T13053"/>
        </row>
        <row r="13054">
          <cell r="P13054" t="str">
            <v>G04000087854</v>
          </cell>
          <cell r="Q13054"/>
          <cell r="R13054"/>
          <cell r="S13054"/>
          <cell r="T13054"/>
        </row>
        <row r="13055">
          <cell r="P13055" t="str">
            <v>G04000087854</v>
          </cell>
          <cell r="Q13055"/>
          <cell r="R13055"/>
          <cell r="S13055"/>
          <cell r="T13055"/>
        </row>
        <row r="13056">
          <cell r="P13056" t="str">
            <v>G04000087854</v>
          </cell>
          <cell r="Q13056"/>
          <cell r="R13056"/>
          <cell r="S13056"/>
          <cell r="T13056"/>
        </row>
        <row r="13057">
          <cell r="P13057" t="str">
            <v>G04000087854</v>
          </cell>
          <cell r="Q13057"/>
          <cell r="R13057"/>
          <cell r="S13057"/>
          <cell r="T13057"/>
        </row>
        <row r="13058">
          <cell r="P13058" t="str">
            <v>G04000092861</v>
          </cell>
          <cell r="Q13058"/>
          <cell r="R13058"/>
          <cell r="S13058"/>
          <cell r="T13058"/>
        </row>
        <row r="13059">
          <cell r="P13059" t="str">
            <v>G04000092861</v>
          </cell>
          <cell r="Q13059"/>
          <cell r="R13059"/>
          <cell r="S13059"/>
          <cell r="T13059"/>
        </row>
        <row r="13060">
          <cell r="P13060" t="str">
            <v>G04000092861</v>
          </cell>
          <cell r="Q13060"/>
          <cell r="R13060"/>
          <cell r="S13060"/>
          <cell r="T13060"/>
        </row>
        <row r="13061">
          <cell r="P13061" t="str">
            <v>G04000092861</v>
          </cell>
          <cell r="Q13061"/>
          <cell r="R13061"/>
          <cell r="S13061"/>
          <cell r="T13061"/>
        </row>
        <row r="13062">
          <cell r="P13062" t="str">
            <v>G04000092861</v>
          </cell>
          <cell r="Q13062"/>
          <cell r="R13062"/>
          <cell r="S13062"/>
          <cell r="T13062"/>
        </row>
        <row r="13063">
          <cell r="P13063" t="str">
            <v>G04000092861</v>
          </cell>
          <cell r="Q13063"/>
          <cell r="R13063"/>
          <cell r="S13063"/>
          <cell r="T13063"/>
        </row>
        <row r="13064">
          <cell r="P13064" t="str">
            <v>G04000098869</v>
          </cell>
          <cell r="Q13064"/>
          <cell r="R13064"/>
          <cell r="S13064"/>
          <cell r="T13064"/>
        </row>
        <row r="13065">
          <cell r="P13065" t="str">
            <v>G04000098869</v>
          </cell>
          <cell r="Q13065"/>
          <cell r="R13065"/>
          <cell r="S13065"/>
          <cell r="T13065"/>
        </row>
        <row r="13066">
          <cell r="P13066" t="str">
            <v>G04000098869</v>
          </cell>
          <cell r="Q13066"/>
          <cell r="R13066"/>
          <cell r="S13066"/>
          <cell r="T13066"/>
        </row>
        <row r="13067">
          <cell r="P13067" t="str">
            <v>G04000098869</v>
          </cell>
          <cell r="Q13067"/>
          <cell r="R13067"/>
          <cell r="S13067"/>
          <cell r="T13067"/>
        </row>
        <row r="13068">
          <cell r="P13068" t="str">
            <v>G04000098869</v>
          </cell>
          <cell r="Q13068"/>
          <cell r="R13068"/>
          <cell r="S13068"/>
          <cell r="T13068"/>
        </row>
        <row r="13069">
          <cell r="P13069" t="str">
            <v>G04000102895</v>
          </cell>
          <cell r="Q13069" t="str">
            <v>Learning Disability Hlth Chk DES (GMS)</v>
          </cell>
          <cell r="R13069" t="str">
            <v>B14 5DJ</v>
          </cell>
          <cell r="S13069"/>
          <cell r="T13069">
            <v>42863309</v>
          </cell>
        </row>
        <row r="13070">
          <cell r="P13070" t="str">
            <v>G04000102895</v>
          </cell>
          <cell r="Q13070" t="str">
            <v>Global Sum (GMS)</v>
          </cell>
          <cell r="R13070" t="str">
            <v>B14 5DJ</v>
          </cell>
          <cell r="S13070"/>
          <cell r="T13070">
            <v>42863309</v>
          </cell>
        </row>
        <row r="13071">
          <cell r="P13071" t="str">
            <v>G04000102895</v>
          </cell>
          <cell r="Q13071" t="str">
            <v>C&amp;M LONG COVIDES (Adjustments)</v>
          </cell>
          <cell r="R13071" t="str">
            <v>B14 5DJ</v>
          </cell>
          <cell r="S13071"/>
          <cell r="T13071">
            <v>42863309</v>
          </cell>
        </row>
        <row r="13072">
          <cell r="P13072" t="str">
            <v>G04000102895</v>
          </cell>
          <cell r="Q13072" t="str">
            <v>C&amp;M-GMS PCN DES Participation</v>
          </cell>
          <cell r="R13072" t="str">
            <v>B14 5DJ</v>
          </cell>
          <cell r="S13072"/>
          <cell r="T13072">
            <v>42863309</v>
          </cell>
        </row>
        <row r="13073">
          <cell r="P13073" t="str">
            <v>G04000102895</v>
          </cell>
          <cell r="Q13073" t="str">
            <v>Actual Rents (GMS)</v>
          </cell>
          <cell r="R13073" t="str">
            <v>B14 5DJ</v>
          </cell>
          <cell r="S13073"/>
          <cell r="T13073">
            <v>42863309</v>
          </cell>
        </row>
        <row r="13074">
          <cell r="P13074" t="str">
            <v>G04000102895</v>
          </cell>
          <cell r="Q13074" t="str">
            <v>Rates - Water (GMS)</v>
          </cell>
          <cell r="R13074" t="str">
            <v>B14 5DJ</v>
          </cell>
          <cell r="S13074"/>
          <cell r="T13074">
            <v>42863309</v>
          </cell>
        </row>
        <row r="13075">
          <cell r="P13075" t="str">
            <v>G04000102895</v>
          </cell>
          <cell r="Q13075" t="str">
            <v>Aspiration (GMS)</v>
          </cell>
          <cell r="R13075" t="str">
            <v>B14 5DJ</v>
          </cell>
          <cell r="S13075"/>
          <cell r="T13075">
            <v>42863309</v>
          </cell>
        </row>
        <row r="13076">
          <cell r="P13076" t="str">
            <v>G04000102895</v>
          </cell>
          <cell r="Q13076" t="str">
            <v>GMS Weight Management Service</v>
          </cell>
          <cell r="R13076" t="str">
            <v>B14 5DJ</v>
          </cell>
          <cell r="S13076"/>
          <cell r="T13076">
            <v>42863309</v>
          </cell>
        </row>
        <row r="13077">
          <cell r="P13077" t="str">
            <v>G04000108619</v>
          </cell>
          <cell r="Q13077" t="str">
            <v>Learning Disability Hlth Chk DES (GMS)</v>
          </cell>
          <cell r="R13077" t="str">
            <v>B14 5DJ</v>
          </cell>
          <cell r="S13077"/>
          <cell r="T13077">
            <v>43244221</v>
          </cell>
        </row>
        <row r="13078">
          <cell r="P13078" t="str">
            <v>G04000108619</v>
          </cell>
          <cell r="Q13078" t="str">
            <v>Global Sum (GMS)</v>
          </cell>
          <cell r="R13078" t="str">
            <v>B14 5DJ</v>
          </cell>
          <cell r="S13078"/>
          <cell r="T13078">
            <v>43244221</v>
          </cell>
        </row>
        <row r="13079">
          <cell r="P13079" t="str">
            <v>G04000108619</v>
          </cell>
          <cell r="Q13079" t="str">
            <v>GMS DES Participation in the PCN</v>
          </cell>
          <cell r="R13079" t="str">
            <v>B14 5DJ</v>
          </cell>
          <cell r="S13079"/>
          <cell r="T13079">
            <v>43244221</v>
          </cell>
        </row>
        <row r="13080">
          <cell r="P13080" t="str">
            <v>G04000108619</v>
          </cell>
          <cell r="Q13080" t="str">
            <v>Actual Rents (GMS)</v>
          </cell>
          <cell r="R13080" t="str">
            <v>B14 5DJ</v>
          </cell>
          <cell r="S13080"/>
          <cell r="T13080">
            <v>43244221</v>
          </cell>
        </row>
        <row r="13081">
          <cell r="P13081" t="str">
            <v>G04000108619</v>
          </cell>
          <cell r="Q13081" t="str">
            <v>Aspiration (GMS)</v>
          </cell>
          <cell r="R13081" t="str">
            <v>B14 5DJ</v>
          </cell>
          <cell r="S13081"/>
          <cell r="T13081">
            <v>43244221</v>
          </cell>
        </row>
        <row r="13082">
          <cell r="P13082" t="str">
            <v>G04000108619</v>
          </cell>
          <cell r="Q13082" t="str">
            <v>GP Prior Year ERs (GMS)</v>
          </cell>
          <cell r="R13082" t="str">
            <v>B14 5DJ</v>
          </cell>
          <cell r="S13082"/>
          <cell r="T13082">
            <v>43244221</v>
          </cell>
        </row>
        <row r="13083">
          <cell r="P13083" t="str">
            <v>G04000108619</v>
          </cell>
          <cell r="Q13083" t="str">
            <v>GP Prior Year EEs (GMS)</v>
          </cell>
          <cell r="R13083" t="str">
            <v>B14 5DJ</v>
          </cell>
          <cell r="S13083"/>
          <cell r="T13083">
            <v>43244221</v>
          </cell>
        </row>
        <row r="13084">
          <cell r="P13084" t="str">
            <v>NOINV16239A</v>
          </cell>
          <cell r="Q13084" t="str">
            <v>MCARE24 LTD FASTER PAYMENT</v>
          </cell>
          <cell r="R13084" t="str">
            <v>B38 9LR</v>
          </cell>
          <cell r="S13084"/>
          <cell r="T13084">
            <v>43136453</v>
          </cell>
        </row>
        <row r="13085">
          <cell r="P13085" t="str">
            <v>BIR011666</v>
          </cell>
          <cell r="Q13085"/>
          <cell r="R13085" t="str">
            <v>DE1 2EQ</v>
          </cell>
          <cell r="S13085" t="str">
            <v>755243136</v>
          </cell>
          <cell r="T13085">
            <v>41934319</v>
          </cell>
        </row>
        <row r="13086">
          <cell r="P13086" t="str">
            <v>BIR011790</v>
          </cell>
          <cell r="Q13086"/>
          <cell r="R13086" t="str">
            <v>DE1 2EQ</v>
          </cell>
          <cell r="S13086" t="str">
            <v>755243136</v>
          </cell>
          <cell r="T13086">
            <v>42303291</v>
          </cell>
        </row>
        <row r="13087">
          <cell r="P13087" t="str">
            <v>BIR011570</v>
          </cell>
          <cell r="Q13087"/>
          <cell r="R13087" t="str">
            <v>DE1 2EQ</v>
          </cell>
          <cell r="S13087" t="str">
            <v>755243136</v>
          </cell>
          <cell r="T13087">
            <v>42494725</v>
          </cell>
        </row>
        <row r="13088">
          <cell r="P13088" t="str">
            <v>BIR011666</v>
          </cell>
          <cell r="Q13088"/>
          <cell r="R13088"/>
          <cell r="S13088" t="str">
            <v>755243136</v>
          </cell>
          <cell r="T13088"/>
        </row>
        <row r="13089">
          <cell r="P13089" t="str">
            <v>BIR011790</v>
          </cell>
          <cell r="Q13089"/>
          <cell r="R13089"/>
          <cell r="S13089" t="str">
            <v>755243136</v>
          </cell>
          <cell r="T13089"/>
        </row>
        <row r="13090">
          <cell r="P13090" t="str">
            <v>BIR011570</v>
          </cell>
          <cell r="Q13090"/>
          <cell r="R13090"/>
          <cell r="S13090" t="str">
            <v>755243136</v>
          </cell>
          <cell r="T13090"/>
        </row>
        <row r="13091">
          <cell r="P13091" t="str">
            <v>BIR011906</v>
          </cell>
          <cell r="Q13091"/>
          <cell r="R13091" t="str">
            <v>DE1 2EQ</v>
          </cell>
          <cell r="S13091" t="str">
            <v>755243136</v>
          </cell>
          <cell r="T13091">
            <v>42834521</v>
          </cell>
        </row>
        <row r="13092">
          <cell r="P13092" t="str">
            <v>BIR012022</v>
          </cell>
          <cell r="Q13092"/>
          <cell r="R13092" t="str">
            <v>DE1 2EQ</v>
          </cell>
          <cell r="S13092" t="str">
            <v>755243136</v>
          </cell>
          <cell r="T13092">
            <v>43061841</v>
          </cell>
        </row>
        <row r="13093">
          <cell r="P13093" t="str">
            <v>BSLVA22371</v>
          </cell>
          <cell r="Q13093" t="str">
            <v>M6 2223 LVA PAYMENT MID AND SOUTH ESSEX NHS FOUNDATION TRUST</v>
          </cell>
          <cell r="R13093" t="str">
            <v>SS2 6GE</v>
          </cell>
          <cell r="S13093" t="str">
            <v>GB 654942902</v>
          </cell>
          <cell r="T13093">
            <v>42604172</v>
          </cell>
        </row>
        <row r="13094">
          <cell r="P13094" t="str">
            <v>BSLVA22371</v>
          </cell>
          <cell r="Q13094"/>
          <cell r="R13094"/>
          <cell r="S13094" t="str">
            <v>GB 654942902</v>
          </cell>
          <cell r="T13094"/>
        </row>
        <row r="13095">
          <cell r="P13095" t="str">
            <v>BSLVA22319</v>
          </cell>
          <cell r="Q13095" t="str">
            <v>M6 2223 LVA PAYMENT MID CHESHIRE HOSPITALS NHS FOUNDATION TRUST</v>
          </cell>
          <cell r="R13095" t="str">
            <v>CW1 4QJ</v>
          </cell>
          <cell r="S13095" t="str">
            <v>654929986</v>
          </cell>
          <cell r="T13095">
            <v>42604176</v>
          </cell>
        </row>
        <row r="13096">
          <cell r="P13096" t="str">
            <v>BSLVA22319</v>
          </cell>
          <cell r="Q13096"/>
          <cell r="R13096"/>
          <cell r="S13096" t="str">
            <v>654929986</v>
          </cell>
          <cell r="T13096"/>
        </row>
        <row r="13097">
          <cell r="P13097" t="str">
            <v>BSLVA22320</v>
          </cell>
          <cell r="Q13097" t="str">
            <v>M6 2223 LVA PAYMENT THE MID YORKSHIRE HOSPITALS NHS TRUST</v>
          </cell>
          <cell r="R13097" t="str">
            <v>WF1 4DG</v>
          </cell>
          <cell r="S13097" t="str">
            <v>654967780</v>
          </cell>
          <cell r="T13097">
            <v>42604394</v>
          </cell>
        </row>
        <row r="13098">
          <cell r="P13098" t="str">
            <v>BSLVA22320</v>
          </cell>
          <cell r="Q13098"/>
          <cell r="R13098"/>
          <cell r="S13098" t="str">
            <v>654967780</v>
          </cell>
          <cell r="T13098"/>
        </row>
        <row r="13099">
          <cell r="P13099" t="str">
            <v>2554</v>
          </cell>
          <cell r="Q13099"/>
          <cell r="R13099" t="str">
            <v>B91 2AW</v>
          </cell>
          <cell r="S13099"/>
          <cell r="T13099">
            <v>41857304</v>
          </cell>
        </row>
        <row r="13100">
          <cell r="P13100" t="str">
            <v>2554</v>
          </cell>
          <cell r="Q13100"/>
          <cell r="R13100" t="str">
            <v>B91 2AW</v>
          </cell>
          <cell r="S13100"/>
          <cell r="T13100">
            <v>41857304</v>
          </cell>
        </row>
        <row r="13101">
          <cell r="P13101" t="str">
            <v>2562</v>
          </cell>
          <cell r="Q13101"/>
          <cell r="R13101" t="str">
            <v>B91 2AW</v>
          </cell>
          <cell r="S13101"/>
          <cell r="T13101">
            <v>42080293</v>
          </cell>
        </row>
        <row r="13102">
          <cell r="P13102" t="str">
            <v>2570</v>
          </cell>
          <cell r="Q13102"/>
          <cell r="R13102" t="str">
            <v>B91 2AW</v>
          </cell>
          <cell r="S13102"/>
          <cell r="T13102">
            <v>42270630</v>
          </cell>
        </row>
        <row r="13103">
          <cell r="P13103" t="str">
            <v>2554</v>
          </cell>
          <cell r="Q13103"/>
          <cell r="R13103"/>
          <cell r="S13103"/>
          <cell r="T13103"/>
        </row>
        <row r="13104">
          <cell r="P13104" t="str">
            <v>2562</v>
          </cell>
          <cell r="Q13104"/>
          <cell r="R13104"/>
          <cell r="S13104"/>
          <cell r="T13104"/>
        </row>
        <row r="13105">
          <cell r="P13105" t="str">
            <v>2570</v>
          </cell>
          <cell r="Q13105"/>
          <cell r="R13105"/>
          <cell r="S13105"/>
          <cell r="T13105"/>
        </row>
        <row r="13106">
          <cell r="P13106" t="str">
            <v>2576</v>
          </cell>
          <cell r="Q13106"/>
          <cell r="R13106" t="str">
            <v>B91 2AW</v>
          </cell>
          <cell r="S13106"/>
          <cell r="T13106">
            <v>42651634</v>
          </cell>
        </row>
        <row r="13107">
          <cell r="P13107" t="str">
            <v>INV2583</v>
          </cell>
          <cell r="Q13107"/>
          <cell r="R13107" t="str">
            <v>B91 2AW</v>
          </cell>
          <cell r="S13107"/>
          <cell r="T13107">
            <v>42892528</v>
          </cell>
        </row>
        <row r="13108">
          <cell r="P13108" t="str">
            <v>INV2594</v>
          </cell>
          <cell r="Q13108"/>
          <cell r="R13108" t="str">
            <v>B91 2AW</v>
          </cell>
          <cell r="S13108"/>
          <cell r="T13108">
            <v>43180790</v>
          </cell>
        </row>
        <row r="13109">
          <cell r="P13109" t="str">
            <v>REDGHHPCJUL</v>
          </cell>
          <cell r="Q13109" t="str">
            <v>REDSITE MMP GHH STREAMING</v>
          </cell>
          <cell r="R13109" t="str">
            <v>B24 0SY</v>
          </cell>
          <cell r="S13109"/>
          <cell r="T13109">
            <v>41680487</v>
          </cell>
        </row>
        <row r="13110">
          <cell r="P13110" t="str">
            <v>REDGHHPCJUL</v>
          </cell>
          <cell r="Q13110" t="str">
            <v>REDSITE MMP GHH STREAMING</v>
          </cell>
          <cell r="R13110" t="str">
            <v>B24 0SY</v>
          </cell>
          <cell r="S13110"/>
          <cell r="T13110">
            <v>41680487</v>
          </cell>
        </row>
        <row r="13111">
          <cell r="P13111" t="str">
            <v>REDGHHPCAUG</v>
          </cell>
          <cell r="Q13111" t="str">
            <v>REDSITE MMP GHH STREAMING</v>
          </cell>
          <cell r="R13111" t="str">
            <v>B24 0SY</v>
          </cell>
          <cell r="S13111"/>
          <cell r="T13111">
            <v>42027740</v>
          </cell>
        </row>
        <row r="13112">
          <cell r="P13112" t="str">
            <v>REDGHHPCSEP</v>
          </cell>
          <cell r="Q13112" t="str">
            <v>ED stream MMP and SCGP Primary Care Stream at GHH</v>
          </cell>
          <cell r="R13112" t="str">
            <v>B24 0SY</v>
          </cell>
          <cell r="S13112"/>
          <cell r="T13112">
            <v>42528775</v>
          </cell>
        </row>
        <row r="13113">
          <cell r="P13113" t="str">
            <v>REDGHHPCJUL</v>
          </cell>
          <cell r="Q13113"/>
          <cell r="R13113"/>
          <cell r="S13113"/>
          <cell r="T13113"/>
        </row>
        <row r="13114">
          <cell r="P13114" t="str">
            <v>REDGHHPCAUG</v>
          </cell>
          <cell r="Q13114"/>
          <cell r="R13114"/>
          <cell r="S13114"/>
          <cell r="T13114"/>
        </row>
        <row r="13115">
          <cell r="P13115" t="str">
            <v>REDGHHPCSEP</v>
          </cell>
          <cell r="Q13115"/>
          <cell r="R13115"/>
          <cell r="S13115"/>
          <cell r="T13115"/>
        </row>
        <row r="13116">
          <cell r="P13116" t="str">
            <v>REDGHHPCOCT</v>
          </cell>
          <cell r="Q13116" t="str">
            <v>ED stream MMP and SCGP Primary Care Stream at GHH</v>
          </cell>
          <cell r="R13116" t="str">
            <v>B24 0SY</v>
          </cell>
          <cell r="S13116"/>
          <cell r="T13116">
            <v>42864722</v>
          </cell>
        </row>
        <row r="13117">
          <cell r="P13117" t="str">
            <v>REDGHHPCNOV</v>
          </cell>
          <cell r="Q13117" t="str">
            <v>ED stream MMP and SCGP Primary Care Stream at GHH</v>
          </cell>
          <cell r="R13117" t="str">
            <v>B24 0SY</v>
          </cell>
          <cell r="S13117"/>
          <cell r="T13117">
            <v>43219569</v>
          </cell>
        </row>
        <row r="13118">
          <cell r="P13118" t="str">
            <v>BSLVA22321</v>
          </cell>
          <cell r="Q13118" t="str">
            <v>M6 2223 LVA PAYMENT MIDLANDS PARTNERSHIP NHS FOUNDATION TRUST</v>
          </cell>
          <cell r="R13118" t="str">
            <v>ST16 3SR</v>
          </cell>
          <cell r="S13118" t="str">
            <v>654407046</v>
          </cell>
          <cell r="T13118">
            <v>42604180</v>
          </cell>
        </row>
        <row r="13119">
          <cell r="P13119" t="str">
            <v>BSLVA22321</v>
          </cell>
          <cell r="Q13119"/>
          <cell r="R13119"/>
          <cell r="S13119" t="str">
            <v>654407046</v>
          </cell>
          <cell r="T13119"/>
        </row>
        <row r="13120">
          <cell r="P13120" t="str">
            <v>G04000087933</v>
          </cell>
          <cell r="Q13120" t="str">
            <v>Learning Disability Hlth Chk DES (GMS)</v>
          </cell>
          <cell r="R13120" t="str">
            <v>B29 5QD</v>
          </cell>
          <cell r="S13120"/>
          <cell r="T13120">
            <v>41746218</v>
          </cell>
        </row>
        <row r="13121">
          <cell r="P13121" t="str">
            <v>G04000087933</v>
          </cell>
          <cell r="Q13121" t="str">
            <v>Minor Surgery DES (GMS)</v>
          </cell>
          <cell r="R13121" t="str">
            <v>B29 5QD</v>
          </cell>
          <cell r="S13121"/>
          <cell r="T13121">
            <v>41746218</v>
          </cell>
        </row>
        <row r="13122">
          <cell r="P13122" t="str">
            <v>G04000087933</v>
          </cell>
          <cell r="Q13122" t="str">
            <v>Global Sum (GMS)</v>
          </cell>
          <cell r="R13122" t="str">
            <v>B29 5QD</v>
          </cell>
          <cell r="S13122"/>
          <cell r="T13122">
            <v>41746218</v>
          </cell>
        </row>
        <row r="13123">
          <cell r="P13123" t="str">
            <v>G04000087933</v>
          </cell>
          <cell r="Q13123" t="str">
            <v>C&amp;M-GMS PCN DES Participation</v>
          </cell>
          <cell r="R13123" t="str">
            <v>B29 5QD</v>
          </cell>
          <cell r="S13123"/>
          <cell r="T13123">
            <v>41746218</v>
          </cell>
        </row>
        <row r="13124">
          <cell r="P13124" t="str">
            <v>G04000087933</v>
          </cell>
          <cell r="Q13124" t="str">
            <v>Notional Rent (GMS)</v>
          </cell>
          <cell r="R13124" t="str">
            <v>B29 5QD</v>
          </cell>
          <cell r="S13124"/>
          <cell r="T13124">
            <v>41746218</v>
          </cell>
        </row>
        <row r="13125">
          <cell r="P13125" t="str">
            <v>G04000087933</v>
          </cell>
          <cell r="Q13125" t="str">
            <v>Aspiration (GMS)</v>
          </cell>
          <cell r="R13125" t="str">
            <v>B29 5QD</v>
          </cell>
          <cell r="S13125"/>
          <cell r="T13125">
            <v>41746218</v>
          </cell>
        </row>
        <row r="13126">
          <cell r="P13126" t="str">
            <v>G04000087933</v>
          </cell>
          <cell r="Q13126" t="str">
            <v>GP Prior Year ERs (GMS)</v>
          </cell>
          <cell r="R13126" t="str">
            <v>B29 5QD</v>
          </cell>
          <cell r="S13126"/>
          <cell r="T13126">
            <v>41746218</v>
          </cell>
        </row>
        <row r="13127">
          <cell r="P13127" t="str">
            <v>G04000087933</v>
          </cell>
          <cell r="Q13127" t="str">
            <v>GP Prior Year EEs (GMS)</v>
          </cell>
          <cell r="R13127" t="str">
            <v>B29 5QD</v>
          </cell>
          <cell r="S13127"/>
          <cell r="T13127">
            <v>41746218</v>
          </cell>
        </row>
        <row r="13128">
          <cell r="P13128" t="str">
            <v>G04000087933</v>
          </cell>
          <cell r="Q13128" t="str">
            <v>Learning Disability Hlth Chk DES (GMS)</v>
          </cell>
          <cell r="R13128" t="str">
            <v>B29 5QD</v>
          </cell>
          <cell r="S13128"/>
          <cell r="T13128">
            <v>41746218</v>
          </cell>
        </row>
        <row r="13129">
          <cell r="P13129" t="str">
            <v>G04000087933</v>
          </cell>
          <cell r="Q13129" t="str">
            <v>Minor Surgery DES (GMS)</v>
          </cell>
          <cell r="R13129" t="str">
            <v>B29 5QD</v>
          </cell>
          <cell r="S13129"/>
          <cell r="T13129">
            <v>41746218</v>
          </cell>
        </row>
        <row r="13130">
          <cell r="P13130" t="str">
            <v>G04000087933</v>
          </cell>
          <cell r="Q13130" t="str">
            <v>Global Sum (GMS)</v>
          </cell>
          <cell r="R13130" t="str">
            <v>B29 5QD</v>
          </cell>
          <cell r="S13130"/>
          <cell r="T13130">
            <v>41746218</v>
          </cell>
        </row>
        <row r="13131">
          <cell r="P13131" t="str">
            <v>G04000087933</v>
          </cell>
          <cell r="Q13131" t="str">
            <v>C&amp;M-GMS PCN DES Participation</v>
          </cell>
          <cell r="R13131" t="str">
            <v>B29 5QD</v>
          </cell>
          <cell r="S13131"/>
          <cell r="T13131">
            <v>41746218</v>
          </cell>
        </row>
        <row r="13132">
          <cell r="P13132" t="str">
            <v>G04000087933</v>
          </cell>
          <cell r="Q13132" t="str">
            <v>Notional Rent (GMS)</v>
          </cell>
          <cell r="R13132" t="str">
            <v>B29 5QD</v>
          </cell>
          <cell r="S13132"/>
          <cell r="T13132">
            <v>41746218</v>
          </cell>
        </row>
        <row r="13133">
          <cell r="P13133" t="str">
            <v>G04000087933</v>
          </cell>
          <cell r="Q13133" t="str">
            <v>Aspiration (GMS)</v>
          </cell>
          <cell r="R13133" t="str">
            <v>B29 5QD</v>
          </cell>
          <cell r="S13133"/>
          <cell r="T13133">
            <v>41746218</v>
          </cell>
        </row>
        <row r="13134">
          <cell r="P13134" t="str">
            <v>G04000087933</v>
          </cell>
          <cell r="Q13134" t="str">
            <v>GP Prior Year ERs (GMS)</v>
          </cell>
          <cell r="R13134" t="str">
            <v>B29 5QD</v>
          </cell>
          <cell r="S13134"/>
          <cell r="T13134">
            <v>41746218</v>
          </cell>
        </row>
        <row r="13135">
          <cell r="P13135" t="str">
            <v>G04000087933</v>
          </cell>
          <cell r="Q13135" t="str">
            <v>GP Prior Year EEs (GMS)</v>
          </cell>
          <cell r="R13135" t="str">
            <v>B29 5QD</v>
          </cell>
          <cell r="S13135"/>
          <cell r="T13135">
            <v>41746218</v>
          </cell>
        </row>
        <row r="13136">
          <cell r="P13136" t="str">
            <v>G04000092932</v>
          </cell>
          <cell r="Q13136" t="str">
            <v>Learning Disability Hlth Chk DES (GMS)</v>
          </cell>
          <cell r="R13136" t="str">
            <v>B29 5QD</v>
          </cell>
          <cell r="S13136"/>
          <cell r="T13136">
            <v>42166844</v>
          </cell>
        </row>
        <row r="13137">
          <cell r="P13137" t="str">
            <v>G04000092932</v>
          </cell>
          <cell r="Q13137" t="str">
            <v>Global Sum (GMS)</v>
          </cell>
          <cell r="R13137" t="str">
            <v>B29 5QD</v>
          </cell>
          <cell r="S13137"/>
          <cell r="T13137">
            <v>42166844</v>
          </cell>
        </row>
        <row r="13138">
          <cell r="P13138" t="str">
            <v>G04000092932</v>
          </cell>
          <cell r="Q13138" t="str">
            <v>C&amp;M-GMS PCN DES Participation</v>
          </cell>
          <cell r="R13138" t="str">
            <v>B29 5QD</v>
          </cell>
          <cell r="S13138"/>
          <cell r="T13138">
            <v>42166844</v>
          </cell>
        </row>
        <row r="13139">
          <cell r="P13139" t="str">
            <v>G04000092932</v>
          </cell>
          <cell r="Q13139" t="str">
            <v>Notional Rent (GMS)</v>
          </cell>
          <cell r="R13139" t="str">
            <v>B29 5QD</v>
          </cell>
          <cell r="S13139"/>
          <cell r="T13139">
            <v>42166844</v>
          </cell>
        </row>
        <row r="13140">
          <cell r="P13140" t="str">
            <v>G04000092932</v>
          </cell>
          <cell r="Q13140" t="str">
            <v>Aspiration (GMS)</v>
          </cell>
          <cell r="R13140" t="str">
            <v>B29 5QD</v>
          </cell>
          <cell r="S13140"/>
          <cell r="T13140">
            <v>42166844</v>
          </cell>
        </row>
        <row r="13141">
          <cell r="P13141" t="str">
            <v>G04000092934</v>
          </cell>
          <cell r="Q13141" t="str">
            <v>GP Prior Year ERs (GMS)</v>
          </cell>
          <cell r="R13141" t="str">
            <v>B29 5QD</v>
          </cell>
          <cell r="S13141"/>
          <cell r="T13141">
            <v>42166845</v>
          </cell>
        </row>
        <row r="13142">
          <cell r="P13142" t="str">
            <v>G04000092934</v>
          </cell>
          <cell r="Q13142" t="str">
            <v>GP Pension EEs (GMS)</v>
          </cell>
          <cell r="R13142" t="str">
            <v>B29 5QD</v>
          </cell>
          <cell r="S13142"/>
          <cell r="T13142">
            <v>42166845</v>
          </cell>
        </row>
        <row r="13143">
          <cell r="P13143" t="str">
            <v>G04000092934</v>
          </cell>
          <cell r="Q13143" t="str">
            <v>GP Pension ERs (GMS)</v>
          </cell>
          <cell r="R13143" t="str">
            <v>B29 5QD</v>
          </cell>
          <cell r="S13143"/>
          <cell r="T13143">
            <v>42166845</v>
          </cell>
        </row>
        <row r="13144">
          <cell r="P13144" t="str">
            <v>G04000092934</v>
          </cell>
          <cell r="Q13144" t="str">
            <v>GP Prior Year EEs (GMS)</v>
          </cell>
          <cell r="R13144" t="str">
            <v>B29 5QD</v>
          </cell>
          <cell r="S13144"/>
          <cell r="T13144">
            <v>42166845</v>
          </cell>
        </row>
        <row r="13145">
          <cell r="P13145" t="str">
            <v>G04000097854</v>
          </cell>
          <cell r="Q13145" t="str">
            <v>Learning Disability Hlth Chk DES (GMS)</v>
          </cell>
          <cell r="R13145" t="str">
            <v>B29 5QD</v>
          </cell>
          <cell r="S13145"/>
          <cell r="T13145">
            <v>42506711</v>
          </cell>
        </row>
        <row r="13146">
          <cell r="P13146" t="str">
            <v>G04000097854</v>
          </cell>
          <cell r="Q13146" t="str">
            <v>Minor Surgery DES (GMS)</v>
          </cell>
          <cell r="R13146" t="str">
            <v>B29 5QD</v>
          </cell>
          <cell r="S13146"/>
          <cell r="T13146">
            <v>42506711</v>
          </cell>
        </row>
        <row r="13147">
          <cell r="P13147" t="str">
            <v>G04000097854</v>
          </cell>
          <cell r="Q13147" t="str">
            <v>Global Sum (GMS)</v>
          </cell>
          <cell r="R13147" t="str">
            <v>B29 5QD</v>
          </cell>
          <cell r="S13147"/>
          <cell r="T13147">
            <v>42506711</v>
          </cell>
        </row>
        <row r="13148">
          <cell r="P13148" t="str">
            <v>G04000097854</v>
          </cell>
          <cell r="Q13148" t="str">
            <v>C&amp;M-GMS PCN DES Participation</v>
          </cell>
          <cell r="R13148" t="str">
            <v>B29 5QD</v>
          </cell>
          <cell r="S13148"/>
          <cell r="T13148">
            <v>42506711</v>
          </cell>
        </row>
        <row r="13149">
          <cell r="P13149" t="str">
            <v>G04000097854</v>
          </cell>
          <cell r="Q13149" t="str">
            <v>Notional Rent (GMS)</v>
          </cell>
          <cell r="R13149" t="str">
            <v>B29 5QD</v>
          </cell>
          <cell r="S13149"/>
          <cell r="T13149">
            <v>42506711</v>
          </cell>
        </row>
        <row r="13150">
          <cell r="P13150" t="str">
            <v>G04000097854</v>
          </cell>
          <cell r="Q13150" t="str">
            <v>Aspiration (GMS)</v>
          </cell>
          <cell r="R13150" t="str">
            <v>B29 5QD</v>
          </cell>
          <cell r="S13150"/>
          <cell r="T13150">
            <v>42506711</v>
          </cell>
        </row>
        <row r="13151">
          <cell r="P13151" t="str">
            <v>G04000097854</v>
          </cell>
          <cell r="Q13151" t="str">
            <v>GMS Weight Management Service</v>
          </cell>
          <cell r="R13151" t="str">
            <v>B29 5QD</v>
          </cell>
          <cell r="S13151"/>
          <cell r="T13151">
            <v>42506711</v>
          </cell>
        </row>
        <row r="13152">
          <cell r="P13152" t="str">
            <v>G04000087933</v>
          </cell>
          <cell r="Q13152"/>
          <cell r="R13152"/>
          <cell r="S13152"/>
          <cell r="T13152"/>
        </row>
        <row r="13153">
          <cell r="P13153" t="str">
            <v>G04000087933</v>
          </cell>
          <cell r="Q13153"/>
          <cell r="R13153"/>
          <cell r="S13153"/>
          <cell r="T13153"/>
        </row>
        <row r="13154">
          <cell r="P13154" t="str">
            <v>G04000087933</v>
          </cell>
          <cell r="Q13154"/>
          <cell r="R13154"/>
          <cell r="S13154"/>
          <cell r="T13154"/>
        </row>
        <row r="13155">
          <cell r="P13155" t="str">
            <v>G04000087933</v>
          </cell>
          <cell r="Q13155"/>
          <cell r="R13155"/>
          <cell r="S13155"/>
          <cell r="T13155"/>
        </row>
        <row r="13156">
          <cell r="P13156" t="str">
            <v>G04000087933</v>
          </cell>
          <cell r="Q13156"/>
          <cell r="R13156"/>
          <cell r="S13156"/>
          <cell r="T13156"/>
        </row>
        <row r="13157">
          <cell r="P13157" t="str">
            <v>G04000087933</v>
          </cell>
          <cell r="Q13157"/>
          <cell r="R13157"/>
          <cell r="S13157"/>
          <cell r="T13157"/>
        </row>
        <row r="13158">
          <cell r="P13158" t="str">
            <v>G04000087933</v>
          </cell>
          <cell r="Q13158"/>
          <cell r="R13158"/>
          <cell r="S13158"/>
          <cell r="T13158"/>
        </row>
        <row r="13159">
          <cell r="P13159" t="str">
            <v>G04000087933</v>
          </cell>
          <cell r="Q13159"/>
          <cell r="R13159"/>
          <cell r="S13159"/>
          <cell r="T13159"/>
        </row>
        <row r="13160">
          <cell r="P13160" t="str">
            <v>G04000092932</v>
          </cell>
          <cell r="Q13160"/>
          <cell r="R13160"/>
          <cell r="S13160"/>
          <cell r="T13160"/>
        </row>
        <row r="13161">
          <cell r="P13161" t="str">
            <v>G04000092932</v>
          </cell>
          <cell r="Q13161"/>
          <cell r="R13161"/>
          <cell r="S13161"/>
          <cell r="T13161"/>
        </row>
        <row r="13162">
          <cell r="P13162" t="str">
            <v>G04000092932</v>
          </cell>
          <cell r="Q13162"/>
          <cell r="R13162"/>
          <cell r="S13162"/>
          <cell r="T13162"/>
        </row>
        <row r="13163">
          <cell r="P13163" t="str">
            <v>G04000092932</v>
          </cell>
          <cell r="Q13163"/>
          <cell r="R13163"/>
          <cell r="S13163"/>
          <cell r="T13163"/>
        </row>
        <row r="13164">
          <cell r="P13164" t="str">
            <v>G04000092932</v>
          </cell>
          <cell r="Q13164"/>
          <cell r="R13164"/>
          <cell r="S13164"/>
          <cell r="T13164"/>
        </row>
        <row r="13165">
          <cell r="P13165" t="str">
            <v>G04000092934</v>
          </cell>
          <cell r="Q13165"/>
          <cell r="R13165"/>
          <cell r="S13165"/>
          <cell r="T13165"/>
        </row>
        <row r="13166">
          <cell r="P13166" t="str">
            <v>G04000092934</v>
          </cell>
          <cell r="Q13166"/>
          <cell r="R13166"/>
          <cell r="S13166"/>
          <cell r="T13166"/>
        </row>
        <row r="13167">
          <cell r="P13167" t="str">
            <v>G04000092934</v>
          </cell>
          <cell r="Q13167"/>
          <cell r="R13167"/>
          <cell r="S13167"/>
          <cell r="T13167"/>
        </row>
        <row r="13168">
          <cell r="P13168" t="str">
            <v>G04000092934</v>
          </cell>
          <cell r="Q13168"/>
          <cell r="R13168"/>
          <cell r="S13168"/>
          <cell r="T13168"/>
        </row>
        <row r="13169">
          <cell r="P13169" t="str">
            <v>G04000097854</v>
          </cell>
          <cell r="Q13169"/>
          <cell r="R13169"/>
          <cell r="S13169"/>
          <cell r="T13169"/>
        </row>
        <row r="13170">
          <cell r="P13170" t="str">
            <v>G04000097854</v>
          </cell>
          <cell r="Q13170"/>
          <cell r="R13170"/>
          <cell r="S13170"/>
          <cell r="T13170"/>
        </row>
        <row r="13171">
          <cell r="P13171" t="str">
            <v>G04000097854</v>
          </cell>
          <cell r="Q13171"/>
          <cell r="R13171"/>
          <cell r="S13171"/>
          <cell r="T13171"/>
        </row>
        <row r="13172">
          <cell r="P13172" t="str">
            <v>G04000097854</v>
          </cell>
          <cell r="Q13172"/>
          <cell r="R13172"/>
          <cell r="S13172"/>
          <cell r="T13172"/>
        </row>
        <row r="13173">
          <cell r="P13173" t="str">
            <v>G04000097854</v>
          </cell>
          <cell r="Q13173"/>
          <cell r="R13173"/>
          <cell r="S13173"/>
          <cell r="T13173"/>
        </row>
        <row r="13174">
          <cell r="P13174" t="str">
            <v>G04000097854</v>
          </cell>
          <cell r="Q13174"/>
          <cell r="R13174"/>
          <cell r="S13174"/>
          <cell r="T13174"/>
        </row>
        <row r="13175">
          <cell r="P13175" t="str">
            <v>G04000097854</v>
          </cell>
          <cell r="Q13175"/>
          <cell r="R13175"/>
          <cell r="S13175"/>
          <cell r="T13175"/>
        </row>
        <row r="13176">
          <cell r="P13176" t="str">
            <v>G04000102972</v>
          </cell>
          <cell r="Q13176" t="str">
            <v>Learning Disability Hlth Chk DES (GMS)</v>
          </cell>
          <cell r="R13176" t="str">
            <v>B29 5QD</v>
          </cell>
          <cell r="S13176"/>
          <cell r="T13176">
            <v>42863328</v>
          </cell>
        </row>
        <row r="13177">
          <cell r="P13177" t="str">
            <v>G04000102972</v>
          </cell>
          <cell r="Q13177" t="str">
            <v>Global Sum (GMS)</v>
          </cell>
          <cell r="R13177" t="str">
            <v>B29 5QD</v>
          </cell>
          <cell r="S13177"/>
          <cell r="T13177">
            <v>42863328</v>
          </cell>
        </row>
        <row r="13178">
          <cell r="P13178" t="str">
            <v>G04000102972</v>
          </cell>
          <cell r="Q13178" t="str">
            <v>C&amp;M LONG COVIDES (Adjustments)</v>
          </cell>
          <cell r="R13178" t="str">
            <v>B29 5QD</v>
          </cell>
          <cell r="S13178"/>
          <cell r="T13178">
            <v>42863328</v>
          </cell>
        </row>
        <row r="13179">
          <cell r="P13179" t="str">
            <v>G04000102972</v>
          </cell>
          <cell r="Q13179" t="str">
            <v>C&amp;M-GMS PCN DES Participation</v>
          </cell>
          <cell r="R13179" t="str">
            <v>B29 5QD</v>
          </cell>
          <cell r="S13179"/>
          <cell r="T13179">
            <v>42863328</v>
          </cell>
        </row>
        <row r="13180">
          <cell r="P13180" t="str">
            <v>G04000102972</v>
          </cell>
          <cell r="Q13180" t="str">
            <v>Notional Rent (GMS)</v>
          </cell>
          <cell r="R13180" t="str">
            <v>B29 5QD</v>
          </cell>
          <cell r="S13180"/>
          <cell r="T13180">
            <v>42863328</v>
          </cell>
        </row>
        <row r="13181">
          <cell r="P13181" t="str">
            <v>G04000102972</v>
          </cell>
          <cell r="Q13181" t="str">
            <v>Aspiration (GMS)</v>
          </cell>
          <cell r="R13181" t="str">
            <v>B29 5QD</v>
          </cell>
          <cell r="S13181"/>
          <cell r="T13181">
            <v>42863328</v>
          </cell>
        </row>
        <row r="13182">
          <cell r="P13182" t="str">
            <v>G04000102972</v>
          </cell>
          <cell r="Q13182" t="str">
            <v>GMS Weight Management Service</v>
          </cell>
          <cell r="R13182" t="str">
            <v>B29 5QD</v>
          </cell>
          <cell r="S13182"/>
          <cell r="T13182">
            <v>42863328</v>
          </cell>
        </row>
        <row r="13183">
          <cell r="P13183" t="str">
            <v>G04000108324</v>
          </cell>
          <cell r="Q13183" t="str">
            <v>Minor Surgery DES (GMS)</v>
          </cell>
          <cell r="R13183" t="str">
            <v>B29 5QD</v>
          </cell>
          <cell r="S13183"/>
          <cell r="T13183">
            <v>43244028</v>
          </cell>
        </row>
        <row r="13184">
          <cell r="P13184" t="str">
            <v>G04000108324</v>
          </cell>
          <cell r="Q13184" t="str">
            <v>Global Sum (GMS)</v>
          </cell>
          <cell r="R13184" t="str">
            <v>B29 5QD</v>
          </cell>
          <cell r="S13184"/>
          <cell r="T13184">
            <v>43244028</v>
          </cell>
        </row>
        <row r="13185">
          <cell r="P13185" t="str">
            <v>G04000108324</v>
          </cell>
          <cell r="Q13185" t="str">
            <v>GMS DES Participation in the PCN</v>
          </cell>
          <cell r="R13185" t="str">
            <v>B29 5QD</v>
          </cell>
          <cell r="S13185"/>
          <cell r="T13185">
            <v>43244028</v>
          </cell>
        </row>
        <row r="13186">
          <cell r="P13186" t="str">
            <v>G04000108324</v>
          </cell>
          <cell r="Q13186" t="str">
            <v>Notional Rent (GMS)</v>
          </cell>
          <cell r="R13186" t="str">
            <v>B29 5QD</v>
          </cell>
          <cell r="S13186"/>
          <cell r="T13186">
            <v>43244028</v>
          </cell>
        </row>
        <row r="13187">
          <cell r="P13187" t="str">
            <v>G04000108324</v>
          </cell>
          <cell r="Q13187" t="str">
            <v>Aspiration (GMS)</v>
          </cell>
          <cell r="R13187" t="str">
            <v>B29 5QD</v>
          </cell>
          <cell r="S13187"/>
          <cell r="T13187">
            <v>43244028</v>
          </cell>
        </row>
        <row r="13188">
          <cell r="P13188" t="str">
            <v>BSLVA22322</v>
          </cell>
          <cell r="Q13188" t="str">
            <v>M6 2223 LVA PAYMENT MILTON KEYNES UNIVERSITY HOSPITAL NHS FOUNDATION TRUST</v>
          </cell>
          <cell r="R13188" t="str">
            <v>WF3 1WE</v>
          </cell>
          <cell r="S13188" t="str">
            <v>654930618</v>
          </cell>
          <cell r="T13188">
            <v>42604185</v>
          </cell>
        </row>
        <row r="13189">
          <cell r="P13189" t="str">
            <v>BSLVA22322</v>
          </cell>
          <cell r="Q13189"/>
          <cell r="R13189"/>
          <cell r="S13189" t="str">
            <v>654930618</v>
          </cell>
          <cell r="T13189"/>
        </row>
        <row r="13190">
          <cell r="P13190" t="str">
            <v>MH2223JUL13</v>
          </cell>
          <cell r="Q13190" t="str">
            <v>BIRMINGHAM MIND - FLINT GREEN BSOL CCG Mental Health Mandate July 22</v>
          </cell>
          <cell r="R13190" t="str">
            <v>B1 3JR</v>
          </cell>
          <cell r="S13190"/>
          <cell r="T13190">
            <v>41610847</v>
          </cell>
        </row>
        <row r="13191">
          <cell r="P13191" t="str">
            <v>MH2223JUL15</v>
          </cell>
          <cell r="Q13191" t="str">
            <v>BIRMINGHAM MIND - PERSHORE ROAD BSOL CCG Mental Health Mandate July 22</v>
          </cell>
          <cell r="R13191" t="str">
            <v>B1 3JR</v>
          </cell>
          <cell r="S13191"/>
          <cell r="T13191">
            <v>41610849</v>
          </cell>
        </row>
        <row r="13192">
          <cell r="P13192" t="str">
            <v>MH2223JUL45</v>
          </cell>
          <cell r="Q13192" t="str">
            <v>BIRMINGHAM MIND - CRISIS CAFÃ‰ Mental Health Mandate July 22</v>
          </cell>
          <cell r="R13192" t="str">
            <v>B1 3JR</v>
          </cell>
          <cell r="S13192"/>
          <cell r="T13192">
            <v>41613467</v>
          </cell>
        </row>
        <row r="13193">
          <cell r="P13193" t="str">
            <v>MH2223JUL46</v>
          </cell>
          <cell r="Q13193" t="str">
            <v>BIRMINGHAM MIND - HELPINE Mental Health Mandate July 22</v>
          </cell>
          <cell r="R13193" t="str">
            <v>B1 3JR</v>
          </cell>
          <cell r="S13193"/>
          <cell r="T13193">
            <v>41613468</v>
          </cell>
        </row>
        <row r="13194">
          <cell r="P13194" t="str">
            <v>MH2223JUL13</v>
          </cell>
          <cell r="Q13194" t="str">
            <v>BIRMINGHAM MIND - FLINT GREEN BSOL CCG Mental Health Mandate July 22</v>
          </cell>
          <cell r="R13194" t="str">
            <v>B1 3JR</v>
          </cell>
          <cell r="S13194"/>
          <cell r="T13194">
            <v>41610847</v>
          </cell>
        </row>
        <row r="13195">
          <cell r="P13195" t="str">
            <v>MH2223JUL15</v>
          </cell>
          <cell r="Q13195" t="str">
            <v>BIRMINGHAM MIND - PERSHORE ROAD BSOL CCG Mental Health Mandate July 22</v>
          </cell>
          <cell r="R13195" t="str">
            <v>B1 3JR</v>
          </cell>
          <cell r="S13195"/>
          <cell r="T13195">
            <v>41610849</v>
          </cell>
        </row>
        <row r="13196">
          <cell r="P13196" t="str">
            <v>MH2223JUL45</v>
          </cell>
          <cell r="Q13196" t="str">
            <v>BIRMINGHAM MIND - CRISIS CAFÃ‰ Mental Health Mandate July 22</v>
          </cell>
          <cell r="R13196" t="str">
            <v>B1 3JR</v>
          </cell>
          <cell r="S13196"/>
          <cell r="T13196">
            <v>41613467</v>
          </cell>
        </row>
        <row r="13197">
          <cell r="P13197" t="str">
            <v>MH2223JUL46</v>
          </cell>
          <cell r="Q13197" t="str">
            <v>BIRMINGHAM MIND - HELPINE Mental Health Mandate July 22</v>
          </cell>
          <cell r="R13197" t="str">
            <v>B1 3JR</v>
          </cell>
          <cell r="S13197"/>
          <cell r="T13197">
            <v>41613468</v>
          </cell>
        </row>
        <row r="13198">
          <cell r="P13198" t="str">
            <v>MH2223AUG6</v>
          </cell>
          <cell r="Q13198" t="str">
            <v>BIRMINGHAM MIND - CD WORKERS ICB MH Mandate August 22</v>
          </cell>
          <cell r="R13198" t="str">
            <v>B1 3JR</v>
          </cell>
          <cell r="S13198"/>
          <cell r="T13198">
            <v>42085634</v>
          </cell>
        </row>
        <row r="13199">
          <cell r="P13199" t="str">
            <v>MH2223AUG7</v>
          </cell>
          <cell r="Q13199" t="str">
            <v>BIRMINGHAM MIND - FLINT GREEN ICB MH Mandate August 22</v>
          </cell>
          <cell r="R13199" t="str">
            <v>B1 3JR</v>
          </cell>
          <cell r="S13199"/>
          <cell r="T13199">
            <v>42085636</v>
          </cell>
        </row>
        <row r="13200">
          <cell r="P13200" t="str">
            <v>MH2223AUG8</v>
          </cell>
          <cell r="Q13200" t="str">
            <v>BIRMINGHAM MIND - PERSHORE ROAD ICB MH Mandate August 22</v>
          </cell>
          <cell r="R13200" t="str">
            <v>B1 3JR</v>
          </cell>
          <cell r="S13200"/>
          <cell r="T13200">
            <v>42085638</v>
          </cell>
        </row>
        <row r="13201">
          <cell r="P13201" t="str">
            <v>MH2223AUG27</v>
          </cell>
          <cell r="Q13201" t="str">
            <v>BIRMINGHAM MIND - HELPLINE ICB MH Mandate August 22</v>
          </cell>
          <cell r="R13201" t="str">
            <v>B1 3JR</v>
          </cell>
          <cell r="S13201"/>
          <cell r="T13201">
            <v>42085673</v>
          </cell>
        </row>
        <row r="13202">
          <cell r="P13202" t="str">
            <v>MH2223SEP6</v>
          </cell>
          <cell r="Q13202" t="str">
            <v>BIRMINGHAM MIND - CD WORKERS ICB MH Mandate September 22</v>
          </cell>
          <cell r="R13202" t="str">
            <v>B1 3JR</v>
          </cell>
          <cell r="S13202"/>
          <cell r="T13202">
            <v>42402665</v>
          </cell>
        </row>
        <row r="13203">
          <cell r="P13203" t="str">
            <v>MH2223SEP7</v>
          </cell>
          <cell r="Q13203" t="str">
            <v>BIRMINGHAM MIND - FLINT GREEN ICB MH Mandate September 22</v>
          </cell>
          <cell r="R13203" t="str">
            <v>B1 3JR</v>
          </cell>
          <cell r="S13203"/>
          <cell r="T13203">
            <v>42402674</v>
          </cell>
        </row>
        <row r="13204">
          <cell r="P13204" t="str">
            <v>MH2223SEP8</v>
          </cell>
          <cell r="Q13204" t="str">
            <v>BIRMINGHAM MIND - PERSHORE ROAD ICB MH Mandate September 22</v>
          </cell>
          <cell r="R13204" t="str">
            <v>B1 3JR</v>
          </cell>
          <cell r="S13204"/>
          <cell r="T13204">
            <v>42402676</v>
          </cell>
        </row>
        <row r="13205">
          <cell r="P13205" t="str">
            <v>MH2223SEP27</v>
          </cell>
          <cell r="Q13205" t="str">
            <v>BIRMINGHAM MIND - HELPLINE ICB MH Mandate September 22</v>
          </cell>
          <cell r="R13205" t="str">
            <v>B1 3JR</v>
          </cell>
          <cell r="S13205"/>
          <cell r="T13205">
            <v>42402773</v>
          </cell>
        </row>
        <row r="13206">
          <cell r="P13206" t="str">
            <v>MH2223JUL13</v>
          </cell>
          <cell r="Q13206"/>
          <cell r="R13206"/>
          <cell r="S13206"/>
          <cell r="T13206"/>
        </row>
        <row r="13207">
          <cell r="P13207" t="str">
            <v>MH2223JUL15</v>
          </cell>
          <cell r="Q13207"/>
          <cell r="R13207"/>
          <cell r="S13207"/>
          <cell r="T13207"/>
        </row>
        <row r="13208">
          <cell r="P13208" t="str">
            <v>MH2223JUL45</v>
          </cell>
          <cell r="Q13208"/>
          <cell r="R13208"/>
          <cell r="S13208"/>
          <cell r="T13208"/>
        </row>
        <row r="13209">
          <cell r="P13209" t="str">
            <v>MH2223JUL46</v>
          </cell>
          <cell r="Q13209"/>
          <cell r="R13209"/>
          <cell r="S13209"/>
          <cell r="T13209"/>
        </row>
        <row r="13210">
          <cell r="P13210" t="str">
            <v>MH2223AUG6</v>
          </cell>
          <cell r="Q13210"/>
          <cell r="R13210"/>
          <cell r="S13210"/>
          <cell r="T13210"/>
        </row>
        <row r="13211">
          <cell r="P13211" t="str">
            <v>MH2223AUG7</v>
          </cell>
          <cell r="Q13211"/>
          <cell r="R13211"/>
          <cell r="S13211"/>
          <cell r="T13211"/>
        </row>
        <row r="13212">
          <cell r="P13212" t="str">
            <v>MH2223AUG8</v>
          </cell>
          <cell r="Q13212"/>
          <cell r="R13212"/>
          <cell r="S13212"/>
          <cell r="T13212"/>
        </row>
        <row r="13213">
          <cell r="P13213" t="str">
            <v>MH2223AUG27</v>
          </cell>
          <cell r="Q13213"/>
          <cell r="R13213"/>
          <cell r="S13213"/>
          <cell r="T13213"/>
        </row>
        <row r="13214">
          <cell r="P13214" t="str">
            <v>MH2223SEP6</v>
          </cell>
          <cell r="Q13214"/>
          <cell r="R13214"/>
          <cell r="S13214"/>
          <cell r="T13214"/>
        </row>
        <row r="13215">
          <cell r="P13215" t="str">
            <v>MH2223SEP7</v>
          </cell>
          <cell r="Q13215"/>
          <cell r="R13215"/>
          <cell r="S13215"/>
          <cell r="T13215"/>
        </row>
        <row r="13216">
          <cell r="P13216" t="str">
            <v>MH2223SEP8</v>
          </cell>
          <cell r="Q13216"/>
          <cell r="R13216"/>
          <cell r="S13216"/>
          <cell r="T13216"/>
        </row>
        <row r="13217">
          <cell r="P13217" t="str">
            <v>MH2223SEP27</v>
          </cell>
          <cell r="Q13217"/>
          <cell r="R13217"/>
          <cell r="S13217"/>
          <cell r="T13217"/>
        </row>
        <row r="13218">
          <cell r="P13218" t="str">
            <v>MH2223OCT6</v>
          </cell>
          <cell r="Q13218" t="str">
            <v>BIRMINGHAM MIND - CD WORKERS ICB MH Mandate October 22</v>
          </cell>
          <cell r="R13218" t="str">
            <v>B1 3JR</v>
          </cell>
          <cell r="S13218"/>
          <cell r="T13218">
            <v>42721556</v>
          </cell>
        </row>
        <row r="13219">
          <cell r="P13219" t="str">
            <v>MH2223OCT7</v>
          </cell>
          <cell r="Q13219" t="str">
            <v>BIRMINGHAM MIND - FLINT GREEN ICB MH Mandate October 22</v>
          </cell>
          <cell r="R13219" t="str">
            <v>B1 3JR</v>
          </cell>
          <cell r="S13219"/>
          <cell r="T13219">
            <v>42721558</v>
          </cell>
        </row>
        <row r="13220">
          <cell r="P13220" t="str">
            <v>MH2223OCT8</v>
          </cell>
          <cell r="Q13220" t="str">
            <v>BIRMINGHAM MIND - PERSHORE ROAD ICB MH Mandate October 22</v>
          </cell>
          <cell r="R13220" t="str">
            <v>B1 3JR</v>
          </cell>
          <cell r="S13220"/>
          <cell r="T13220">
            <v>42721560</v>
          </cell>
        </row>
        <row r="13221">
          <cell r="P13221" t="str">
            <v>MH2223OCT27</v>
          </cell>
          <cell r="Q13221" t="str">
            <v>BIRMINGHAM MIND - HELPLINE ICB MH Mandate October 22</v>
          </cell>
          <cell r="R13221" t="str">
            <v>B1 3JR</v>
          </cell>
          <cell r="S13221"/>
          <cell r="T13221">
            <v>42721604</v>
          </cell>
        </row>
        <row r="13222">
          <cell r="P13222" t="str">
            <v>MH2223NOV6</v>
          </cell>
          <cell r="Q13222" t="str">
            <v>BIRMINGHAM MIND - CD WORKERS ICB MH Mandate November 22</v>
          </cell>
          <cell r="R13222" t="str">
            <v>B1 3JR</v>
          </cell>
          <cell r="S13222"/>
          <cell r="T13222">
            <v>43136522</v>
          </cell>
        </row>
        <row r="13223">
          <cell r="P13223" t="str">
            <v>MH2223NOV7</v>
          </cell>
          <cell r="Q13223" t="str">
            <v>BIRMINGHAM MIND - FLINT GREEN ICB MH Mandate November 22</v>
          </cell>
          <cell r="R13223" t="str">
            <v>B1 3JR</v>
          </cell>
          <cell r="S13223"/>
          <cell r="T13223">
            <v>43136525</v>
          </cell>
        </row>
        <row r="13224">
          <cell r="P13224" t="str">
            <v>MH2223NOV8</v>
          </cell>
          <cell r="Q13224" t="str">
            <v>BIRMINGHAM MIND - PERSHORE ROAD ICB MH Mandate November 22</v>
          </cell>
          <cell r="R13224" t="str">
            <v>B1 3JR</v>
          </cell>
          <cell r="S13224"/>
          <cell r="T13224">
            <v>43136528</v>
          </cell>
        </row>
        <row r="13225">
          <cell r="P13225" t="str">
            <v>MH2223NOV27</v>
          </cell>
          <cell r="Q13225" t="str">
            <v>BIRMINGHAM MIND - HELPLINE ICB MH Mandate November 22</v>
          </cell>
          <cell r="R13225" t="str">
            <v>B1 3JR</v>
          </cell>
          <cell r="S13225"/>
          <cell r="T13225">
            <v>43136585</v>
          </cell>
        </row>
        <row r="13226">
          <cell r="P13226" t="str">
            <v>P04000000584</v>
          </cell>
          <cell r="Q13226" t="str">
            <v>NCD Enhanced Access</v>
          </cell>
          <cell r="R13226" t="str">
            <v>B24 0SY</v>
          </cell>
          <cell r="S13226"/>
          <cell r="T13226">
            <v>42882943</v>
          </cell>
        </row>
        <row r="13227">
          <cell r="P13227" t="str">
            <v>P04000000584</v>
          </cell>
          <cell r="Q13227" t="str">
            <v>NCD Leadership Payment</v>
          </cell>
          <cell r="R13227" t="str">
            <v>B24 0SY</v>
          </cell>
          <cell r="S13227"/>
          <cell r="T13227">
            <v>42882943</v>
          </cell>
        </row>
        <row r="13228">
          <cell r="P13228" t="str">
            <v>P04000000859</v>
          </cell>
          <cell r="Q13228" t="str">
            <v>NCD Support Payment</v>
          </cell>
          <cell r="R13228" t="str">
            <v>B24 0SY</v>
          </cell>
          <cell r="S13228"/>
          <cell r="T13228">
            <v>43158941</v>
          </cell>
        </row>
        <row r="13229">
          <cell r="P13229" t="str">
            <v>P04000000859</v>
          </cell>
          <cell r="Q13229" t="str">
            <v>NCD Care Home Premium</v>
          </cell>
          <cell r="R13229" t="str">
            <v>B24 0SY</v>
          </cell>
          <cell r="S13229"/>
          <cell r="T13229">
            <v>43158941</v>
          </cell>
        </row>
        <row r="13230">
          <cell r="P13230" t="str">
            <v>P04000000859</v>
          </cell>
          <cell r="Q13230" t="str">
            <v>NCD Clinical Director</v>
          </cell>
          <cell r="R13230" t="str">
            <v>B24 0SY</v>
          </cell>
          <cell r="S13230"/>
          <cell r="T13230">
            <v>43158941</v>
          </cell>
        </row>
        <row r="13231">
          <cell r="P13231" t="str">
            <v>P04000000859</v>
          </cell>
          <cell r="Q13231" t="str">
            <v>NCD Enhanced Access</v>
          </cell>
          <cell r="R13231" t="str">
            <v>B24 0SY</v>
          </cell>
          <cell r="S13231"/>
          <cell r="T13231">
            <v>43158941</v>
          </cell>
        </row>
        <row r="13232">
          <cell r="P13232" t="str">
            <v>P04000000859</v>
          </cell>
          <cell r="Q13232" t="str">
            <v>NCD Leadership Payment</v>
          </cell>
          <cell r="R13232" t="str">
            <v>B24 0SY</v>
          </cell>
          <cell r="S13232"/>
          <cell r="T13232">
            <v>43158941</v>
          </cell>
        </row>
        <row r="13233">
          <cell r="P13233" t="str">
            <v>MOD1M522-23</v>
          </cell>
          <cell r="Q13233" t="str">
            <v>BSOL Modality August 22</v>
          </cell>
          <cell r="R13233" t="str">
            <v>B19 1BP</v>
          </cell>
          <cell r="S13233"/>
          <cell r="T13233">
            <v>41970343</v>
          </cell>
        </row>
        <row r="13234">
          <cell r="P13234" t="str">
            <v>MOD1M622-23</v>
          </cell>
          <cell r="Q13234" t="str">
            <v>BSOL Modality SEPTEMBER 22</v>
          </cell>
          <cell r="R13234" t="str">
            <v>B19 1BP</v>
          </cell>
          <cell r="S13234"/>
          <cell r="T13234">
            <v>42231238</v>
          </cell>
        </row>
        <row r="13235">
          <cell r="P13235" t="str">
            <v>MOD1M522-23</v>
          </cell>
          <cell r="Q13235"/>
          <cell r="R13235"/>
          <cell r="S13235"/>
          <cell r="T13235"/>
        </row>
        <row r="13236">
          <cell r="P13236" t="str">
            <v>MOD1M622-23</v>
          </cell>
          <cell r="Q13236"/>
          <cell r="R13236"/>
          <cell r="S13236"/>
          <cell r="T13236"/>
        </row>
        <row r="13237">
          <cell r="P13237" t="str">
            <v>MOD1M722-23</v>
          </cell>
          <cell r="Q13237" t="str">
            <v>BSOL Modality OCTOBER 22</v>
          </cell>
          <cell r="R13237" t="str">
            <v>B19 1BP</v>
          </cell>
          <cell r="S13237"/>
          <cell r="T13237">
            <v>42816690</v>
          </cell>
        </row>
        <row r="13238">
          <cell r="P13238" t="str">
            <v>MOD1M822-23</v>
          </cell>
          <cell r="Q13238" t="str">
            <v>BSOL Modality NOVEMBER 22</v>
          </cell>
          <cell r="R13238" t="str">
            <v>B19 1BP</v>
          </cell>
          <cell r="S13238"/>
          <cell r="T13238">
            <v>43011897</v>
          </cell>
        </row>
        <row r="13239">
          <cell r="P13239" t="str">
            <v>0000000455</v>
          </cell>
          <cell r="Q13239"/>
          <cell r="R13239" t="str">
            <v>B19 1BP</v>
          </cell>
          <cell r="S13239"/>
          <cell r="T13239">
            <v>43053525</v>
          </cell>
        </row>
        <row r="13240">
          <cell r="P13240" t="str">
            <v>0000000472</v>
          </cell>
          <cell r="Q13240"/>
          <cell r="R13240" t="str">
            <v>B19 1BP</v>
          </cell>
          <cell r="S13240"/>
          <cell r="T13240">
            <v>43053529</v>
          </cell>
        </row>
        <row r="13241">
          <cell r="P13241" t="str">
            <v>0000000485</v>
          </cell>
          <cell r="Q13241"/>
          <cell r="R13241" t="str">
            <v>B19 1BP</v>
          </cell>
          <cell r="S13241"/>
          <cell r="T13241">
            <v>43092579</v>
          </cell>
        </row>
        <row r="13242">
          <cell r="P13242" t="str">
            <v>0000000523</v>
          </cell>
          <cell r="Q13242"/>
          <cell r="R13242" t="str">
            <v>B19 1BP</v>
          </cell>
          <cell r="S13242"/>
          <cell r="T13242">
            <v>43094651</v>
          </cell>
        </row>
        <row r="13243">
          <cell r="P13243" t="str">
            <v>0000000484</v>
          </cell>
          <cell r="Q13243"/>
          <cell r="R13243" t="str">
            <v>B19 1BP</v>
          </cell>
          <cell r="S13243"/>
          <cell r="T13243">
            <v>43105375</v>
          </cell>
        </row>
        <row r="13244">
          <cell r="P13244" t="str">
            <v>0000000471</v>
          </cell>
          <cell r="Q13244"/>
          <cell r="R13244" t="str">
            <v>B19 1BP</v>
          </cell>
          <cell r="S13244"/>
          <cell r="T13244">
            <v>43105405</v>
          </cell>
        </row>
        <row r="13245">
          <cell r="P13245" t="str">
            <v>0000000490</v>
          </cell>
          <cell r="Q13245"/>
          <cell r="R13245" t="str">
            <v>B19 1BP</v>
          </cell>
          <cell r="S13245"/>
          <cell r="T13245">
            <v>43278215</v>
          </cell>
        </row>
        <row r="13246">
          <cell r="P13246" t="str">
            <v>G04000088849</v>
          </cell>
          <cell r="Q13246" t="str">
            <v>Learning Disability Hlth Chk DES (GMS)</v>
          </cell>
          <cell r="R13246" t="str">
            <v>B19 1BP</v>
          </cell>
          <cell r="S13246" t="str">
            <v>282321127</v>
          </cell>
          <cell r="T13246">
            <v>41746673</v>
          </cell>
        </row>
        <row r="13247">
          <cell r="P13247" t="str">
            <v>G04000088849</v>
          </cell>
          <cell r="Q13247" t="str">
            <v>Minor Surgery DES (GMS)</v>
          </cell>
          <cell r="R13247" t="str">
            <v>B19 1BP</v>
          </cell>
          <cell r="S13247" t="str">
            <v>282321127</v>
          </cell>
          <cell r="T13247">
            <v>41746673</v>
          </cell>
        </row>
        <row r="13248">
          <cell r="P13248" t="str">
            <v>G04000088849</v>
          </cell>
          <cell r="Q13248" t="str">
            <v>Global Sum (GMS)</v>
          </cell>
          <cell r="R13248" t="str">
            <v>B19 1BP</v>
          </cell>
          <cell r="S13248" t="str">
            <v>282321127</v>
          </cell>
          <cell r="T13248">
            <v>41746673</v>
          </cell>
        </row>
        <row r="13249">
          <cell r="P13249" t="str">
            <v>G04000088849</v>
          </cell>
          <cell r="Q13249" t="str">
            <v>C&amp;M-GMS PCN DES Participation</v>
          </cell>
          <cell r="R13249" t="str">
            <v>B19 1BP</v>
          </cell>
          <cell r="S13249" t="str">
            <v>282321127</v>
          </cell>
          <cell r="T13249">
            <v>41746673</v>
          </cell>
        </row>
        <row r="13250">
          <cell r="P13250" t="str">
            <v>G04000088849</v>
          </cell>
          <cell r="Q13250" t="str">
            <v>Actual Rents (GMS)</v>
          </cell>
          <cell r="R13250" t="str">
            <v>B19 1BP</v>
          </cell>
          <cell r="S13250" t="str">
            <v>282321127</v>
          </cell>
          <cell r="T13250">
            <v>41746673</v>
          </cell>
        </row>
        <row r="13251">
          <cell r="P13251" t="str">
            <v>G04000088849</v>
          </cell>
          <cell r="Q13251" t="str">
            <v>Aspiration (GMS)</v>
          </cell>
          <cell r="R13251" t="str">
            <v>B19 1BP</v>
          </cell>
          <cell r="S13251" t="str">
            <v>282321127</v>
          </cell>
          <cell r="T13251">
            <v>41746673</v>
          </cell>
        </row>
        <row r="13252">
          <cell r="P13252" t="str">
            <v>G04000088849</v>
          </cell>
          <cell r="Q13252" t="str">
            <v>Learning Disability Hlth Chk DES (GMS)</v>
          </cell>
          <cell r="R13252" t="str">
            <v>B19 1BP</v>
          </cell>
          <cell r="S13252" t="str">
            <v>282321127</v>
          </cell>
          <cell r="T13252">
            <v>41746673</v>
          </cell>
        </row>
        <row r="13253">
          <cell r="P13253" t="str">
            <v>G04000088849</v>
          </cell>
          <cell r="Q13253" t="str">
            <v>Minor Surgery DES (GMS)</v>
          </cell>
          <cell r="R13253" t="str">
            <v>B19 1BP</v>
          </cell>
          <cell r="S13253" t="str">
            <v>282321127</v>
          </cell>
          <cell r="T13253">
            <v>41746673</v>
          </cell>
        </row>
        <row r="13254">
          <cell r="P13254" t="str">
            <v>G04000088849</v>
          </cell>
          <cell r="Q13254" t="str">
            <v>Global Sum (GMS)</v>
          </cell>
          <cell r="R13254" t="str">
            <v>B19 1BP</v>
          </cell>
          <cell r="S13254" t="str">
            <v>282321127</v>
          </cell>
          <cell r="T13254">
            <v>41746673</v>
          </cell>
        </row>
        <row r="13255">
          <cell r="P13255" t="str">
            <v>G04000088849</v>
          </cell>
          <cell r="Q13255" t="str">
            <v>C&amp;M-GMS PCN DES Participation</v>
          </cell>
          <cell r="R13255" t="str">
            <v>B19 1BP</v>
          </cell>
          <cell r="S13255" t="str">
            <v>282321127</v>
          </cell>
          <cell r="T13255">
            <v>41746673</v>
          </cell>
        </row>
        <row r="13256">
          <cell r="P13256" t="str">
            <v>G04000088849</v>
          </cell>
          <cell r="Q13256" t="str">
            <v>Actual Rents (GMS)</v>
          </cell>
          <cell r="R13256" t="str">
            <v>B19 1BP</v>
          </cell>
          <cell r="S13256" t="str">
            <v>282321127</v>
          </cell>
          <cell r="T13256">
            <v>41746673</v>
          </cell>
        </row>
        <row r="13257">
          <cell r="P13257" t="str">
            <v>G04000088849</v>
          </cell>
          <cell r="Q13257" t="str">
            <v>Aspiration (GMS)</v>
          </cell>
          <cell r="R13257" t="str">
            <v>B19 1BP</v>
          </cell>
          <cell r="S13257" t="str">
            <v>282321127</v>
          </cell>
          <cell r="T13257">
            <v>41746673</v>
          </cell>
        </row>
        <row r="13258">
          <cell r="P13258" t="str">
            <v>G04000093823</v>
          </cell>
          <cell r="Q13258" t="str">
            <v>Learning Disability Hlth Chk DES (GMS)</v>
          </cell>
          <cell r="R13258" t="str">
            <v>B19 1BP</v>
          </cell>
          <cell r="S13258" t="str">
            <v>282321127</v>
          </cell>
          <cell r="T13258">
            <v>42166981</v>
          </cell>
        </row>
        <row r="13259">
          <cell r="P13259" t="str">
            <v>G04000093823</v>
          </cell>
          <cell r="Q13259" t="str">
            <v>Global Sum (GMS)</v>
          </cell>
          <cell r="R13259" t="str">
            <v>B19 1BP</v>
          </cell>
          <cell r="S13259" t="str">
            <v>282321127</v>
          </cell>
          <cell r="T13259">
            <v>42166981</v>
          </cell>
        </row>
        <row r="13260">
          <cell r="P13260" t="str">
            <v>G04000093823</v>
          </cell>
          <cell r="Q13260" t="str">
            <v>C&amp;M-GMS PCN DES Participation</v>
          </cell>
          <cell r="R13260" t="str">
            <v>B19 1BP</v>
          </cell>
          <cell r="S13260" t="str">
            <v>282321127</v>
          </cell>
          <cell r="T13260">
            <v>42166981</v>
          </cell>
        </row>
        <row r="13261">
          <cell r="P13261" t="str">
            <v>G04000093823</v>
          </cell>
          <cell r="Q13261" t="str">
            <v>Actual Rents (GMS)</v>
          </cell>
          <cell r="R13261" t="str">
            <v>B19 1BP</v>
          </cell>
          <cell r="S13261" t="str">
            <v>282321127</v>
          </cell>
          <cell r="T13261">
            <v>42166981</v>
          </cell>
        </row>
        <row r="13262">
          <cell r="P13262" t="str">
            <v>G04000093823</v>
          </cell>
          <cell r="Q13262" t="str">
            <v>Aspiration (GMS)</v>
          </cell>
          <cell r="R13262" t="str">
            <v>B19 1BP</v>
          </cell>
          <cell r="S13262" t="str">
            <v>282321127</v>
          </cell>
          <cell r="T13262">
            <v>42166981</v>
          </cell>
        </row>
        <row r="13263">
          <cell r="P13263" t="str">
            <v>G04000093823</v>
          </cell>
          <cell r="Q13263" t="str">
            <v>GMS Weight Management Service</v>
          </cell>
          <cell r="R13263" t="str">
            <v>B19 1BP</v>
          </cell>
          <cell r="S13263" t="str">
            <v>282321127</v>
          </cell>
          <cell r="T13263">
            <v>42166981</v>
          </cell>
        </row>
        <row r="13264">
          <cell r="P13264" t="str">
            <v>G04000098475</v>
          </cell>
          <cell r="Q13264" t="str">
            <v>Learning Disability Hlth Chk DES (GMS)</v>
          </cell>
          <cell r="R13264" t="str">
            <v>B19 1BP</v>
          </cell>
          <cell r="S13264" t="str">
            <v>282321127</v>
          </cell>
          <cell r="T13264">
            <v>42489739</v>
          </cell>
        </row>
        <row r="13265">
          <cell r="P13265" t="str">
            <v>G04000098475</v>
          </cell>
          <cell r="Q13265" t="str">
            <v>Global Sum (GMS)</v>
          </cell>
          <cell r="R13265" t="str">
            <v>B19 1BP</v>
          </cell>
          <cell r="S13265" t="str">
            <v>282321127</v>
          </cell>
          <cell r="T13265">
            <v>42489739</v>
          </cell>
        </row>
        <row r="13266">
          <cell r="P13266" t="str">
            <v>G04000098475</v>
          </cell>
          <cell r="Q13266" t="str">
            <v>C&amp;M-GMS PCN DES Participation</v>
          </cell>
          <cell r="R13266" t="str">
            <v>B19 1BP</v>
          </cell>
          <cell r="S13266" t="str">
            <v>282321127</v>
          </cell>
          <cell r="T13266">
            <v>42489739</v>
          </cell>
        </row>
        <row r="13267">
          <cell r="P13267" t="str">
            <v>G04000098475</v>
          </cell>
          <cell r="Q13267" t="str">
            <v>Actual Rents (GMS)</v>
          </cell>
          <cell r="R13267" t="str">
            <v>B19 1BP</v>
          </cell>
          <cell r="S13267" t="str">
            <v>282321127</v>
          </cell>
          <cell r="T13267">
            <v>42489739</v>
          </cell>
        </row>
        <row r="13268">
          <cell r="P13268" t="str">
            <v>G04000098475</v>
          </cell>
          <cell r="Q13268" t="str">
            <v>Aspiration (GMS)</v>
          </cell>
          <cell r="R13268" t="str">
            <v>B19 1BP</v>
          </cell>
          <cell r="S13268" t="str">
            <v>282321127</v>
          </cell>
          <cell r="T13268">
            <v>42489739</v>
          </cell>
        </row>
        <row r="13269">
          <cell r="P13269" t="str">
            <v>G04000098475</v>
          </cell>
          <cell r="Q13269" t="str">
            <v>GMS Weight Management Service</v>
          </cell>
          <cell r="R13269" t="str">
            <v>B19 1BP</v>
          </cell>
          <cell r="S13269" t="str">
            <v>282321127</v>
          </cell>
          <cell r="T13269">
            <v>42489739</v>
          </cell>
        </row>
        <row r="13270">
          <cell r="P13270" t="str">
            <v>G04000088849</v>
          </cell>
          <cell r="Q13270"/>
          <cell r="R13270"/>
          <cell r="S13270" t="str">
            <v>282321127</v>
          </cell>
          <cell r="T13270"/>
        </row>
        <row r="13271">
          <cell r="P13271" t="str">
            <v>G04000088849</v>
          </cell>
          <cell r="Q13271"/>
          <cell r="R13271"/>
          <cell r="S13271" t="str">
            <v>282321127</v>
          </cell>
          <cell r="T13271"/>
        </row>
        <row r="13272">
          <cell r="P13272" t="str">
            <v>G04000088849</v>
          </cell>
          <cell r="Q13272"/>
          <cell r="R13272"/>
          <cell r="S13272" t="str">
            <v>282321127</v>
          </cell>
          <cell r="T13272"/>
        </row>
        <row r="13273">
          <cell r="P13273" t="str">
            <v>G04000088849</v>
          </cell>
          <cell r="Q13273"/>
          <cell r="R13273"/>
          <cell r="S13273" t="str">
            <v>282321127</v>
          </cell>
          <cell r="T13273"/>
        </row>
        <row r="13274">
          <cell r="P13274" t="str">
            <v>G04000088849</v>
          </cell>
          <cell r="Q13274"/>
          <cell r="R13274"/>
          <cell r="S13274" t="str">
            <v>282321127</v>
          </cell>
          <cell r="T13274"/>
        </row>
        <row r="13275">
          <cell r="P13275" t="str">
            <v>G04000088849</v>
          </cell>
          <cell r="Q13275"/>
          <cell r="R13275"/>
          <cell r="S13275" t="str">
            <v>282321127</v>
          </cell>
          <cell r="T13275"/>
        </row>
        <row r="13276">
          <cell r="P13276" t="str">
            <v>G04000093823</v>
          </cell>
          <cell r="Q13276"/>
          <cell r="R13276"/>
          <cell r="S13276" t="str">
            <v>282321127</v>
          </cell>
          <cell r="T13276"/>
        </row>
        <row r="13277">
          <cell r="P13277" t="str">
            <v>G04000093823</v>
          </cell>
          <cell r="Q13277"/>
          <cell r="R13277"/>
          <cell r="S13277" t="str">
            <v>282321127</v>
          </cell>
          <cell r="T13277"/>
        </row>
        <row r="13278">
          <cell r="P13278" t="str">
            <v>G04000093823</v>
          </cell>
          <cell r="Q13278"/>
          <cell r="R13278"/>
          <cell r="S13278" t="str">
            <v>282321127</v>
          </cell>
          <cell r="T13278"/>
        </row>
        <row r="13279">
          <cell r="P13279" t="str">
            <v>G04000093823</v>
          </cell>
          <cell r="Q13279"/>
          <cell r="R13279"/>
          <cell r="S13279" t="str">
            <v>282321127</v>
          </cell>
          <cell r="T13279"/>
        </row>
        <row r="13280">
          <cell r="P13280" t="str">
            <v>G04000093823</v>
          </cell>
          <cell r="Q13280"/>
          <cell r="R13280"/>
          <cell r="S13280" t="str">
            <v>282321127</v>
          </cell>
          <cell r="T13280"/>
        </row>
        <row r="13281">
          <cell r="P13281" t="str">
            <v>G04000093823</v>
          </cell>
          <cell r="Q13281"/>
          <cell r="R13281"/>
          <cell r="S13281" t="str">
            <v>282321127</v>
          </cell>
          <cell r="T13281"/>
        </row>
        <row r="13282">
          <cell r="P13282" t="str">
            <v>G04000098475</v>
          </cell>
          <cell r="Q13282"/>
          <cell r="R13282"/>
          <cell r="S13282" t="str">
            <v>282321127</v>
          </cell>
          <cell r="T13282"/>
        </row>
        <row r="13283">
          <cell r="P13283" t="str">
            <v>G04000098475</v>
          </cell>
          <cell r="Q13283"/>
          <cell r="R13283"/>
          <cell r="S13283" t="str">
            <v>282321127</v>
          </cell>
          <cell r="T13283"/>
        </row>
        <row r="13284">
          <cell r="P13284" t="str">
            <v>G04000098475</v>
          </cell>
          <cell r="Q13284"/>
          <cell r="R13284"/>
          <cell r="S13284" t="str">
            <v>282321127</v>
          </cell>
          <cell r="T13284"/>
        </row>
        <row r="13285">
          <cell r="P13285" t="str">
            <v>G04000098475</v>
          </cell>
          <cell r="Q13285"/>
          <cell r="R13285"/>
          <cell r="S13285" t="str">
            <v>282321127</v>
          </cell>
          <cell r="T13285"/>
        </row>
        <row r="13286">
          <cell r="P13286" t="str">
            <v>G04000098475</v>
          </cell>
          <cell r="Q13286"/>
          <cell r="R13286"/>
          <cell r="S13286" t="str">
            <v>282321127</v>
          </cell>
          <cell r="T13286"/>
        </row>
        <row r="13287">
          <cell r="P13287" t="str">
            <v>G04000098475</v>
          </cell>
          <cell r="Q13287"/>
          <cell r="R13287"/>
          <cell r="S13287" t="str">
            <v>282321127</v>
          </cell>
          <cell r="T13287"/>
        </row>
        <row r="13288">
          <cell r="P13288" t="str">
            <v>G04000103905</v>
          </cell>
          <cell r="Q13288" t="str">
            <v>Learning Disability Hlth Chk DES (GMS)</v>
          </cell>
          <cell r="R13288" t="str">
            <v>B19 1BP</v>
          </cell>
          <cell r="S13288" t="str">
            <v>282321127</v>
          </cell>
          <cell r="T13288">
            <v>42863545</v>
          </cell>
        </row>
        <row r="13289">
          <cell r="P13289" t="str">
            <v>G04000103905</v>
          </cell>
          <cell r="Q13289" t="str">
            <v>Global Sum (GMS)</v>
          </cell>
          <cell r="R13289" t="str">
            <v>B19 1BP</v>
          </cell>
          <cell r="S13289" t="str">
            <v>282321127</v>
          </cell>
          <cell r="T13289">
            <v>42863545</v>
          </cell>
        </row>
        <row r="13290">
          <cell r="P13290" t="str">
            <v>G04000103905</v>
          </cell>
          <cell r="Q13290" t="str">
            <v>C&amp;M-GMS PCN DES Participation</v>
          </cell>
          <cell r="R13290" t="str">
            <v>B19 1BP</v>
          </cell>
          <cell r="S13290" t="str">
            <v>282321127</v>
          </cell>
          <cell r="T13290">
            <v>42863545</v>
          </cell>
        </row>
        <row r="13291">
          <cell r="P13291" t="str">
            <v>G04000103905</v>
          </cell>
          <cell r="Q13291" t="str">
            <v>Actual Rents (GMS)</v>
          </cell>
          <cell r="R13291" t="str">
            <v>B19 1BP</v>
          </cell>
          <cell r="S13291" t="str">
            <v>282321127</v>
          </cell>
          <cell r="T13291">
            <v>42863545</v>
          </cell>
        </row>
        <row r="13292">
          <cell r="P13292" t="str">
            <v>G04000103905</v>
          </cell>
          <cell r="Q13292" t="str">
            <v>Aspiration (GMS)</v>
          </cell>
          <cell r="R13292" t="str">
            <v>B19 1BP</v>
          </cell>
          <cell r="S13292" t="str">
            <v>282321127</v>
          </cell>
          <cell r="T13292">
            <v>42863545</v>
          </cell>
        </row>
        <row r="13293">
          <cell r="P13293" t="str">
            <v>G04000103905</v>
          </cell>
          <cell r="Q13293" t="str">
            <v>GMS Weight Management Service</v>
          </cell>
          <cell r="R13293" t="str">
            <v>B19 1BP</v>
          </cell>
          <cell r="S13293" t="str">
            <v>282321127</v>
          </cell>
          <cell r="T13293">
            <v>42863545</v>
          </cell>
        </row>
        <row r="13294">
          <cell r="P13294" t="str">
            <v>G04000103905</v>
          </cell>
          <cell r="Q13294" t="str">
            <v>GP Prior Year ERs (GMS)</v>
          </cell>
          <cell r="R13294" t="str">
            <v>B19 1BP</v>
          </cell>
          <cell r="S13294" t="str">
            <v>282321127</v>
          </cell>
          <cell r="T13294">
            <v>42863545</v>
          </cell>
        </row>
        <row r="13295">
          <cell r="P13295" t="str">
            <v>G04000103905</v>
          </cell>
          <cell r="Q13295" t="str">
            <v>GP Prior Year EEs (GMS)</v>
          </cell>
          <cell r="R13295" t="str">
            <v>B19 1BP</v>
          </cell>
          <cell r="S13295" t="str">
            <v>282321127</v>
          </cell>
          <cell r="T13295">
            <v>42863545</v>
          </cell>
        </row>
        <row r="13296">
          <cell r="P13296" t="str">
            <v>G04000108309</v>
          </cell>
          <cell r="Q13296" t="str">
            <v>Learning Disability Hlth Chk DES (GMS)</v>
          </cell>
          <cell r="R13296" t="str">
            <v>B19 1BP</v>
          </cell>
          <cell r="S13296" t="str">
            <v>282321127</v>
          </cell>
          <cell r="T13296">
            <v>43244021</v>
          </cell>
        </row>
        <row r="13297">
          <cell r="P13297" t="str">
            <v>G04000108309</v>
          </cell>
          <cell r="Q13297" t="str">
            <v>Global Sum (GMS)</v>
          </cell>
          <cell r="R13297" t="str">
            <v>B19 1BP</v>
          </cell>
          <cell r="S13297" t="str">
            <v>282321127</v>
          </cell>
          <cell r="T13297">
            <v>43244021</v>
          </cell>
        </row>
        <row r="13298">
          <cell r="P13298" t="str">
            <v>G04000108309</v>
          </cell>
          <cell r="Q13298" t="str">
            <v>GMS DES Participation in the PCN</v>
          </cell>
          <cell r="R13298" t="str">
            <v>B19 1BP</v>
          </cell>
          <cell r="S13298" t="str">
            <v>282321127</v>
          </cell>
          <cell r="T13298">
            <v>43244021</v>
          </cell>
        </row>
        <row r="13299">
          <cell r="P13299" t="str">
            <v>G04000108309</v>
          </cell>
          <cell r="Q13299" t="str">
            <v>Actual Rents (GMS)</v>
          </cell>
          <cell r="R13299" t="str">
            <v>B19 1BP</v>
          </cell>
          <cell r="S13299" t="str">
            <v>282321127</v>
          </cell>
          <cell r="T13299">
            <v>43244021</v>
          </cell>
        </row>
        <row r="13300">
          <cell r="P13300" t="str">
            <v>G04000108309</v>
          </cell>
          <cell r="Q13300" t="str">
            <v>Aspiration (GMS)</v>
          </cell>
          <cell r="R13300" t="str">
            <v>B19 1BP</v>
          </cell>
          <cell r="S13300" t="str">
            <v>282321127</v>
          </cell>
          <cell r="T13300">
            <v>43244021</v>
          </cell>
        </row>
        <row r="13301">
          <cell r="P13301" t="str">
            <v>G04000108309</v>
          </cell>
          <cell r="Q13301" t="str">
            <v>GMS Weight Management Service</v>
          </cell>
          <cell r="R13301" t="str">
            <v>B19 1BP</v>
          </cell>
          <cell r="S13301" t="str">
            <v>282321127</v>
          </cell>
          <cell r="T13301">
            <v>43244021</v>
          </cell>
        </row>
        <row r="13302">
          <cell r="P13302" t="str">
            <v>P04000000422</v>
          </cell>
          <cell r="Q13302" t="str">
            <v>NCD Enhanced Access</v>
          </cell>
          <cell r="R13302" t="str">
            <v>B19 1BP</v>
          </cell>
          <cell r="S13302"/>
          <cell r="T13302">
            <v>42882929</v>
          </cell>
        </row>
        <row r="13303">
          <cell r="P13303" t="str">
            <v>P04000000422</v>
          </cell>
          <cell r="Q13303" t="str">
            <v>NCD Leadership Payment</v>
          </cell>
          <cell r="R13303" t="str">
            <v>B19 1BP</v>
          </cell>
          <cell r="S13303"/>
          <cell r="T13303">
            <v>42882929</v>
          </cell>
        </row>
        <row r="13304">
          <cell r="P13304" t="str">
            <v>P04000000777</v>
          </cell>
          <cell r="Q13304" t="str">
            <v>NCD Support Payment</v>
          </cell>
          <cell r="R13304" t="str">
            <v>B19 1BP</v>
          </cell>
          <cell r="S13304"/>
          <cell r="T13304">
            <v>43158926</v>
          </cell>
        </row>
        <row r="13305">
          <cell r="P13305" t="str">
            <v>P04000000777</v>
          </cell>
          <cell r="Q13305" t="str">
            <v>NCD Care Home Premium</v>
          </cell>
          <cell r="R13305" t="str">
            <v>B19 1BP</v>
          </cell>
          <cell r="S13305"/>
          <cell r="T13305">
            <v>43158926</v>
          </cell>
        </row>
        <row r="13306">
          <cell r="P13306" t="str">
            <v>P04000000777</v>
          </cell>
          <cell r="Q13306" t="str">
            <v>NCD Clinical Director</v>
          </cell>
          <cell r="R13306" t="str">
            <v>B19 1BP</v>
          </cell>
          <cell r="S13306"/>
          <cell r="T13306">
            <v>43158926</v>
          </cell>
        </row>
        <row r="13307">
          <cell r="P13307" t="str">
            <v>P04000000777</v>
          </cell>
          <cell r="Q13307" t="str">
            <v>NCD Enhanced Access</v>
          </cell>
          <cell r="R13307" t="str">
            <v>B19 1BP</v>
          </cell>
          <cell r="S13307"/>
          <cell r="T13307">
            <v>43158926</v>
          </cell>
        </row>
        <row r="13308">
          <cell r="P13308" t="str">
            <v>P04000000777</v>
          </cell>
          <cell r="Q13308" t="str">
            <v>NCD Leadership Payment</v>
          </cell>
          <cell r="R13308" t="str">
            <v>B19 1BP</v>
          </cell>
          <cell r="S13308"/>
          <cell r="T13308">
            <v>43158926</v>
          </cell>
        </row>
        <row r="13309">
          <cell r="P13309" t="str">
            <v>BSLVA22323</v>
          </cell>
          <cell r="Q13309" t="str">
            <v>M6 2223 LVA PAYMENT MOORFIELDS EYE HOSPITAL NHS FOUNDATION TRUST</v>
          </cell>
          <cell r="R13309" t="str">
            <v>EC1V 2PD</v>
          </cell>
          <cell r="S13309" t="str">
            <v>654930716</v>
          </cell>
          <cell r="T13309">
            <v>42604189</v>
          </cell>
        </row>
        <row r="13310">
          <cell r="P13310" t="str">
            <v>BSLVA22323</v>
          </cell>
          <cell r="Q13310"/>
          <cell r="R13310"/>
          <cell r="S13310" t="str">
            <v>654930716</v>
          </cell>
          <cell r="T13310"/>
        </row>
        <row r="13311">
          <cell r="P13311" t="str">
            <v>G04000089159</v>
          </cell>
          <cell r="Q13311" t="str">
            <v>Global Sum (GMS)</v>
          </cell>
          <cell r="R13311" t="str">
            <v>B10 0JL</v>
          </cell>
          <cell r="S13311"/>
          <cell r="T13311">
            <v>41736554</v>
          </cell>
        </row>
        <row r="13312">
          <cell r="P13312" t="str">
            <v>G04000089159</v>
          </cell>
          <cell r="Q13312" t="str">
            <v>C&amp;M-GMS PCN DES Participation</v>
          </cell>
          <cell r="R13312" t="str">
            <v>B10 0JL</v>
          </cell>
          <cell r="S13312"/>
          <cell r="T13312">
            <v>41736554</v>
          </cell>
        </row>
        <row r="13313">
          <cell r="P13313" t="str">
            <v>G04000089159</v>
          </cell>
          <cell r="Q13313" t="str">
            <v>Notional Rent (GMS)</v>
          </cell>
          <cell r="R13313" t="str">
            <v>B10 0JL</v>
          </cell>
          <cell r="S13313"/>
          <cell r="T13313">
            <v>41736554</v>
          </cell>
        </row>
        <row r="13314">
          <cell r="P13314" t="str">
            <v>G04000089159</v>
          </cell>
          <cell r="Q13314" t="str">
            <v>Aspiration (GMS)</v>
          </cell>
          <cell r="R13314" t="str">
            <v>B10 0JL</v>
          </cell>
          <cell r="S13314"/>
          <cell r="T13314">
            <v>41736554</v>
          </cell>
        </row>
        <row r="13315">
          <cell r="P13315" t="str">
            <v>G04000089159</v>
          </cell>
          <cell r="Q13315" t="str">
            <v>Global Sum (GMS)</v>
          </cell>
          <cell r="R13315" t="str">
            <v>B10 0JL</v>
          </cell>
          <cell r="S13315"/>
          <cell r="T13315">
            <v>41736554</v>
          </cell>
        </row>
        <row r="13316">
          <cell r="P13316" t="str">
            <v>G04000089159</v>
          </cell>
          <cell r="Q13316" t="str">
            <v>C&amp;M-GMS PCN DES Participation</v>
          </cell>
          <cell r="R13316" t="str">
            <v>B10 0JL</v>
          </cell>
          <cell r="S13316"/>
          <cell r="T13316">
            <v>41736554</v>
          </cell>
        </row>
        <row r="13317">
          <cell r="P13317" t="str">
            <v>G04000089159</v>
          </cell>
          <cell r="Q13317" t="str">
            <v>Notional Rent (GMS)</v>
          </cell>
          <cell r="R13317" t="str">
            <v>B10 0JL</v>
          </cell>
          <cell r="S13317"/>
          <cell r="T13317">
            <v>41736554</v>
          </cell>
        </row>
        <row r="13318">
          <cell r="P13318" t="str">
            <v>G04000089159</v>
          </cell>
          <cell r="Q13318" t="str">
            <v>Aspiration (GMS)</v>
          </cell>
          <cell r="R13318" t="str">
            <v>B10 0JL</v>
          </cell>
          <cell r="S13318"/>
          <cell r="T13318">
            <v>41736554</v>
          </cell>
        </row>
        <row r="13319">
          <cell r="P13319" t="str">
            <v>G04000094119</v>
          </cell>
          <cell r="Q13319" t="str">
            <v>Global Sum (GMS)</v>
          </cell>
          <cell r="R13319" t="str">
            <v>B10 0JL</v>
          </cell>
          <cell r="S13319"/>
          <cell r="T13319">
            <v>42182780</v>
          </cell>
        </row>
        <row r="13320">
          <cell r="P13320" t="str">
            <v>G04000094119</v>
          </cell>
          <cell r="Q13320" t="str">
            <v>C&amp;M-GMS PCN DES Participation</v>
          </cell>
          <cell r="R13320" t="str">
            <v>B10 0JL</v>
          </cell>
          <cell r="S13320"/>
          <cell r="T13320">
            <v>42182780</v>
          </cell>
        </row>
        <row r="13321">
          <cell r="P13321" t="str">
            <v>G04000094119</v>
          </cell>
          <cell r="Q13321" t="str">
            <v>Notional Rent (GMS)</v>
          </cell>
          <cell r="R13321" t="str">
            <v>B10 0JL</v>
          </cell>
          <cell r="S13321"/>
          <cell r="T13321">
            <v>42182780</v>
          </cell>
        </row>
        <row r="13322">
          <cell r="P13322" t="str">
            <v>G04000094119</v>
          </cell>
          <cell r="Q13322" t="str">
            <v>Rates - Water (GMS)</v>
          </cell>
          <cell r="R13322" t="str">
            <v>B10 0JL</v>
          </cell>
          <cell r="S13322"/>
          <cell r="T13322">
            <v>42182780</v>
          </cell>
        </row>
        <row r="13323">
          <cell r="P13323" t="str">
            <v>G04000094119</v>
          </cell>
          <cell r="Q13323" t="str">
            <v>Aspiration (GMS)</v>
          </cell>
          <cell r="R13323" t="str">
            <v>B10 0JL</v>
          </cell>
          <cell r="S13323"/>
          <cell r="T13323">
            <v>42182780</v>
          </cell>
        </row>
        <row r="13324">
          <cell r="P13324" t="str">
            <v>G04000094119</v>
          </cell>
          <cell r="Q13324" t="str">
            <v>GMS Weight Management Service</v>
          </cell>
          <cell r="R13324" t="str">
            <v>B10 0JL</v>
          </cell>
          <cell r="S13324"/>
          <cell r="T13324">
            <v>42182780</v>
          </cell>
        </row>
        <row r="13325">
          <cell r="P13325" t="str">
            <v>G04000098203</v>
          </cell>
          <cell r="Q13325" t="str">
            <v>Learning Disability Hlth Chk DES (GMS)</v>
          </cell>
          <cell r="R13325" t="str">
            <v>B10 0JL</v>
          </cell>
          <cell r="S13325"/>
          <cell r="T13325">
            <v>42489675</v>
          </cell>
        </row>
        <row r="13326">
          <cell r="P13326" t="str">
            <v>G04000098203</v>
          </cell>
          <cell r="Q13326" t="str">
            <v>Global Sum (GMS)</v>
          </cell>
          <cell r="R13326" t="str">
            <v>B10 0JL</v>
          </cell>
          <cell r="S13326"/>
          <cell r="T13326">
            <v>42489675</v>
          </cell>
        </row>
        <row r="13327">
          <cell r="P13327" t="str">
            <v>G04000098203</v>
          </cell>
          <cell r="Q13327" t="str">
            <v>C&amp;M-GMS PCN DES Participation</v>
          </cell>
          <cell r="R13327" t="str">
            <v>B10 0JL</v>
          </cell>
          <cell r="S13327"/>
          <cell r="T13327">
            <v>42489675</v>
          </cell>
        </row>
        <row r="13328">
          <cell r="P13328" t="str">
            <v>G04000098203</v>
          </cell>
          <cell r="Q13328" t="str">
            <v>Notional Rent (GMS)</v>
          </cell>
          <cell r="R13328" t="str">
            <v>B10 0JL</v>
          </cell>
          <cell r="S13328"/>
          <cell r="T13328">
            <v>42489675</v>
          </cell>
        </row>
        <row r="13329">
          <cell r="P13329" t="str">
            <v>G04000098203</v>
          </cell>
          <cell r="Q13329" t="str">
            <v>Rates - Water (GMS)</v>
          </cell>
          <cell r="R13329" t="str">
            <v>B10 0JL</v>
          </cell>
          <cell r="S13329"/>
          <cell r="T13329">
            <v>42489675</v>
          </cell>
        </row>
        <row r="13330">
          <cell r="P13330" t="str">
            <v>G04000098203</v>
          </cell>
          <cell r="Q13330" t="str">
            <v>Aspiration (GMS)</v>
          </cell>
          <cell r="R13330" t="str">
            <v>B10 0JL</v>
          </cell>
          <cell r="S13330"/>
          <cell r="T13330">
            <v>42489675</v>
          </cell>
        </row>
        <row r="13331">
          <cell r="P13331" t="str">
            <v>G04000098203</v>
          </cell>
          <cell r="Q13331" t="str">
            <v>GMS Weight Management Service</v>
          </cell>
          <cell r="R13331" t="str">
            <v>B10 0JL</v>
          </cell>
          <cell r="S13331"/>
          <cell r="T13331">
            <v>42489675</v>
          </cell>
        </row>
        <row r="13332">
          <cell r="P13332" t="str">
            <v>G04000089159</v>
          </cell>
          <cell r="Q13332"/>
          <cell r="R13332"/>
          <cell r="S13332"/>
          <cell r="T13332"/>
        </row>
        <row r="13333">
          <cell r="P13333" t="str">
            <v>G04000089159</v>
          </cell>
          <cell r="Q13333"/>
          <cell r="R13333"/>
          <cell r="S13333"/>
          <cell r="T13333"/>
        </row>
        <row r="13334">
          <cell r="P13334" t="str">
            <v>G04000089159</v>
          </cell>
          <cell r="Q13334"/>
          <cell r="R13334"/>
          <cell r="S13334"/>
          <cell r="T13334"/>
        </row>
        <row r="13335">
          <cell r="P13335" t="str">
            <v>G04000089159</v>
          </cell>
          <cell r="Q13335"/>
          <cell r="R13335"/>
          <cell r="S13335"/>
          <cell r="T13335"/>
        </row>
        <row r="13336">
          <cell r="P13336" t="str">
            <v>G04000094119</v>
          </cell>
          <cell r="Q13336"/>
          <cell r="R13336"/>
          <cell r="S13336"/>
          <cell r="T13336"/>
        </row>
        <row r="13337">
          <cell r="P13337" t="str">
            <v>G04000094119</v>
          </cell>
          <cell r="Q13337"/>
          <cell r="R13337"/>
          <cell r="S13337"/>
          <cell r="T13337"/>
        </row>
        <row r="13338">
          <cell r="P13338" t="str">
            <v>G04000094119</v>
          </cell>
          <cell r="Q13338"/>
          <cell r="R13338"/>
          <cell r="S13338"/>
          <cell r="T13338"/>
        </row>
        <row r="13339">
          <cell r="P13339" t="str">
            <v>G04000094119</v>
          </cell>
          <cell r="Q13339"/>
          <cell r="R13339"/>
          <cell r="S13339"/>
          <cell r="T13339"/>
        </row>
        <row r="13340">
          <cell r="P13340" t="str">
            <v>G04000094119</v>
          </cell>
          <cell r="Q13340"/>
          <cell r="R13340"/>
          <cell r="S13340"/>
          <cell r="T13340"/>
        </row>
        <row r="13341">
          <cell r="P13341" t="str">
            <v>G04000094119</v>
          </cell>
          <cell r="Q13341"/>
          <cell r="R13341"/>
          <cell r="S13341"/>
          <cell r="T13341"/>
        </row>
        <row r="13342">
          <cell r="P13342" t="str">
            <v>G04000098203</v>
          </cell>
          <cell r="Q13342"/>
          <cell r="R13342"/>
          <cell r="S13342"/>
          <cell r="T13342"/>
        </row>
        <row r="13343">
          <cell r="P13343" t="str">
            <v>G04000098203</v>
          </cell>
          <cell r="Q13343"/>
          <cell r="R13343"/>
          <cell r="S13343"/>
          <cell r="T13343"/>
        </row>
        <row r="13344">
          <cell r="P13344" t="str">
            <v>G04000098203</v>
          </cell>
          <cell r="Q13344"/>
          <cell r="R13344"/>
          <cell r="S13344"/>
          <cell r="T13344"/>
        </row>
        <row r="13345">
          <cell r="P13345" t="str">
            <v>G04000098203</v>
          </cell>
          <cell r="Q13345"/>
          <cell r="R13345"/>
          <cell r="S13345"/>
          <cell r="T13345"/>
        </row>
        <row r="13346">
          <cell r="P13346" t="str">
            <v>G04000098203</v>
          </cell>
          <cell r="Q13346"/>
          <cell r="R13346"/>
          <cell r="S13346"/>
          <cell r="T13346"/>
        </row>
        <row r="13347">
          <cell r="P13347" t="str">
            <v>G04000098203</v>
          </cell>
          <cell r="Q13347"/>
          <cell r="R13347"/>
          <cell r="S13347"/>
          <cell r="T13347"/>
        </row>
        <row r="13348">
          <cell r="P13348" t="str">
            <v>G04000098203</v>
          </cell>
          <cell r="Q13348"/>
          <cell r="R13348"/>
          <cell r="S13348"/>
          <cell r="T13348"/>
        </row>
        <row r="13349">
          <cell r="P13349" t="str">
            <v>G04000104222</v>
          </cell>
          <cell r="Q13349" t="str">
            <v>Learning Disability Hlth Chk DES (GMS)</v>
          </cell>
          <cell r="R13349" t="str">
            <v>B10 0JL</v>
          </cell>
          <cell r="S13349"/>
          <cell r="T13349">
            <v>42863630</v>
          </cell>
        </row>
        <row r="13350">
          <cell r="P13350" t="str">
            <v>G04000104222</v>
          </cell>
          <cell r="Q13350" t="str">
            <v>Global Sum (GMS)</v>
          </cell>
          <cell r="R13350" t="str">
            <v>B10 0JL</v>
          </cell>
          <cell r="S13350"/>
          <cell r="T13350">
            <v>42863630</v>
          </cell>
        </row>
        <row r="13351">
          <cell r="P13351" t="str">
            <v>G04000104222</v>
          </cell>
          <cell r="Q13351" t="str">
            <v>C&amp;M LONG COVIDES (Adjustments)</v>
          </cell>
          <cell r="R13351" t="str">
            <v>B10 0JL</v>
          </cell>
          <cell r="S13351"/>
          <cell r="T13351">
            <v>42863630</v>
          </cell>
        </row>
        <row r="13352">
          <cell r="P13352" t="str">
            <v>G04000104222</v>
          </cell>
          <cell r="Q13352" t="str">
            <v>C&amp;M-GMS PCN DES Participation</v>
          </cell>
          <cell r="R13352" t="str">
            <v>B10 0JL</v>
          </cell>
          <cell r="S13352"/>
          <cell r="T13352">
            <v>42863630</v>
          </cell>
        </row>
        <row r="13353">
          <cell r="P13353" t="str">
            <v>G04000104222</v>
          </cell>
          <cell r="Q13353" t="str">
            <v>Disposal of Clinical Waste (GMS)</v>
          </cell>
          <cell r="R13353" t="str">
            <v>B10 0JL</v>
          </cell>
          <cell r="S13353"/>
          <cell r="T13353">
            <v>42863630</v>
          </cell>
        </row>
        <row r="13354">
          <cell r="P13354" t="str">
            <v>G04000104222</v>
          </cell>
          <cell r="Q13354" t="str">
            <v>Notional Rent (GMS)</v>
          </cell>
          <cell r="R13354" t="str">
            <v>B10 0JL</v>
          </cell>
          <cell r="S13354"/>
          <cell r="T13354">
            <v>42863630</v>
          </cell>
        </row>
        <row r="13355">
          <cell r="P13355" t="str">
            <v>G04000104222</v>
          </cell>
          <cell r="Q13355" t="str">
            <v>Aspiration (GMS)</v>
          </cell>
          <cell r="R13355" t="str">
            <v>B10 0JL</v>
          </cell>
          <cell r="S13355"/>
          <cell r="T13355">
            <v>42863630</v>
          </cell>
        </row>
        <row r="13356">
          <cell r="P13356" t="str">
            <v>G04000104222</v>
          </cell>
          <cell r="Q13356" t="str">
            <v>GMS Weight Management Service</v>
          </cell>
          <cell r="R13356" t="str">
            <v>B10 0JL</v>
          </cell>
          <cell r="S13356"/>
          <cell r="T13356">
            <v>42863630</v>
          </cell>
        </row>
        <row r="13357">
          <cell r="P13357" t="str">
            <v>G04000104222</v>
          </cell>
          <cell r="Q13357" t="str">
            <v>GP Pension EEs (GMS)</v>
          </cell>
          <cell r="R13357" t="str">
            <v>B10 0JL</v>
          </cell>
          <cell r="S13357"/>
          <cell r="T13357">
            <v>42863630</v>
          </cell>
        </row>
        <row r="13358">
          <cell r="P13358" t="str">
            <v>G04000104222</v>
          </cell>
          <cell r="Q13358" t="str">
            <v>GP Pension ERs (GMS)</v>
          </cell>
          <cell r="R13358" t="str">
            <v>B10 0JL</v>
          </cell>
          <cell r="S13358"/>
          <cell r="T13358">
            <v>42863630</v>
          </cell>
        </row>
        <row r="13359">
          <cell r="P13359" t="str">
            <v>G04000104224</v>
          </cell>
          <cell r="Q13359" t="str">
            <v>Statutory Levy (GMS)</v>
          </cell>
          <cell r="R13359" t="str">
            <v>B10 0JL</v>
          </cell>
          <cell r="S13359"/>
          <cell r="T13359">
            <v>42863631</v>
          </cell>
        </row>
        <row r="13360">
          <cell r="P13360" t="str">
            <v>G04000104224</v>
          </cell>
          <cell r="Q13360" t="str">
            <v>Voluntary Levy (GMS)</v>
          </cell>
          <cell r="R13360" t="str">
            <v>B10 0JL</v>
          </cell>
          <cell r="S13360"/>
          <cell r="T13360">
            <v>42863631</v>
          </cell>
        </row>
        <row r="13361">
          <cell r="P13361" t="str">
            <v>G04000104224</v>
          </cell>
          <cell r="Q13361" t="str">
            <v>GP Pension EEs (GMS)</v>
          </cell>
          <cell r="R13361" t="str">
            <v>B10 0JL</v>
          </cell>
          <cell r="S13361"/>
          <cell r="T13361">
            <v>42863631</v>
          </cell>
        </row>
        <row r="13362">
          <cell r="P13362" t="str">
            <v>G04000104224</v>
          </cell>
          <cell r="Q13362" t="str">
            <v>GP Pension ERs (GMS)</v>
          </cell>
          <cell r="R13362" t="str">
            <v>B10 0JL</v>
          </cell>
          <cell r="S13362"/>
          <cell r="T13362">
            <v>42863631</v>
          </cell>
        </row>
        <row r="13363">
          <cell r="P13363" t="str">
            <v>G04000108281</v>
          </cell>
          <cell r="Q13363" t="str">
            <v>Global Sum (GMS)</v>
          </cell>
          <cell r="R13363" t="str">
            <v>B10 0JL</v>
          </cell>
          <cell r="S13363"/>
          <cell r="T13363">
            <v>43244004</v>
          </cell>
        </row>
        <row r="13364">
          <cell r="P13364" t="str">
            <v>G04000108281</v>
          </cell>
          <cell r="Q13364" t="str">
            <v>GMS DES Participation in the PCN</v>
          </cell>
          <cell r="R13364" t="str">
            <v>B10 0JL</v>
          </cell>
          <cell r="S13364"/>
          <cell r="T13364">
            <v>43244004</v>
          </cell>
        </row>
        <row r="13365">
          <cell r="P13365" t="str">
            <v>G04000108281</v>
          </cell>
          <cell r="Q13365" t="str">
            <v>Notional Rent (GMS)</v>
          </cell>
          <cell r="R13365" t="str">
            <v>B10 0JL</v>
          </cell>
          <cell r="S13365"/>
          <cell r="T13365">
            <v>43244004</v>
          </cell>
        </row>
        <row r="13366">
          <cell r="P13366" t="str">
            <v>G04000108281</v>
          </cell>
          <cell r="Q13366" t="str">
            <v>Rates - Water (GMS)</v>
          </cell>
          <cell r="R13366" t="str">
            <v>B10 0JL</v>
          </cell>
          <cell r="S13366"/>
          <cell r="T13366">
            <v>43244004</v>
          </cell>
        </row>
        <row r="13367">
          <cell r="P13367" t="str">
            <v>G04000108281</v>
          </cell>
          <cell r="Q13367" t="str">
            <v>Aspiration (GMS)</v>
          </cell>
          <cell r="R13367" t="str">
            <v>B10 0JL</v>
          </cell>
          <cell r="S13367"/>
          <cell r="T13367">
            <v>43244004</v>
          </cell>
        </row>
        <row r="13368">
          <cell r="P13368" t="str">
            <v>G04000108281</v>
          </cell>
          <cell r="Q13368" t="str">
            <v>GMS Weight Management Service</v>
          </cell>
          <cell r="R13368" t="str">
            <v>B10 0JL</v>
          </cell>
          <cell r="S13368"/>
          <cell r="T13368">
            <v>43244004</v>
          </cell>
        </row>
        <row r="13369">
          <cell r="P13369" t="str">
            <v>G04000108281</v>
          </cell>
          <cell r="Q13369" t="str">
            <v>GP Prior Year ERs (GMS)</v>
          </cell>
          <cell r="R13369" t="str">
            <v>B10 0JL</v>
          </cell>
          <cell r="S13369"/>
          <cell r="T13369">
            <v>43244004</v>
          </cell>
        </row>
        <row r="13370">
          <cell r="P13370" t="str">
            <v>G04000108281</v>
          </cell>
          <cell r="Q13370" t="str">
            <v>GP Prior Year EEs (GMS)</v>
          </cell>
          <cell r="R13370" t="str">
            <v>B10 0JL</v>
          </cell>
          <cell r="S13370"/>
          <cell r="T13370">
            <v>43244004</v>
          </cell>
        </row>
        <row r="13371">
          <cell r="P13371" t="str">
            <v>G04000087987</v>
          </cell>
          <cell r="Q13371" t="str">
            <v>Global Sum (GMS)</v>
          </cell>
          <cell r="R13371" t="str">
            <v>B13 8JS</v>
          </cell>
          <cell r="S13371"/>
          <cell r="T13371">
            <v>41735466</v>
          </cell>
        </row>
        <row r="13372">
          <cell r="P13372" t="str">
            <v>G04000087987</v>
          </cell>
          <cell r="Q13372" t="str">
            <v>C&amp;M-GMS PCN DES Participation</v>
          </cell>
          <cell r="R13372" t="str">
            <v>B13 8JS</v>
          </cell>
          <cell r="S13372"/>
          <cell r="T13372">
            <v>41735466</v>
          </cell>
        </row>
        <row r="13373">
          <cell r="P13373" t="str">
            <v>G04000087987</v>
          </cell>
          <cell r="Q13373" t="str">
            <v>Notional Rent (GMS)</v>
          </cell>
          <cell r="R13373" t="str">
            <v>B13 8JS</v>
          </cell>
          <cell r="S13373"/>
          <cell r="T13373">
            <v>41735466</v>
          </cell>
        </row>
        <row r="13374">
          <cell r="P13374" t="str">
            <v>G04000087987</v>
          </cell>
          <cell r="Q13374" t="str">
            <v>Aspiration (GMS)</v>
          </cell>
          <cell r="R13374" t="str">
            <v>B13 8JS</v>
          </cell>
          <cell r="S13374"/>
          <cell r="T13374">
            <v>41735466</v>
          </cell>
        </row>
        <row r="13375">
          <cell r="P13375" t="str">
            <v>G04000087987</v>
          </cell>
          <cell r="Q13375" t="str">
            <v>Global Sum (GMS)</v>
          </cell>
          <cell r="R13375" t="str">
            <v>B13 8JS</v>
          </cell>
          <cell r="S13375"/>
          <cell r="T13375">
            <v>41735466</v>
          </cell>
        </row>
        <row r="13376">
          <cell r="P13376" t="str">
            <v>G04000087987</v>
          </cell>
          <cell r="Q13376" t="str">
            <v>C&amp;M-GMS PCN DES Participation</v>
          </cell>
          <cell r="R13376" t="str">
            <v>B13 8JS</v>
          </cell>
          <cell r="S13376"/>
          <cell r="T13376">
            <v>41735466</v>
          </cell>
        </row>
        <row r="13377">
          <cell r="P13377" t="str">
            <v>G04000087987</v>
          </cell>
          <cell r="Q13377" t="str">
            <v>Notional Rent (GMS)</v>
          </cell>
          <cell r="R13377" t="str">
            <v>B13 8JS</v>
          </cell>
          <cell r="S13377"/>
          <cell r="T13377">
            <v>41735466</v>
          </cell>
        </row>
        <row r="13378">
          <cell r="P13378" t="str">
            <v>G04000087987</v>
          </cell>
          <cell r="Q13378" t="str">
            <v>Aspiration (GMS)</v>
          </cell>
          <cell r="R13378" t="str">
            <v>B13 8JS</v>
          </cell>
          <cell r="S13378"/>
          <cell r="T13378">
            <v>41735466</v>
          </cell>
        </row>
        <row r="13379">
          <cell r="P13379" t="str">
            <v>G04000092989</v>
          </cell>
          <cell r="Q13379" t="str">
            <v>Learning Disability Hlth Chk DES (GMS)</v>
          </cell>
          <cell r="R13379" t="str">
            <v>B13 8JS</v>
          </cell>
          <cell r="S13379"/>
          <cell r="T13379">
            <v>42166855</v>
          </cell>
        </row>
        <row r="13380">
          <cell r="P13380" t="str">
            <v>G04000092989</v>
          </cell>
          <cell r="Q13380" t="str">
            <v>Global Sum (GMS)</v>
          </cell>
          <cell r="R13380" t="str">
            <v>B13 8JS</v>
          </cell>
          <cell r="S13380"/>
          <cell r="T13380">
            <v>42166855</v>
          </cell>
        </row>
        <row r="13381">
          <cell r="P13381" t="str">
            <v>G04000092989</v>
          </cell>
          <cell r="Q13381" t="str">
            <v>C&amp;M-GMS PCN DES Participation</v>
          </cell>
          <cell r="R13381" t="str">
            <v>B13 8JS</v>
          </cell>
          <cell r="S13381"/>
          <cell r="T13381">
            <v>42166855</v>
          </cell>
        </row>
        <row r="13382">
          <cell r="P13382" t="str">
            <v>G04000092989</v>
          </cell>
          <cell r="Q13382" t="str">
            <v>Notional Rent (GMS)</v>
          </cell>
          <cell r="R13382" t="str">
            <v>B13 8JS</v>
          </cell>
          <cell r="S13382"/>
          <cell r="T13382">
            <v>42166855</v>
          </cell>
        </row>
        <row r="13383">
          <cell r="P13383" t="str">
            <v>G04000092989</v>
          </cell>
          <cell r="Q13383" t="str">
            <v>Aspiration (GMS)</v>
          </cell>
          <cell r="R13383" t="str">
            <v>B13 8JS</v>
          </cell>
          <cell r="S13383"/>
          <cell r="T13383">
            <v>42166855</v>
          </cell>
        </row>
        <row r="13384">
          <cell r="P13384" t="str">
            <v>G04000092989</v>
          </cell>
          <cell r="Q13384" t="str">
            <v>GMS Weight Management Service</v>
          </cell>
          <cell r="R13384" t="str">
            <v>B13 8JS</v>
          </cell>
          <cell r="S13384"/>
          <cell r="T13384">
            <v>42166855</v>
          </cell>
        </row>
        <row r="13385">
          <cell r="P13385" t="str">
            <v>G04000098423</v>
          </cell>
          <cell r="Q13385" t="str">
            <v>Global Sum (GMS)</v>
          </cell>
          <cell r="R13385" t="str">
            <v>B13 8JS</v>
          </cell>
          <cell r="S13385"/>
          <cell r="T13385">
            <v>42489731</v>
          </cell>
        </row>
        <row r="13386">
          <cell r="P13386" t="str">
            <v>G04000098423</v>
          </cell>
          <cell r="Q13386" t="str">
            <v>C&amp;M-GMS PCN DES Participation</v>
          </cell>
          <cell r="R13386" t="str">
            <v>B13 8JS</v>
          </cell>
          <cell r="S13386"/>
          <cell r="T13386">
            <v>42489731</v>
          </cell>
        </row>
        <row r="13387">
          <cell r="P13387" t="str">
            <v>G04000098423</v>
          </cell>
          <cell r="Q13387" t="str">
            <v>Notional Rent (GMS)</v>
          </cell>
          <cell r="R13387" t="str">
            <v>B13 8JS</v>
          </cell>
          <cell r="S13387"/>
          <cell r="T13387">
            <v>42489731</v>
          </cell>
        </row>
        <row r="13388">
          <cell r="P13388" t="str">
            <v>G04000098423</v>
          </cell>
          <cell r="Q13388" t="str">
            <v>Aspiration (GMS)</v>
          </cell>
          <cell r="R13388" t="str">
            <v>B13 8JS</v>
          </cell>
          <cell r="S13388"/>
          <cell r="T13388">
            <v>42489731</v>
          </cell>
        </row>
        <row r="13389">
          <cell r="P13389" t="str">
            <v>G04000087987</v>
          </cell>
          <cell r="Q13389"/>
          <cell r="R13389"/>
          <cell r="S13389"/>
          <cell r="T13389"/>
        </row>
        <row r="13390">
          <cell r="P13390" t="str">
            <v>G04000087987</v>
          </cell>
          <cell r="Q13390"/>
          <cell r="R13390"/>
          <cell r="S13390"/>
          <cell r="T13390"/>
        </row>
        <row r="13391">
          <cell r="P13391" t="str">
            <v>G04000087987</v>
          </cell>
          <cell r="Q13391"/>
          <cell r="R13391"/>
          <cell r="S13391"/>
          <cell r="T13391"/>
        </row>
        <row r="13392">
          <cell r="P13392" t="str">
            <v>G04000087987</v>
          </cell>
          <cell r="Q13392"/>
          <cell r="R13392"/>
          <cell r="S13392"/>
          <cell r="T13392"/>
        </row>
        <row r="13393">
          <cell r="P13393" t="str">
            <v>G04000092989</v>
          </cell>
          <cell r="Q13393"/>
          <cell r="R13393"/>
          <cell r="S13393"/>
          <cell r="T13393"/>
        </row>
        <row r="13394">
          <cell r="P13394" t="str">
            <v>G04000092989</v>
          </cell>
          <cell r="Q13394"/>
          <cell r="R13394"/>
          <cell r="S13394"/>
          <cell r="T13394"/>
        </row>
        <row r="13395">
          <cell r="P13395" t="str">
            <v>G04000092989</v>
          </cell>
          <cell r="Q13395"/>
          <cell r="R13395"/>
          <cell r="S13395"/>
          <cell r="T13395"/>
        </row>
        <row r="13396">
          <cell r="P13396" t="str">
            <v>G04000092989</v>
          </cell>
          <cell r="Q13396"/>
          <cell r="R13396"/>
          <cell r="S13396"/>
          <cell r="T13396"/>
        </row>
        <row r="13397">
          <cell r="P13397" t="str">
            <v>G04000092989</v>
          </cell>
          <cell r="Q13397"/>
          <cell r="R13397"/>
          <cell r="S13397"/>
          <cell r="T13397"/>
        </row>
        <row r="13398">
          <cell r="P13398" t="str">
            <v>G04000092989</v>
          </cell>
          <cell r="Q13398"/>
          <cell r="R13398"/>
          <cell r="S13398"/>
          <cell r="T13398"/>
        </row>
        <row r="13399">
          <cell r="P13399" t="str">
            <v>G04000098423</v>
          </cell>
          <cell r="Q13399"/>
          <cell r="R13399"/>
          <cell r="S13399"/>
          <cell r="T13399"/>
        </row>
        <row r="13400">
          <cell r="P13400" t="str">
            <v>G04000098423</v>
          </cell>
          <cell r="Q13400"/>
          <cell r="R13400"/>
          <cell r="S13400"/>
          <cell r="T13400"/>
        </row>
        <row r="13401">
          <cell r="P13401" t="str">
            <v>G04000098423</v>
          </cell>
          <cell r="Q13401"/>
          <cell r="R13401"/>
          <cell r="S13401"/>
          <cell r="T13401"/>
        </row>
        <row r="13402">
          <cell r="P13402" t="str">
            <v>G04000098423</v>
          </cell>
          <cell r="Q13402"/>
          <cell r="R13402"/>
          <cell r="S13402"/>
          <cell r="T13402"/>
        </row>
        <row r="13403">
          <cell r="P13403" t="str">
            <v>G04000103029</v>
          </cell>
          <cell r="Q13403" t="str">
            <v>Global Sum (GMS)</v>
          </cell>
          <cell r="R13403" t="str">
            <v>B13 8JS</v>
          </cell>
          <cell r="S13403"/>
          <cell r="T13403">
            <v>42863342</v>
          </cell>
        </row>
        <row r="13404">
          <cell r="P13404" t="str">
            <v>G04000103029</v>
          </cell>
          <cell r="Q13404" t="str">
            <v>C&amp;M LONG COVIDES (Adjustments)</v>
          </cell>
          <cell r="R13404" t="str">
            <v>B13 8JS</v>
          </cell>
          <cell r="S13404"/>
          <cell r="T13404">
            <v>42863342</v>
          </cell>
        </row>
        <row r="13405">
          <cell r="P13405" t="str">
            <v>G04000103029</v>
          </cell>
          <cell r="Q13405" t="str">
            <v>C&amp;M-GMS PCN DES Participation</v>
          </cell>
          <cell r="R13405" t="str">
            <v>B13 8JS</v>
          </cell>
          <cell r="S13405"/>
          <cell r="T13405">
            <v>42863342</v>
          </cell>
        </row>
        <row r="13406">
          <cell r="P13406" t="str">
            <v>G04000103029</v>
          </cell>
          <cell r="Q13406" t="str">
            <v>Notional Rent (GMS)</v>
          </cell>
          <cell r="R13406" t="str">
            <v>B13 8JS</v>
          </cell>
          <cell r="S13406"/>
          <cell r="T13406">
            <v>42863342</v>
          </cell>
        </row>
        <row r="13407">
          <cell r="P13407" t="str">
            <v>G04000103029</v>
          </cell>
          <cell r="Q13407" t="str">
            <v>Aspiration (GMS)</v>
          </cell>
          <cell r="R13407" t="str">
            <v>B13 8JS</v>
          </cell>
          <cell r="S13407"/>
          <cell r="T13407">
            <v>42863342</v>
          </cell>
        </row>
        <row r="13408">
          <cell r="P13408" t="str">
            <v>G04000103029</v>
          </cell>
          <cell r="Q13408" t="str">
            <v>GMS Weight Management Service</v>
          </cell>
          <cell r="R13408" t="str">
            <v>B13 8JS</v>
          </cell>
          <cell r="S13408"/>
          <cell r="T13408">
            <v>42863342</v>
          </cell>
        </row>
        <row r="13409">
          <cell r="P13409" t="str">
            <v>G04000108322</v>
          </cell>
          <cell r="Q13409" t="str">
            <v>Global Sum (GMS)</v>
          </cell>
          <cell r="R13409" t="str">
            <v>B13 8JS</v>
          </cell>
          <cell r="S13409"/>
          <cell r="T13409">
            <v>43244027</v>
          </cell>
        </row>
        <row r="13410">
          <cell r="P13410" t="str">
            <v>G04000108322</v>
          </cell>
          <cell r="Q13410" t="str">
            <v>GMS DES Participation in the PCN</v>
          </cell>
          <cell r="R13410" t="str">
            <v>B13 8JS</v>
          </cell>
          <cell r="S13410"/>
          <cell r="T13410">
            <v>43244027</v>
          </cell>
        </row>
        <row r="13411">
          <cell r="P13411" t="str">
            <v>G04000108322</v>
          </cell>
          <cell r="Q13411" t="str">
            <v>Notional Rent (GMS)</v>
          </cell>
          <cell r="R13411" t="str">
            <v>B13 8JS</v>
          </cell>
          <cell r="S13411"/>
          <cell r="T13411">
            <v>43244027</v>
          </cell>
        </row>
        <row r="13412">
          <cell r="P13412" t="str">
            <v>G04000108322</v>
          </cell>
          <cell r="Q13412" t="str">
            <v>Aspiration (GMS)</v>
          </cell>
          <cell r="R13412" t="str">
            <v>B13 8JS</v>
          </cell>
          <cell r="S13412"/>
          <cell r="T13412">
            <v>43244027</v>
          </cell>
        </row>
        <row r="13413">
          <cell r="P13413" t="str">
            <v>G04000088701</v>
          </cell>
          <cell r="Q13413" t="str">
            <v>Global Sum (GMS)</v>
          </cell>
          <cell r="R13413" t="str">
            <v>B21 9RY</v>
          </cell>
          <cell r="S13413"/>
          <cell r="T13413">
            <v>41746648</v>
          </cell>
        </row>
        <row r="13414">
          <cell r="P13414" t="str">
            <v>G04000088701</v>
          </cell>
          <cell r="Q13414" t="str">
            <v>Basket Of Procedures Quarter 1</v>
          </cell>
          <cell r="R13414" t="str">
            <v>B21 9RY</v>
          </cell>
          <cell r="S13414"/>
          <cell r="T13414">
            <v>41746648</v>
          </cell>
        </row>
        <row r="13415">
          <cell r="P13415" t="str">
            <v>G04000088701</v>
          </cell>
          <cell r="Q13415" t="str">
            <v>Basket Of Procedures Quarter 2</v>
          </cell>
          <cell r="R13415" t="str">
            <v>B21 9RY</v>
          </cell>
          <cell r="S13415"/>
          <cell r="T13415">
            <v>41746648</v>
          </cell>
        </row>
        <row r="13416">
          <cell r="P13416" t="str">
            <v>G04000088701</v>
          </cell>
          <cell r="Q13416" t="str">
            <v>C&amp;M-GMS PCN DES Participation</v>
          </cell>
          <cell r="R13416" t="str">
            <v>B21 9RY</v>
          </cell>
          <cell r="S13416"/>
          <cell r="T13416">
            <v>41746648</v>
          </cell>
        </row>
        <row r="13417">
          <cell r="P13417" t="str">
            <v>G04000088701</v>
          </cell>
          <cell r="Q13417" t="str">
            <v>Health Centre Rent (GMS)</v>
          </cell>
          <cell r="R13417" t="str">
            <v>B21 9RY</v>
          </cell>
          <cell r="S13417"/>
          <cell r="T13417">
            <v>41746648</v>
          </cell>
        </row>
        <row r="13418">
          <cell r="P13418" t="str">
            <v>G04000088701</v>
          </cell>
          <cell r="Q13418" t="str">
            <v>Aspiration (GMS)</v>
          </cell>
          <cell r="R13418" t="str">
            <v>B21 9RY</v>
          </cell>
          <cell r="S13418"/>
          <cell r="T13418">
            <v>41746648</v>
          </cell>
        </row>
        <row r="13419">
          <cell r="P13419" t="str">
            <v>G04000088701</v>
          </cell>
          <cell r="Q13419" t="str">
            <v>Global Sum (GMS)</v>
          </cell>
          <cell r="R13419" t="str">
            <v>B21 9RY</v>
          </cell>
          <cell r="S13419"/>
          <cell r="T13419">
            <v>41746648</v>
          </cell>
        </row>
        <row r="13420">
          <cell r="P13420" t="str">
            <v>G04000088701</v>
          </cell>
          <cell r="Q13420" t="str">
            <v>Basket Of Procedures Quarter 1</v>
          </cell>
          <cell r="R13420" t="str">
            <v>B21 9RY</v>
          </cell>
          <cell r="S13420"/>
          <cell r="T13420">
            <v>41746648</v>
          </cell>
        </row>
        <row r="13421">
          <cell r="P13421" t="str">
            <v>G04000088701</v>
          </cell>
          <cell r="Q13421" t="str">
            <v>Basket Of Procedures Quarter 2</v>
          </cell>
          <cell r="R13421" t="str">
            <v>B21 9RY</v>
          </cell>
          <cell r="S13421"/>
          <cell r="T13421">
            <v>41746648</v>
          </cell>
        </row>
        <row r="13422">
          <cell r="P13422" t="str">
            <v>G04000088701</v>
          </cell>
          <cell r="Q13422" t="str">
            <v>C&amp;M-GMS PCN DES Participation</v>
          </cell>
          <cell r="R13422" t="str">
            <v>B21 9RY</v>
          </cell>
          <cell r="S13422"/>
          <cell r="T13422">
            <v>41746648</v>
          </cell>
        </row>
        <row r="13423">
          <cell r="P13423" t="str">
            <v>G04000088701</v>
          </cell>
          <cell r="Q13423" t="str">
            <v>Health Centre Rent (GMS)</v>
          </cell>
          <cell r="R13423" t="str">
            <v>B21 9RY</v>
          </cell>
          <cell r="S13423"/>
          <cell r="T13423">
            <v>41746648</v>
          </cell>
        </row>
        <row r="13424">
          <cell r="P13424" t="str">
            <v>G04000088701</v>
          </cell>
          <cell r="Q13424" t="str">
            <v>Aspiration (GMS)</v>
          </cell>
          <cell r="R13424" t="str">
            <v>B21 9RY</v>
          </cell>
          <cell r="S13424"/>
          <cell r="T13424">
            <v>41746648</v>
          </cell>
        </row>
        <row r="13425">
          <cell r="P13425" t="str">
            <v>G04000093673</v>
          </cell>
          <cell r="Q13425" t="str">
            <v>Learning Disability Hlth Chk DES (GMS)</v>
          </cell>
          <cell r="R13425" t="str">
            <v>B21 9RY</v>
          </cell>
          <cell r="S13425"/>
          <cell r="T13425">
            <v>42182722</v>
          </cell>
        </row>
        <row r="13426">
          <cell r="P13426" t="str">
            <v>G04000093673</v>
          </cell>
          <cell r="Q13426" t="str">
            <v>Global Sum (GMS)</v>
          </cell>
          <cell r="R13426" t="str">
            <v>B21 9RY</v>
          </cell>
          <cell r="S13426"/>
          <cell r="T13426">
            <v>42182722</v>
          </cell>
        </row>
        <row r="13427">
          <cell r="P13427" t="str">
            <v>G04000093673</v>
          </cell>
          <cell r="Q13427" t="str">
            <v>C&amp;M-GMS PCN DES Participation</v>
          </cell>
          <cell r="R13427" t="str">
            <v>B21 9RY</v>
          </cell>
          <cell r="S13427"/>
          <cell r="T13427">
            <v>42182722</v>
          </cell>
        </row>
        <row r="13428">
          <cell r="P13428" t="str">
            <v>G04000093673</v>
          </cell>
          <cell r="Q13428" t="str">
            <v>Health Centre Rent (GMS)</v>
          </cell>
          <cell r="R13428" t="str">
            <v>B21 9RY</v>
          </cell>
          <cell r="S13428"/>
          <cell r="T13428">
            <v>42182722</v>
          </cell>
        </row>
        <row r="13429">
          <cell r="P13429" t="str">
            <v>G04000093673</v>
          </cell>
          <cell r="Q13429" t="str">
            <v>Aspiration (GMS)</v>
          </cell>
          <cell r="R13429" t="str">
            <v>B21 9RY</v>
          </cell>
          <cell r="S13429"/>
          <cell r="T13429">
            <v>42182722</v>
          </cell>
        </row>
        <row r="13430">
          <cell r="P13430" t="str">
            <v>G04000093673</v>
          </cell>
          <cell r="Q13430" t="str">
            <v>GMS Weight Management Service</v>
          </cell>
          <cell r="R13430" t="str">
            <v>B21 9RY</v>
          </cell>
          <cell r="S13430"/>
          <cell r="T13430">
            <v>42182722</v>
          </cell>
        </row>
        <row r="13431">
          <cell r="P13431" t="str">
            <v>G04000097640</v>
          </cell>
          <cell r="Q13431" t="str">
            <v>Global Sum (GMS)</v>
          </cell>
          <cell r="R13431" t="str">
            <v>B21 9RY</v>
          </cell>
          <cell r="S13431"/>
          <cell r="T13431">
            <v>42489566</v>
          </cell>
        </row>
        <row r="13432">
          <cell r="P13432" t="str">
            <v>G04000097640</v>
          </cell>
          <cell r="Q13432" t="str">
            <v>C&amp;M-GMS PCN DES Participation</v>
          </cell>
          <cell r="R13432" t="str">
            <v>B21 9RY</v>
          </cell>
          <cell r="S13432"/>
          <cell r="T13432">
            <v>42489566</v>
          </cell>
        </row>
        <row r="13433">
          <cell r="P13433" t="str">
            <v>G04000097640</v>
          </cell>
          <cell r="Q13433" t="str">
            <v>Health Centre Rent (GMS)</v>
          </cell>
          <cell r="R13433" t="str">
            <v>B21 9RY</v>
          </cell>
          <cell r="S13433"/>
          <cell r="T13433">
            <v>42489566</v>
          </cell>
        </row>
        <row r="13434">
          <cell r="P13434" t="str">
            <v>G04000097640</v>
          </cell>
          <cell r="Q13434" t="str">
            <v>Aspiration (GMS)</v>
          </cell>
          <cell r="R13434" t="str">
            <v>B21 9RY</v>
          </cell>
          <cell r="S13434"/>
          <cell r="T13434">
            <v>42489566</v>
          </cell>
        </row>
        <row r="13435">
          <cell r="P13435" t="str">
            <v>G04000088701</v>
          </cell>
          <cell r="Q13435"/>
          <cell r="R13435"/>
          <cell r="S13435"/>
          <cell r="T13435"/>
        </row>
        <row r="13436">
          <cell r="P13436" t="str">
            <v>G04000088701</v>
          </cell>
          <cell r="Q13436"/>
          <cell r="R13436"/>
          <cell r="S13436"/>
          <cell r="T13436"/>
        </row>
        <row r="13437">
          <cell r="P13437" t="str">
            <v>G04000088701</v>
          </cell>
          <cell r="Q13437"/>
          <cell r="R13437"/>
          <cell r="S13437"/>
          <cell r="T13437"/>
        </row>
        <row r="13438">
          <cell r="P13438" t="str">
            <v>G04000088701</v>
          </cell>
          <cell r="Q13438"/>
          <cell r="R13438"/>
          <cell r="S13438"/>
          <cell r="T13438"/>
        </row>
        <row r="13439">
          <cell r="P13439" t="str">
            <v>G04000088701</v>
          </cell>
          <cell r="Q13439"/>
          <cell r="R13439"/>
          <cell r="S13439"/>
          <cell r="T13439"/>
        </row>
        <row r="13440">
          <cell r="P13440" t="str">
            <v>G04000088701</v>
          </cell>
          <cell r="Q13440"/>
          <cell r="R13440"/>
          <cell r="S13440"/>
          <cell r="T13440"/>
        </row>
        <row r="13441">
          <cell r="P13441" t="str">
            <v>G04000093673</v>
          </cell>
          <cell r="Q13441"/>
          <cell r="R13441"/>
          <cell r="S13441"/>
          <cell r="T13441"/>
        </row>
        <row r="13442">
          <cell r="P13442" t="str">
            <v>G04000093673</v>
          </cell>
          <cell r="Q13442"/>
          <cell r="R13442"/>
          <cell r="S13442"/>
          <cell r="T13442"/>
        </row>
        <row r="13443">
          <cell r="P13443" t="str">
            <v>G04000093673</v>
          </cell>
          <cell r="Q13443"/>
          <cell r="R13443"/>
          <cell r="S13443"/>
          <cell r="T13443"/>
        </row>
        <row r="13444">
          <cell r="P13444" t="str">
            <v>G04000093673</v>
          </cell>
          <cell r="Q13444"/>
          <cell r="R13444"/>
          <cell r="S13444"/>
          <cell r="T13444"/>
        </row>
        <row r="13445">
          <cell r="P13445" t="str">
            <v>G04000093673</v>
          </cell>
          <cell r="Q13445"/>
          <cell r="R13445"/>
          <cell r="S13445"/>
          <cell r="T13445"/>
        </row>
        <row r="13446">
          <cell r="P13446" t="str">
            <v>G04000093673</v>
          </cell>
          <cell r="Q13446"/>
          <cell r="R13446"/>
          <cell r="S13446"/>
          <cell r="T13446"/>
        </row>
        <row r="13447">
          <cell r="P13447" t="str">
            <v>G04000097640</v>
          </cell>
          <cell r="Q13447"/>
          <cell r="R13447"/>
          <cell r="S13447"/>
          <cell r="T13447"/>
        </row>
        <row r="13448">
          <cell r="P13448" t="str">
            <v>G04000097640</v>
          </cell>
          <cell r="Q13448"/>
          <cell r="R13448"/>
          <cell r="S13448"/>
          <cell r="T13448"/>
        </row>
        <row r="13449">
          <cell r="P13449" t="str">
            <v>G04000097640</v>
          </cell>
          <cell r="Q13449"/>
          <cell r="R13449"/>
          <cell r="S13449"/>
          <cell r="T13449"/>
        </row>
        <row r="13450">
          <cell r="P13450" t="str">
            <v>G04000097640</v>
          </cell>
          <cell r="Q13450"/>
          <cell r="R13450"/>
          <cell r="S13450"/>
          <cell r="T13450"/>
        </row>
        <row r="13451">
          <cell r="P13451" t="str">
            <v>G04000103753</v>
          </cell>
          <cell r="Q13451" t="str">
            <v>Learning Disability Hlth Chk DES (GMS)</v>
          </cell>
          <cell r="R13451" t="str">
            <v>B21 9RY</v>
          </cell>
          <cell r="S13451"/>
          <cell r="T13451">
            <v>42863509</v>
          </cell>
        </row>
        <row r="13452">
          <cell r="P13452" t="str">
            <v>G04000103753</v>
          </cell>
          <cell r="Q13452" t="str">
            <v>Global Sum (GMS)</v>
          </cell>
          <cell r="R13452" t="str">
            <v>B21 9RY</v>
          </cell>
          <cell r="S13452"/>
          <cell r="T13452">
            <v>42863509</v>
          </cell>
        </row>
        <row r="13453">
          <cell r="P13453" t="str">
            <v>G04000103753</v>
          </cell>
          <cell r="Q13453" t="str">
            <v>Health Centre Rent (GMS)</v>
          </cell>
          <cell r="R13453" t="str">
            <v>B21 9RY</v>
          </cell>
          <cell r="S13453"/>
          <cell r="T13453">
            <v>42863509</v>
          </cell>
        </row>
        <row r="13454">
          <cell r="P13454" t="str">
            <v>G04000103753</v>
          </cell>
          <cell r="Q13454" t="str">
            <v>Aspiration (GMS)</v>
          </cell>
          <cell r="R13454" t="str">
            <v>B21 9RY</v>
          </cell>
          <cell r="S13454"/>
          <cell r="T13454">
            <v>42863509</v>
          </cell>
        </row>
        <row r="13455">
          <cell r="P13455" t="str">
            <v>G04000108729</v>
          </cell>
          <cell r="Q13455" t="str">
            <v>Learning Disability Hlth Chk DES (GMS)</v>
          </cell>
          <cell r="R13455" t="str">
            <v>B21 9RY</v>
          </cell>
          <cell r="S13455"/>
          <cell r="T13455">
            <v>43244309</v>
          </cell>
        </row>
        <row r="13456">
          <cell r="P13456" t="str">
            <v>G04000108729</v>
          </cell>
          <cell r="Q13456" t="str">
            <v>Global Sum (GMS)</v>
          </cell>
          <cell r="R13456" t="str">
            <v>B21 9RY</v>
          </cell>
          <cell r="S13456"/>
          <cell r="T13456">
            <v>43244309</v>
          </cell>
        </row>
        <row r="13457">
          <cell r="P13457" t="str">
            <v>G04000108729</v>
          </cell>
          <cell r="Q13457" t="str">
            <v>Basket Of Procedures Quarter 2</v>
          </cell>
          <cell r="R13457" t="str">
            <v>B21 9RY</v>
          </cell>
          <cell r="S13457"/>
          <cell r="T13457">
            <v>43244309</v>
          </cell>
        </row>
        <row r="13458">
          <cell r="P13458" t="str">
            <v>G04000108729</v>
          </cell>
          <cell r="Q13458" t="str">
            <v>GMS DES Participation in the PCN</v>
          </cell>
          <cell r="R13458" t="str">
            <v>B21 9RY</v>
          </cell>
          <cell r="S13458"/>
          <cell r="T13458">
            <v>43244309</v>
          </cell>
        </row>
        <row r="13459">
          <cell r="P13459" t="str">
            <v>G04000108729</v>
          </cell>
          <cell r="Q13459" t="str">
            <v>Health Centre Rent (GMS)</v>
          </cell>
          <cell r="R13459" t="str">
            <v>B21 9RY</v>
          </cell>
          <cell r="S13459"/>
          <cell r="T13459">
            <v>43244309</v>
          </cell>
        </row>
        <row r="13460">
          <cell r="P13460" t="str">
            <v>G04000108729</v>
          </cell>
          <cell r="Q13460" t="str">
            <v>Aspiration (GMS)</v>
          </cell>
          <cell r="R13460" t="str">
            <v>B21 9RY</v>
          </cell>
          <cell r="S13460"/>
          <cell r="T13460">
            <v>43244309</v>
          </cell>
        </row>
        <row r="13461">
          <cell r="P13461" t="str">
            <v>P04000000564</v>
          </cell>
          <cell r="Q13461" t="str">
            <v>NCD Enhanced Access</v>
          </cell>
          <cell r="R13461" t="str">
            <v>B13 9HD</v>
          </cell>
          <cell r="S13461"/>
          <cell r="T13461">
            <v>42882941</v>
          </cell>
        </row>
        <row r="13462">
          <cell r="P13462" t="str">
            <v>P04000000564</v>
          </cell>
          <cell r="Q13462" t="str">
            <v>NCD Leadership Payment</v>
          </cell>
          <cell r="R13462" t="str">
            <v>B13 9HD</v>
          </cell>
          <cell r="S13462"/>
          <cell r="T13462">
            <v>42882941</v>
          </cell>
        </row>
        <row r="13463">
          <cell r="P13463" t="str">
            <v>P04000000849</v>
          </cell>
          <cell r="Q13463" t="str">
            <v>NCD Support Payment</v>
          </cell>
          <cell r="R13463" t="str">
            <v>B13 9HD</v>
          </cell>
          <cell r="S13463"/>
          <cell r="T13463">
            <v>43158939</v>
          </cell>
        </row>
        <row r="13464">
          <cell r="P13464" t="str">
            <v>P04000000849</v>
          </cell>
          <cell r="Q13464" t="str">
            <v>NCD Care Home Premium</v>
          </cell>
          <cell r="R13464" t="str">
            <v>B13 9HD</v>
          </cell>
          <cell r="S13464"/>
          <cell r="T13464">
            <v>43158939</v>
          </cell>
        </row>
        <row r="13465">
          <cell r="P13465" t="str">
            <v>P04000000849</v>
          </cell>
          <cell r="Q13465" t="str">
            <v>NCD Clinical Director</v>
          </cell>
          <cell r="R13465" t="str">
            <v>B13 9HD</v>
          </cell>
          <cell r="S13465"/>
          <cell r="T13465">
            <v>43158939</v>
          </cell>
        </row>
        <row r="13466">
          <cell r="P13466" t="str">
            <v>P04000000849</v>
          </cell>
          <cell r="Q13466" t="str">
            <v>NCD Enhanced Access</v>
          </cell>
          <cell r="R13466" t="str">
            <v>B13 9HD</v>
          </cell>
          <cell r="S13466"/>
          <cell r="T13466">
            <v>43158939</v>
          </cell>
        </row>
        <row r="13467">
          <cell r="P13467" t="str">
            <v>P04000000849</v>
          </cell>
          <cell r="Q13467" t="str">
            <v>NCD Leadership Payment</v>
          </cell>
          <cell r="R13467" t="str">
            <v>B13 9HD</v>
          </cell>
          <cell r="S13467"/>
          <cell r="T13467">
            <v>43158939</v>
          </cell>
        </row>
        <row r="13468">
          <cell r="P13468" t="str">
            <v>0000021033</v>
          </cell>
          <cell r="Q13468"/>
          <cell r="R13468" t="str">
            <v>GL53 9QU</v>
          </cell>
          <cell r="S13468" t="str">
            <v>184541203</v>
          </cell>
          <cell r="T13468">
            <v>42242052</v>
          </cell>
        </row>
        <row r="13469">
          <cell r="P13469" t="str">
            <v>0000021033</v>
          </cell>
          <cell r="Q13469"/>
          <cell r="R13469"/>
          <cell r="S13469" t="str">
            <v>184541203</v>
          </cell>
          <cell r="T13469"/>
        </row>
        <row r="13470">
          <cell r="P13470" t="str">
            <v>91462804</v>
          </cell>
          <cell r="Q13470" t="str">
            <v>Call Off PO - Digitisation of Medical Records - Milestones, Scanning Payments, Actual Record Volume, Collection Payment &amp; Active Patient List</v>
          </cell>
          <cell r="R13470" t="str">
            <v>HP2 7DX</v>
          </cell>
          <cell r="S13470"/>
          <cell r="T13470">
            <v>41931563</v>
          </cell>
        </row>
        <row r="13471">
          <cell r="P13471" t="str">
            <v>91462804</v>
          </cell>
          <cell r="Q13471" t="str">
            <v>http://nww.docserv.wyss.nhs.uk/synergyiim/dist/?val=4633213_18779570_20220713131726</v>
          </cell>
          <cell r="R13471" t="str">
            <v>HP2 7DX</v>
          </cell>
          <cell r="S13471"/>
          <cell r="T13471">
            <v>41931563</v>
          </cell>
        </row>
        <row r="13472">
          <cell r="P13472" t="str">
            <v>91462804</v>
          </cell>
          <cell r="Q13472"/>
          <cell r="R13472"/>
          <cell r="S13472"/>
          <cell r="T13472"/>
        </row>
        <row r="13473">
          <cell r="P13473" t="str">
            <v>91462804</v>
          </cell>
          <cell r="Q13473"/>
          <cell r="R13473"/>
          <cell r="S13473"/>
          <cell r="T13473"/>
        </row>
        <row r="13474">
          <cell r="P13474" t="str">
            <v>91465443</v>
          </cell>
          <cell r="Q13474" t="str">
            <v>Call Off PO - Digitisation of Medical Records - Milestones, Scanning Payments, Actual Record Volume, Collection Payment &amp; Active Patient List</v>
          </cell>
          <cell r="R13474" t="str">
            <v>HP2 7DX</v>
          </cell>
          <cell r="S13474"/>
          <cell r="T13474">
            <v>42667956</v>
          </cell>
        </row>
        <row r="13475">
          <cell r="P13475" t="str">
            <v>91465443</v>
          </cell>
          <cell r="Q13475" t="str">
            <v>http://nww.docserv.wyss.nhs.uk/synergyiim/dist/?val=4739196_19458946_20220928141422</v>
          </cell>
          <cell r="R13475" t="str">
            <v>HP2 7DX</v>
          </cell>
          <cell r="S13475"/>
          <cell r="T13475">
            <v>42667956</v>
          </cell>
        </row>
        <row r="13476">
          <cell r="P13476" t="str">
            <v>50036142</v>
          </cell>
          <cell r="Q13476" t="str">
            <v>Call Off PO - Digitisation of Medical Records - Milestones, Scanning Payments, Actual Record Volume, Collection Payment &amp; Active Patient List</v>
          </cell>
          <cell r="R13476" t="str">
            <v>HP2 7DX</v>
          </cell>
          <cell r="S13476"/>
          <cell r="T13476">
            <v>43020545</v>
          </cell>
        </row>
        <row r="13477">
          <cell r="P13477" t="str">
            <v>50036142</v>
          </cell>
          <cell r="Q13477" t="str">
            <v>http://nww.docserv.wyss.nhs.uk/synergyiim/dist/?val=4779998_19720780_20221101144929</v>
          </cell>
          <cell r="R13477" t="str">
            <v>HP2 7DX</v>
          </cell>
          <cell r="S13477"/>
          <cell r="T13477">
            <v>43020545</v>
          </cell>
        </row>
        <row r="13478">
          <cell r="P13478" t="str">
            <v>P04000000866</v>
          </cell>
          <cell r="Q13478" t="str">
            <v>NCD Support Payment</v>
          </cell>
          <cell r="R13478" t="str">
            <v>B31 3HB</v>
          </cell>
          <cell r="S13478"/>
          <cell r="T13478">
            <v>43158943</v>
          </cell>
        </row>
        <row r="13479">
          <cell r="P13479" t="str">
            <v>P04000000866</v>
          </cell>
          <cell r="Q13479" t="str">
            <v>NCD Clinical Director</v>
          </cell>
          <cell r="R13479" t="str">
            <v>B31 3HB</v>
          </cell>
          <cell r="S13479"/>
          <cell r="T13479">
            <v>43158943</v>
          </cell>
        </row>
        <row r="13480">
          <cell r="P13480" t="str">
            <v>P04000000866</v>
          </cell>
          <cell r="Q13480" t="str">
            <v>NCD Enhanced Access</v>
          </cell>
          <cell r="R13480" t="str">
            <v>B31 3HB</v>
          </cell>
          <cell r="S13480"/>
          <cell r="T13480">
            <v>43158943</v>
          </cell>
        </row>
        <row r="13481">
          <cell r="P13481" t="str">
            <v>P04000000866</v>
          </cell>
          <cell r="Q13481" t="str">
            <v>NCD Leadership Payment</v>
          </cell>
          <cell r="R13481" t="str">
            <v>B31 3HB</v>
          </cell>
          <cell r="S13481"/>
          <cell r="T13481">
            <v>43158943</v>
          </cell>
        </row>
        <row r="13482">
          <cell r="P13482" t="str">
            <v>BSLVA22386</v>
          </cell>
          <cell r="Q13482" t="str">
            <v>M6 2223 LVA PAYMENT THE NEWCASTLE UPON TYNE HOSPITALS NHS FOUNDATION TRUST</v>
          </cell>
          <cell r="R13482" t="str">
            <v>NE3 3HD</v>
          </cell>
          <cell r="S13482" t="str">
            <v>654968777</v>
          </cell>
          <cell r="T13482">
            <v>42604397</v>
          </cell>
        </row>
        <row r="13483">
          <cell r="P13483" t="str">
            <v>BSLVA22386</v>
          </cell>
          <cell r="Q13483"/>
          <cell r="R13483"/>
          <cell r="S13483" t="str">
            <v>654968777</v>
          </cell>
          <cell r="T13483"/>
        </row>
        <row r="13484">
          <cell r="P13484" t="str">
            <v>7312625367</v>
          </cell>
          <cell r="Q13484" t="str">
            <v>NHS CCG INCOME - CONTRACT 44811016</v>
          </cell>
          <cell r="R13484" t="str">
            <v>WF3 1WE</v>
          </cell>
          <cell r="S13484" t="str">
            <v>GB526164259</v>
          </cell>
          <cell r="T13484">
            <v>41856940</v>
          </cell>
        </row>
        <row r="13485">
          <cell r="P13485" t="str">
            <v>7312625367</v>
          </cell>
          <cell r="Q13485" t="str">
            <v>NHS CCG INCOME - CONTRACT 44811016</v>
          </cell>
          <cell r="R13485" t="str">
            <v>WF3 1WE</v>
          </cell>
          <cell r="S13485" t="str">
            <v>GB526164259</v>
          </cell>
          <cell r="T13485">
            <v>41856940</v>
          </cell>
        </row>
        <row r="13486">
          <cell r="P13486" t="str">
            <v>7312625367</v>
          </cell>
          <cell r="Q13486" t="str">
            <v>NHS CCG INCOME - CONTRACT 44811016</v>
          </cell>
          <cell r="R13486" t="str">
            <v>WF3 1WE</v>
          </cell>
          <cell r="S13486" t="str">
            <v>GB526164259</v>
          </cell>
          <cell r="T13486">
            <v>41856940</v>
          </cell>
        </row>
        <row r="13487">
          <cell r="P13487" t="str">
            <v>7312625367</v>
          </cell>
          <cell r="Q13487" t="str">
            <v>NHS CCG INCOME - CONTRACT 44811016</v>
          </cell>
          <cell r="R13487" t="str">
            <v>WF3 1WE</v>
          </cell>
          <cell r="S13487" t="str">
            <v>GB526164259</v>
          </cell>
          <cell r="T13487">
            <v>41856940</v>
          </cell>
        </row>
        <row r="13488">
          <cell r="P13488" t="str">
            <v>7312625367</v>
          </cell>
          <cell r="Q13488" t="str">
            <v>NHS CCG INCOME - CONTRACT 44811016</v>
          </cell>
          <cell r="R13488" t="str">
            <v>WF3 1WE</v>
          </cell>
          <cell r="S13488" t="str">
            <v>GB526164259</v>
          </cell>
          <cell r="T13488">
            <v>41856940</v>
          </cell>
        </row>
        <row r="13489">
          <cell r="P13489" t="str">
            <v>7312625367</v>
          </cell>
          <cell r="Q13489" t="str">
            <v>NHS CCG INCOME - CONTRACT 44811016</v>
          </cell>
          <cell r="R13489" t="str">
            <v>WF3 1WE</v>
          </cell>
          <cell r="S13489" t="str">
            <v>GB526164259</v>
          </cell>
          <cell r="T13489">
            <v>41856940</v>
          </cell>
        </row>
        <row r="13490">
          <cell r="P13490" t="str">
            <v>7312625367</v>
          </cell>
          <cell r="Q13490" t="str">
            <v>NHS CCG INCOME - CONTRACT 44811016</v>
          </cell>
          <cell r="R13490" t="str">
            <v>WF3 1WE</v>
          </cell>
          <cell r="S13490" t="str">
            <v>GB526164259</v>
          </cell>
          <cell r="T13490">
            <v>41856940</v>
          </cell>
        </row>
        <row r="13491">
          <cell r="P13491" t="str">
            <v>7312625367</v>
          </cell>
          <cell r="Q13491" t="str">
            <v>NHS CCG INCOME - CONTRACT 44811016</v>
          </cell>
          <cell r="R13491" t="str">
            <v>WF3 1WE</v>
          </cell>
          <cell r="S13491" t="str">
            <v>GB526164259</v>
          </cell>
          <cell r="T13491">
            <v>41856940</v>
          </cell>
        </row>
        <row r="13492">
          <cell r="P13492" t="str">
            <v>7312625559</v>
          </cell>
          <cell r="Q13492" t="str">
            <v>NHS CCG INCOME - CONTRACT 44811016</v>
          </cell>
          <cell r="R13492" t="str">
            <v>WF3 1WE</v>
          </cell>
          <cell r="S13492" t="str">
            <v>GB526164259</v>
          </cell>
          <cell r="T13492">
            <v>42080747</v>
          </cell>
        </row>
        <row r="13493">
          <cell r="P13493" t="str">
            <v>7312625559</v>
          </cell>
          <cell r="Q13493" t="str">
            <v>NHS CCG INCOME - CONTRACT 44811016</v>
          </cell>
          <cell r="R13493" t="str">
            <v>WF3 1WE</v>
          </cell>
          <cell r="S13493" t="str">
            <v>GB526164259</v>
          </cell>
          <cell r="T13493">
            <v>42080747</v>
          </cell>
        </row>
        <row r="13494">
          <cell r="P13494" t="str">
            <v>7312625559</v>
          </cell>
          <cell r="Q13494" t="str">
            <v>NHS CCG INCOME - CONTRACT 44811016</v>
          </cell>
          <cell r="R13494" t="str">
            <v>WF3 1WE</v>
          </cell>
          <cell r="S13494" t="str">
            <v>GB526164259</v>
          </cell>
          <cell r="T13494">
            <v>42080747</v>
          </cell>
        </row>
        <row r="13495">
          <cell r="P13495" t="str">
            <v>7312625559</v>
          </cell>
          <cell r="Q13495" t="str">
            <v>NHS CCG INCOME - CONTRACT 44811016</v>
          </cell>
          <cell r="R13495" t="str">
            <v>WF3 1WE</v>
          </cell>
          <cell r="S13495" t="str">
            <v>GB526164259</v>
          </cell>
          <cell r="T13495">
            <v>42080747</v>
          </cell>
        </row>
        <row r="13496">
          <cell r="P13496" t="str">
            <v>7312625729</v>
          </cell>
          <cell r="Q13496" t="str">
            <v>NHS CCG INCOME - CONTRACT 44811016</v>
          </cell>
          <cell r="R13496" t="str">
            <v>WF3 1WE</v>
          </cell>
          <cell r="S13496" t="str">
            <v>GB526164259</v>
          </cell>
          <cell r="T13496">
            <v>42399785</v>
          </cell>
        </row>
        <row r="13497">
          <cell r="P13497" t="str">
            <v>7312625729</v>
          </cell>
          <cell r="Q13497" t="str">
            <v>NHS CCG INCOME - CONTRACT 44811016</v>
          </cell>
          <cell r="R13497" t="str">
            <v>WF3 1WE</v>
          </cell>
          <cell r="S13497" t="str">
            <v>GB526164259</v>
          </cell>
          <cell r="T13497">
            <v>42399785</v>
          </cell>
        </row>
        <row r="13498">
          <cell r="P13498" t="str">
            <v>7312625729</v>
          </cell>
          <cell r="Q13498" t="str">
            <v>NHS CCG INCOME - CONTRACT 44811016</v>
          </cell>
          <cell r="R13498" t="str">
            <v>WF3 1WE</v>
          </cell>
          <cell r="S13498" t="str">
            <v>GB526164259</v>
          </cell>
          <cell r="T13498">
            <v>42399785</v>
          </cell>
        </row>
        <row r="13499">
          <cell r="P13499" t="str">
            <v>7312625729</v>
          </cell>
          <cell r="Q13499" t="str">
            <v>NHS CCG INCOME - CONTRACT 44811016</v>
          </cell>
          <cell r="R13499" t="str">
            <v>WF3 1WE</v>
          </cell>
          <cell r="S13499" t="str">
            <v>GB526164259</v>
          </cell>
          <cell r="T13499">
            <v>42399785</v>
          </cell>
        </row>
        <row r="13500">
          <cell r="P13500" t="str">
            <v>7312625367</v>
          </cell>
          <cell r="Q13500"/>
          <cell r="R13500"/>
          <cell r="S13500" t="str">
            <v>GB526164259</v>
          </cell>
          <cell r="T13500"/>
        </row>
        <row r="13501">
          <cell r="P13501" t="str">
            <v>7312625367</v>
          </cell>
          <cell r="Q13501"/>
          <cell r="R13501"/>
          <cell r="S13501" t="str">
            <v>GB526164259</v>
          </cell>
          <cell r="T13501"/>
        </row>
        <row r="13502">
          <cell r="P13502" t="str">
            <v>7312625367</v>
          </cell>
          <cell r="Q13502"/>
          <cell r="R13502"/>
          <cell r="S13502" t="str">
            <v>GB526164259</v>
          </cell>
          <cell r="T13502"/>
        </row>
        <row r="13503">
          <cell r="P13503" t="str">
            <v>7312625367</v>
          </cell>
          <cell r="Q13503"/>
          <cell r="R13503"/>
          <cell r="S13503" t="str">
            <v>GB526164259</v>
          </cell>
          <cell r="T13503"/>
        </row>
        <row r="13504">
          <cell r="P13504" t="str">
            <v>7312625559</v>
          </cell>
          <cell r="Q13504"/>
          <cell r="R13504"/>
          <cell r="S13504" t="str">
            <v>GB526164259</v>
          </cell>
          <cell r="T13504"/>
        </row>
        <row r="13505">
          <cell r="P13505" t="str">
            <v>7312625559</v>
          </cell>
          <cell r="Q13505"/>
          <cell r="R13505"/>
          <cell r="S13505" t="str">
            <v>GB526164259</v>
          </cell>
          <cell r="T13505"/>
        </row>
        <row r="13506">
          <cell r="P13506" t="str">
            <v>7312625559</v>
          </cell>
          <cell r="Q13506"/>
          <cell r="R13506"/>
          <cell r="S13506" t="str">
            <v>GB526164259</v>
          </cell>
          <cell r="T13506"/>
        </row>
        <row r="13507">
          <cell r="P13507" t="str">
            <v>7312625559</v>
          </cell>
          <cell r="Q13507"/>
          <cell r="R13507"/>
          <cell r="S13507" t="str">
            <v>GB526164259</v>
          </cell>
          <cell r="T13507"/>
        </row>
        <row r="13508">
          <cell r="P13508" t="str">
            <v>7312625729</v>
          </cell>
          <cell r="Q13508"/>
          <cell r="R13508"/>
          <cell r="S13508" t="str">
            <v>GB526164259</v>
          </cell>
          <cell r="T13508"/>
        </row>
        <row r="13509">
          <cell r="P13509" t="str">
            <v>7312625729</v>
          </cell>
          <cell r="Q13509"/>
          <cell r="R13509"/>
          <cell r="S13509" t="str">
            <v>GB526164259</v>
          </cell>
          <cell r="T13509"/>
        </row>
        <row r="13510">
          <cell r="P13510" t="str">
            <v>7312625729</v>
          </cell>
          <cell r="Q13510"/>
          <cell r="R13510"/>
          <cell r="S13510" t="str">
            <v>GB526164259</v>
          </cell>
          <cell r="T13510"/>
        </row>
        <row r="13511">
          <cell r="P13511" t="str">
            <v>7312625729</v>
          </cell>
          <cell r="Q13511"/>
          <cell r="R13511"/>
          <cell r="S13511" t="str">
            <v>GB526164259</v>
          </cell>
          <cell r="T13511"/>
        </row>
        <row r="13512">
          <cell r="P13512" t="str">
            <v>7312626175</v>
          </cell>
          <cell r="Q13512" t="str">
            <v>NHS CCG INCOME - CONTRACT 44811016</v>
          </cell>
          <cell r="R13512" t="str">
            <v>WF3 1WE</v>
          </cell>
          <cell r="S13512" t="str">
            <v>GB526164259</v>
          </cell>
          <cell r="T13512">
            <v>42845350</v>
          </cell>
        </row>
        <row r="13513">
          <cell r="P13513" t="str">
            <v>7312626175</v>
          </cell>
          <cell r="Q13513" t="str">
            <v>NHS CCG INCOME - CONTRACT 44811016</v>
          </cell>
          <cell r="R13513" t="str">
            <v>WF3 1WE</v>
          </cell>
          <cell r="S13513" t="str">
            <v>GB526164259</v>
          </cell>
          <cell r="T13513">
            <v>42845350</v>
          </cell>
        </row>
        <row r="13514">
          <cell r="P13514" t="str">
            <v>7312626175</v>
          </cell>
          <cell r="Q13514" t="str">
            <v>NHS CCG INCOME - CONTRACT 44811016</v>
          </cell>
          <cell r="R13514" t="str">
            <v>WF3 1WE</v>
          </cell>
          <cell r="S13514" t="str">
            <v>GB526164259</v>
          </cell>
          <cell r="T13514">
            <v>42845350</v>
          </cell>
        </row>
        <row r="13515">
          <cell r="P13515" t="str">
            <v>7312626175</v>
          </cell>
          <cell r="Q13515" t="str">
            <v>NHS CCG INCOME - CONTRACT 44811016</v>
          </cell>
          <cell r="R13515" t="str">
            <v>WF3 1WE</v>
          </cell>
          <cell r="S13515" t="str">
            <v>GB526164259</v>
          </cell>
          <cell r="T13515">
            <v>42845350</v>
          </cell>
        </row>
        <row r="13516">
          <cell r="P13516" t="str">
            <v>7312626458</v>
          </cell>
          <cell r="Q13516" t="str">
            <v>NHS CCG INCOME - CONTRACT 44811016</v>
          </cell>
          <cell r="R13516" t="str">
            <v>WF3 1WE</v>
          </cell>
          <cell r="S13516" t="str">
            <v>GB526164259</v>
          </cell>
          <cell r="T13516">
            <v>43053543</v>
          </cell>
        </row>
        <row r="13517">
          <cell r="P13517" t="str">
            <v>7312626458</v>
          </cell>
          <cell r="Q13517" t="str">
            <v>NHS CCG INCOME - CONTRACT 44811016</v>
          </cell>
          <cell r="R13517" t="str">
            <v>WF3 1WE</v>
          </cell>
          <cell r="S13517" t="str">
            <v>GB526164259</v>
          </cell>
          <cell r="T13517">
            <v>43053543</v>
          </cell>
        </row>
        <row r="13518">
          <cell r="P13518" t="str">
            <v>7312626458</v>
          </cell>
          <cell r="Q13518" t="str">
            <v>NHS CCG INCOME - CONTRACT 44811016</v>
          </cell>
          <cell r="R13518" t="str">
            <v>WF3 1WE</v>
          </cell>
          <cell r="S13518" t="str">
            <v>GB526164259</v>
          </cell>
          <cell r="T13518">
            <v>43053543</v>
          </cell>
        </row>
        <row r="13519">
          <cell r="P13519" t="str">
            <v>7312626458</v>
          </cell>
          <cell r="Q13519" t="str">
            <v>NHS CCG INCOME - CONTRACT 44811016</v>
          </cell>
          <cell r="R13519" t="str">
            <v>WF3 1WE</v>
          </cell>
          <cell r="S13519" t="str">
            <v>GB526164259</v>
          </cell>
          <cell r="T13519">
            <v>43053543</v>
          </cell>
        </row>
        <row r="13520">
          <cell r="P13520" t="str">
            <v>M85684JULY</v>
          </cell>
          <cell r="Q13520" t="str">
            <v>M85684 July payment BSOL ICB</v>
          </cell>
          <cell r="R13520" t="str">
            <v>WF3 1WE</v>
          </cell>
          <cell r="S13520"/>
          <cell r="T13520">
            <v>41860683</v>
          </cell>
        </row>
        <row r="13521">
          <cell r="P13521" t="str">
            <v>M85684JULY</v>
          </cell>
          <cell r="Q13521" t="str">
            <v>M85684 July payment BSOL ICB</v>
          </cell>
          <cell r="R13521" t="str">
            <v>WF3 1WE</v>
          </cell>
          <cell r="S13521"/>
          <cell r="T13521">
            <v>41860683</v>
          </cell>
        </row>
        <row r="13522">
          <cell r="P13522" t="str">
            <v>7034700662</v>
          </cell>
          <cell r="Q13522"/>
          <cell r="R13522" t="str">
            <v>WF3 1WE</v>
          </cell>
          <cell r="S13522"/>
          <cell r="T13522">
            <v>41928800</v>
          </cell>
        </row>
        <row r="13523">
          <cell r="P13523" t="str">
            <v>7432000001</v>
          </cell>
          <cell r="Q13523" t="str">
            <v>ICB INCOME - NON CONTRACT 44811015</v>
          </cell>
          <cell r="R13523" t="str">
            <v>WF3 1WE</v>
          </cell>
          <cell r="S13523"/>
          <cell r="T13523">
            <v>41944676</v>
          </cell>
        </row>
        <row r="13524">
          <cell r="P13524" t="str">
            <v>7432000055</v>
          </cell>
          <cell r="Q13524" t="str">
            <v>ICB INCOME - NON CONTRACT 44811015</v>
          </cell>
          <cell r="R13524" t="str">
            <v>WF3 1WE</v>
          </cell>
          <cell r="S13524"/>
          <cell r="T13524">
            <v>42080845</v>
          </cell>
        </row>
        <row r="13525">
          <cell r="P13525" t="str">
            <v>7432000070</v>
          </cell>
          <cell r="Q13525" t="str">
            <v>RECHARGE - DRUGS dispensed on NHS prescriptions OSS - 52161001 (VAT OUTSIDE SCOPE)</v>
          </cell>
          <cell r="R13525" t="str">
            <v>WF3 1WE</v>
          </cell>
          <cell r="S13525"/>
          <cell r="T13525">
            <v>42338381</v>
          </cell>
        </row>
        <row r="13526">
          <cell r="P13526" t="str">
            <v>7432000080</v>
          </cell>
          <cell r="Q13526" t="str">
            <v>ICB INCOME - NON CONTRACT 44811015</v>
          </cell>
          <cell r="R13526" t="str">
            <v>WF3 1WE</v>
          </cell>
          <cell r="S13526"/>
          <cell r="T13526">
            <v>42338488</v>
          </cell>
        </row>
        <row r="13527">
          <cell r="P13527" t="str">
            <v>7432000084</v>
          </cell>
          <cell r="Q13527" t="str">
            <v>RECHARGE - ICB 52161008</v>
          </cell>
          <cell r="R13527" t="str">
            <v>WF3 1WE</v>
          </cell>
          <cell r="S13527"/>
          <cell r="T13527">
            <v>42338497</v>
          </cell>
        </row>
        <row r="13528">
          <cell r="P13528" t="str">
            <v>M85684JULY</v>
          </cell>
          <cell r="Q13528"/>
          <cell r="R13528"/>
          <cell r="S13528"/>
          <cell r="T13528"/>
        </row>
        <row r="13529">
          <cell r="P13529" t="str">
            <v>7034700662</v>
          </cell>
          <cell r="Q13529"/>
          <cell r="R13529"/>
          <cell r="S13529"/>
          <cell r="T13529"/>
        </row>
        <row r="13530">
          <cell r="P13530" t="str">
            <v>7432000001</v>
          </cell>
          <cell r="Q13530"/>
          <cell r="R13530"/>
          <cell r="S13530"/>
          <cell r="T13530"/>
        </row>
        <row r="13531">
          <cell r="P13531" t="str">
            <v>7432000055</v>
          </cell>
          <cell r="Q13531"/>
          <cell r="R13531"/>
          <cell r="S13531"/>
          <cell r="T13531"/>
        </row>
        <row r="13532">
          <cell r="P13532" t="str">
            <v>7432000070</v>
          </cell>
          <cell r="Q13532"/>
          <cell r="R13532"/>
          <cell r="S13532"/>
          <cell r="T13532"/>
        </row>
        <row r="13533">
          <cell r="P13533" t="str">
            <v>7432000080</v>
          </cell>
          <cell r="Q13533"/>
          <cell r="R13533"/>
          <cell r="S13533"/>
          <cell r="T13533"/>
        </row>
        <row r="13534">
          <cell r="P13534" t="str">
            <v>7432000084</v>
          </cell>
          <cell r="Q13534"/>
          <cell r="R13534"/>
          <cell r="S13534"/>
          <cell r="T13534"/>
        </row>
        <row r="13535">
          <cell r="P13535" t="str">
            <v>7432000143</v>
          </cell>
          <cell r="Q13535" t="str">
            <v>ICB INCOME - NON CONTRACT 44811015</v>
          </cell>
          <cell r="R13535" t="str">
            <v>WF3 1WE</v>
          </cell>
          <cell r="S13535"/>
          <cell r="T13535">
            <v>42754956</v>
          </cell>
        </row>
        <row r="13536">
          <cell r="P13536" t="str">
            <v>7432000011</v>
          </cell>
          <cell r="Q13536" t="str">
            <v>OTHER OPERATING INCOME NHS 44849001</v>
          </cell>
          <cell r="R13536" t="str">
            <v>WF3 1WE</v>
          </cell>
          <cell r="S13536"/>
          <cell r="T13536">
            <v>42787054</v>
          </cell>
        </row>
        <row r="13537">
          <cell r="P13537" t="str">
            <v>7432000283</v>
          </cell>
          <cell r="Q13537" t="str">
            <v>ICB INCOME - NON CONTRACT 44811015</v>
          </cell>
          <cell r="R13537" t="str">
            <v>WF3 1WE</v>
          </cell>
          <cell r="S13537"/>
          <cell r="T13537">
            <v>43106908</v>
          </cell>
        </row>
        <row r="13538">
          <cell r="P13538" t="str">
            <v>SIMB100434</v>
          </cell>
          <cell r="Q13538"/>
          <cell r="R13538" t="str">
            <v>LS10 1JR</v>
          </cell>
          <cell r="S13538" t="str">
            <v>788186860</v>
          </cell>
          <cell r="T13538">
            <v>41928870</v>
          </cell>
        </row>
        <row r="13539">
          <cell r="P13539" t="str">
            <v>SIMB100434</v>
          </cell>
          <cell r="Q13539"/>
          <cell r="R13539"/>
          <cell r="S13539" t="str">
            <v>788186860</v>
          </cell>
          <cell r="T13539"/>
        </row>
        <row r="13540">
          <cell r="P13540" t="str">
            <v>7312324569</v>
          </cell>
          <cell r="Q13540" t="str">
            <v>OUR REF PIMS-202203-6922 - BUSINESS INTELLIGENCE SLA-JULY 22 SLA</v>
          </cell>
          <cell r="R13540" t="str">
            <v>WF3 1WE</v>
          </cell>
          <cell r="S13540" t="str">
            <v>GB 654442045</v>
          </cell>
          <cell r="T13540">
            <v>41857650</v>
          </cell>
        </row>
        <row r="13541">
          <cell r="P13541" t="str">
            <v>7312324569</v>
          </cell>
          <cell r="Q13541" t="str">
            <v>OUR REF PIMS-202203-6920 - RCMT - SLA-JULY 22 SLA</v>
          </cell>
          <cell r="R13541" t="str">
            <v>WF3 1WE</v>
          </cell>
          <cell r="S13541" t="str">
            <v>GB 654442045</v>
          </cell>
          <cell r="T13541">
            <v>41857650</v>
          </cell>
        </row>
        <row r="13542">
          <cell r="P13542" t="str">
            <v>7312324569</v>
          </cell>
          <cell r="Q13542" t="str">
            <v>OUR REF PIMS-202203-6925 - CHC IT - SLA-JULY 22 SLA</v>
          </cell>
          <cell r="R13542" t="str">
            <v>WF3 1WE</v>
          </cell>
          <cell r="S13542" t="str">
            <v>GB 654442045</v>
          </cell>
          <cell r="T13542">
            <v>41857650</v>
          </cell>
        </row>
        <row r="13543">
          <cell r="P13543" t="str">
            <v>7312324569</v>
          </cell>
          <cell r="Q13543" t="str">
            <v>OUR REF PIMS-202203-6925 - CHC IT AND CHILDRENS NETWORK MEETING-JULY 22 SLA</v>
          </cell>
          <cell r="R13543" t="str">
            <v>WF3 1WE</v>
          </cell>
          <cell r="S13543" t="str">
            <v>GB 654442045</v>
          </cell>
          <cell r="T13543">
            <v>41857650</v>
          </cell>
        </row>
        <row r="13544">
          <cell r="P13544" t="str">
            <v>7312324569</v>
          </cell>
          <cell r="Q13544" t="str">
            <v>OUR REF PIMS-202203-6927 - IT - SLA INCOME-JULY 22 SLA</v>
          </cell>
          <cell r="R13544" t="str">
            <v>WF3 1WE</v>
          </cell>
          <cell r="S13544" t="str">
            <v>GB 654442045</v>
          </cell>
          <cell r="T13544">
            <v>41857650</v>
          </cell>
        </row>
        <row r="13545">
          <cell r="P13545" t="str">
            <v>7312324569</v>
          </cell>
          <cell r="Q13545" t="str">
            <v>OUR REF PIMS-202203-6923 - RESILIENCE SLA-JULY 22 SLA</v>
          </cell>
          <cell r="R13545" t="str">
            <v>WF3 1WE</v>
          </cell>
          <cell r="S13545" t="str">
            <v>GB 654442045</v>
          </cell>
          <cell r="T13545">
            <v>41857650</v>
          </cell>
        </row>
        <row r="13546">
          <cell r="P13546" t="str">
            <v>7312324569</v>
          </cell>
          <cell r="Q13546" t="str">
            <v>OUR REF PIMS-202203-6921 - MEDICINES MANAGEMENT - SLA-JULY 22 SLA</v>
          </cell>
          <cell r="R13546" t="str">
            <v>WF3 1WE</v>
          </cell>
          <cell r="S13546" t="str">
            <v>GB 654442045</v>
          </cell>
          <cell r="T13546">
            <v>41857650</v>
          </cell>
        </row>
        <row r="13547">
          <cell r="P13547" t="str">
            <v>7312324569</v>
          </cell>
          <cell r="Q13547" t="str">
            <v>OUR REF PIMS-202203-6924 - PCES IG SLA-JULY 22 SLA</v>
          </cell>
          <cell r="R13547" t="str">
            <v>WF3 1WE</v>
          </cell>
          <cell r="S13547" t="str">
            <v>GB 654442045</v>
          </cell>
          <cell r="T13547">
            <v>41857650</v>
          </cell>
        </row>
        <row r="13548">
          <cell r="P13548" t="str">
            <v>7312324569</v>
          </cell>
          <cell r="Q13548" t="str">
            <v>OUR REF PIMS-202203-6926 - PCES IT SLA-JULY 22 SLA</v>
          </cell>
          <cell r="R13548" t="str">
            <v>WF3 1WE</v>
          </cell>
          <cell r="S13548" t="str">
            <v>GB 654442045</v>
          </cell>
          <cell r="T13548">
            <v>41857650</v>
          </cell>
        </row>
        <row r="13549">
          <cell r="P13549" t="str">
            <v>7312324569</v>
          </cell>
          <cell r="Q13549" t="str">
            <v>OUR REF PIMS-202203-6928 - GP IT - SLA-JULY 22 SLA</v>
          </cell>
          <cell r="R13549" t="str">
            <v>WF3 1WE</v>
          </cell>
          <cell r="S13549" t="str">
            <v>GB 654442045</v>
          </cell>
          <cell r="T13549">
            <v>41857650</v>
          </cell>
        </row>
        <row r="13550">
          <cell r="P13550" t="str">
            <v>7312324569</v>
          </cell>
          <cell r="Q13550" t="str">
            <v>OUR REF PIMS-202203-6929 - IT - EXTENDED HOURS FOR P1 SERVICE-JULY 22 SLA</v>
          </cell>
          <cell r="R13550" t="str">
            <v>WF3 1WE</v>
          </cell>
          <cell r="S13550" t="str">
            <v>GB 654442045</v>
          </cell>
          <cell r="T13550">
            <v>41857650</v>
          </cell>
        </row>
        <row r="13551">
          <cell r="P13551" t="str">
            <v>7312324569</v>
          </cell>
          <cell r="Q13551" t="str">
            <v>OUR REF PIMS-202203-6931 - IT ADDITIONAL ENGINEER SUPPORT-JULY 22 SLA</v>
          </cell>
          <cell r="R13551" t="str">
            <v>WF3 1WE</v>
          </cell>
          <cell r="S13551" t="str">
            <v>GB 654442045</v>
          </cell>
          <cell r="T13551">
            <v>41857650</v>
          </cell>
        </row>
        <row r="13552">
          <cell r="P13552" t="str">
            <v>7312324569</v>
          </cell>
          <cell r="Q13552" t="str">
            <v>OUR REF PIMS-202203-6922 - BUSINESS INTELLIGENCE SLA-JULY 22 SLA</v>
          </cell>
          <cell r="R13552" t="str">
            <v>WF3 1WE</v>
          </cell>
          <cell r="S13552" t="str">
            <v>GB 654442045</v>
          </cell>
          <cell r="T13552">
            <v>41857650</v>
          </cell>
        </row>
        <row r="13553">
          <cell r="P13553" t="str">
            <v>7312324569</v>
          </cell>
          <cell r="Q13553" t="str">
            <v>OUR REF PIMS-202203-6920 - RCMT - SLA-JULY 22 SLA</v>
          </cell>
          <cell r="R13553" t="str">
            <v>WF3 1WE</v>
          </cell>
          <cell r="S13553" t="str">
            <v>GB 654442045</v>
          </cell>
          <cell r="T13553">
            <v>41857650</v>
          </cell>
        </row>
        <row r="13554">
          <cell r="P13554" t="str">
            <v>7312324569</v>
          </cell>
          <cell r="Q13554" t="str">
            <v>OUR REF PIMS-202203-6925 - CHC IT - SLA-JULY 22 SLA</v>
          </cell>
          <cell r="R13554" t="str">
            <v>WF3 1WE</v>
          </cell>
          <cell r="S13554" t="str">
            <v>GB 654442045</v>
          </cell>
          <cell r="T13554">
            <v>41857650</v>
          </cell>
        </row>
        <row r="13555">
          <cell r="P13555" t="str">
            <v>7312324569</v>
          </cell>
          <cell r="Q13555" t="str">
            <v>OUR REF PIMS-202203-6925 - CHC IT AND CHILDRENS NETWORK MEETING-JULY 22 SLA</v>
          </cell>
          <cell r="R13555" t="str">
            <v>WF3 1WE</v>
          </cell>
          <cell r="S13555" t="str">
            <v>GB 654442045</v>
          </cell>
          <cell r="T13555">
            <v>41857650</v>
          </cell>
        </row>
        <row r="13556">
          <cell r="P13556" t="str">
            <v>7312324569</v>
          </cell>
          <cell r="Q13556" t="str">
            <v>OUR REF PIMS-202203-6927 - IT - SLA INCOME-JULY 22 SLA</v>
          </cell>
          <cell r="R13556" t="str">
            <v>WF3 1WE</v>
          </cell>
          <cell r="S13556" t="str">
            <v>GB 654442045</v>
          </cell>
          <cell r="T13556">
            <v>41857650</v>
          </cell>
        </row>
        <row r="13557">
          <cell r="P13557" t="str">
            <v>7312324569</v>
          </cell>
          <cell r="Q13557" t="str">
            <v>OUR REF PIMS-202203-6923 - RESILIENCE SLA-JULY 22 SLA</v>
          </cell>
          <cell r="R13557" t="str">
            <v>WF3 1WE</v>
          </cell>
          <cell r="S13557" t="str">
            <v>GB 654442045</v>
          </cell>
          <cell r="T13557">
            <v>41857650</v>
          </cell>
        </row>
        <row r="13558">
          <cell r="P13558" t="str">
            <v>7312324569</v>
          </cell>
          <cell r="Q13558" t="str">
            <v>OUR REF PIMS-202203-6921 - MEDICINES MANAGEMENT - SLA-JULY 22 SLA</v>
          </cell>
          <cell r="R13558" t="str">
            <v>WF3 1WE</v>
          </cell>
          <cell r="S13558" t="str">
            <v>GB 654442045</v>
          </cell>
          <cell r="T13558">
            <v>41857650</v>
          </cell>
        </row>
        <row r="13559">
          <cell r="P13559" t="str">
            <v>7312324569</v>
          </cell>
          <cell r="Q13559" t="str">
            <v>OUR REF PIMS-202203-6924 - PCES IG SLA-JULY 22 SLA</v>
          </cell>
          <cell r="R13559" t="str">
            <v>WF3 1WE</v>
          </cell>
          <cell r="S13559" t="str">
            <v>GB 654442045</v>
          </cell>
          <cell r="T13559">
            <v>41857650</v>
          </cell>
        </row>
        <row r="13560">
          <cell r="P13560" t="str">
            <v>7312324569</v>
          </cell>
          <cell r="Q13560" t="str">
            <v>OUR REF PIMS-202203-6926 - PCES IT SLA-JULY 22 SLA</v>
          </cell>
          <cell r="R13560" t="str">
            <v>WF3 1WE</v>
          </cell>
          <cell r="S13560" t="str">
            <v>GB 654442045</v>
          </cell>
          <cell r="T13560">
            <v>41857650</v>
          </cell>
        </row>
        <row r="13561">
          <cell r="P13561" t="str">
            <v>7312324569</v>
          </cell>
          <cell r="Q13561" t="str">
            <v>OUR REF PIMS-202203-6928 - GP IT - SLA-JULY 22 SLA</v>
          </cell>
          <cell r="R13561" t="str">
            <v>WF3 1WE</v>
          </cell>
          <cell r="S13561" t="str">
            <v>GB 654442045</v>
          </cell>
          <cell r="T13561">
            <v>41857650</v>
          </cell>
        </row>
        <row r="13562">
          <cell r="P13562" t="str">
            <v>7312324569</v>
          </cell>
          <cell r="Q13562" t="str">
            <v>OUR REF PIMS-202203-6929 - IT - EXTENDED HOURS FOR P1 SERVICE-JULY 22 SLA</v>
          </cell>
          <cell r="R13562" t="str">
            <v>WF3 1WE</v>
          </cell>
          <cell r="S13562" t="str">
            <v>GB 654442045</v>
          </cell>
          <cell r="T13562">
            <v>41857650</v>
          </cell>
        </row>
        <row r="13563">
          <cell r="P13563" t="str">
            <v>7312324569</v>
          </cell>
          <cell r="Q13563" t="str">
            <v>OUR REF PIMS-202203-6931 - IT ADDITIONAL ENGINEER SUPPORT-JULY 22 SLA</v>
          </cell>
          <cell r="R13563" t="str">
            <v>WF3 1WE</v>
          </cell>
          <cell r="S13563" t="str">
            <v>GB 654442045</v>
          </cell>
          <cell r="T13563">
            <v>41857650</v>
          </cell>
        </row>
        <row r="13564">
          <cell r="P13564" t="str">
            <v>7312324778</v>
          </cell>
          <cell r="Q13564" t="str">
            <v>CREDIT TO CANCEL INVOICE 7312324203 DUPLICATE</v>
          </cell>
          <cell r="R13564" t="str">
            <v>WF3 1WE</v>
          </cell>
          <cell r="S13564" t="str">
            <v>GB 654442045</v>
          </cell>
          <cell r="T13564">
            <v>42043473</v>
          </cell>
        </row>
        <row r="13565">
          <cell r="P13565" t="str">
            <v>7312324779</v>
          </cell>
          <cell r="Q13565" t="str">
            <v>Full credit to cancel invoice 7312324202 as being billed monthly through the main SLA</v>
          </cell>
          <cell r="R13565" t="str">
            <v>WF3 1WE</v>
          </cell>
          <cell r="S13565" t="str">
            <v>GB 654442045</v>
          </cell>
          <cell r="T13565">
            <v>42043477</v>
          </cell>
        </row>
        <row r="13566">
          <cell r="P13566" t="str">
            <v>7312324202</v>
          </cell>
          <cell r="Q13566"/>
          <cell r="R13566" t="str">
            <v>WF3 1WE</v>
          </cell>
          <cell r="S13566" t="str">
            <v>GB 654442045</v>
          </cell>
          <cell r="T13566">
            <v>42055665</v>
          </cell>
        </row>
        <row r="13567">
          <cell r="P13567" t="str">
            <v>7312324203</v>
          </cell>
          <cell r="Q13567"/>
          <cell r="R13567" t="str">
            <v>WF3 1WE</v>
          </cell>
          <cell r="S13567" t="str">
            <v>GB 654442045</v>
          </cell>
          <cell r="T13567">
            <v>42055675</v>
          </cell>
        </row>
        <row r="13568">
          <cell r="P13568" t="str">
            <v>7312324768</v>
          </cell>
          <cell r="Q13568" t="str">
            <v>OUR REF PIMS-202203-6922 - BUSINESS INTELLIGENCE SLA-AUG 22 SLA</v>
          </cell>
          <cell r="R13568" t="str">
            <v>WF3 1WE</v>
          </cell>
          <cell r="S13568" t="str">
            <v>GB 654442045</v>
          </cell>
          <cell r="T13568">
            <v>42184494</v>
          </cell>
        </row>
        <row r="13569">
          <cell r="P13569" t="str">
            <v>7312324768</v>
          </cell>
          <cell r="Q13569" t="str">
            <v>OUR REF PIMS-202203-6920 - RCMT - SLA-AUG 22 SLA</v>
          </cell>
          <cell r="R13569" t="str">
            <v>WF3 1WE</v>
          </cell>
          <cell r="S13569" t="str">
            <v>GB 654442045</v>
          </cell>
          <cell r="T13569">
            <v>42184494</v>
          </cell>
        </row>
        <row r="13570">
          <cell r="P13570" t="str">
            <v>7312324768</v>
          </cell>
          <cell r="Q13570" t="str">
            <v>OUR REF PIMS-202203-6925 - CHC IT - SLA-AUG 22 SLA</v>
          </cell>
          <cell r="R13570" t="str">
            <v>WF3 1WE</v>
          </cell>
          <cell r="S13570" t="str">
            <v>GB 654442045</v>
          </cell>
          <cell r="T13570">
            <v>42184494</v>
          </cell>
        </row>
        <row r="13571">
          <cell r="P13571" t="str">
            <v>7312324768</v>
          </cell>
          <cell r="Q13571" t="str">
            <v>OUR REF PIMS-202203-6925 - CHC IT AND CHILDRENS NETWORK MEETING-AUG 22 SLA</v>
          </cell>
          <cell r="R13571" t="str">
            <v>WF3 1WE</v>
          </cell>
          <cell r="S13571" t="str">
            <v>GB 654442045</v>
          </cell>
          <cell r="T13571">
            <v>42184494</v>
          </cell>
        </row>
        <row r="13572">
          <cell r="P13572" t="str">
            <v>7312324768</v>
          </cell>
          <cell r="Q13572" t="str">
            <v>OUR REF PIMS-202203-6927 - IT - SLA INCOME-AUG 22 SLA</v>
          </cell>
          <cell r="R13572" t="str">
            <v>WF3 1WE</v>
          </cell>
          <cell r="S13572" t="str">
            <v>GB 654442045</v>
          </cell>
          <cell r="T13572">
            <v>42184494</v>
          </cell>
        </row>
        <row r="13573">
          <cell r="P13573" t="str">
            <v>7312324768</v>
          </cell>
          <cell r="Q13573" t="str">
            <v>OUR REF PIMS-202203-6923 - RESILIENCE SLA-AUG 22 SLA</v>
          </cell>
          <cell r="R13573" t="str">
            <v>WF3 1WE</v>
          </cell>
          <cell r="S13573" t="str">
            <v>GB 654442045</v>
          </cell>
          <cell r="T13573">
            <v>42184494</v>
          </cell>
        </row>
        <row r="13574">
          <cell r="P13574" t="str">
            <v>7312324768</v>
          </cell>
          <cell r="Q13574" t="str">
            <v>OUR REF PIMS-202203-6921 - MEDICINES MANAGEMENT - SLA-AUG 22 SLA</v>
          </cell>
          <cell r="R13574" t="str">
            <v>WF3 1WE</v>
          </cell>
          <cell r="S13574" t="str">
            <v>GB 654442045</v>
          </cell>
          <cell r="T13574">
            <v>42184494</v>
          </cell>
        </row>
        <row r="13575">
          <cell r="P13575" t="str">
            <v>7312324768</v>
          </cell>
          <cell r="Q13575" t="str">
            <v>OUR REF PIMS-202203-6924 - PCES IG SLA-AUG 22 SLA</v>
          </cell>
          <cell r="R13575" t="str">
            <v>WF3 1WE</v>
          </cell>
          <cell r="S13575" t="str">
            <v>GB 654442045</v>
          </cell>
          <cell r="T13575">
            <v>42184494</v>
          </cell>
        </row>
        <row r="13576">
          <cell r="P13576" t="str">
            <v>7312324768</v>
          </cell>
          <cell r="Q13576" t="str">
            <v>OUR REF PIMS-202203-6926 - PCES IT SLA-AUG 22 SLA</v>
          </cell>
          <cell r="R13576" t="str">
            <v>WF3 1WE</v>
          </cell>
          <cell r="S13576" t="str">
            <v>GB 654442045</v>
          </cell>
          <cell r="T13576">
            <v>42184494</v>
          </cell>
        </row>
        <row r="13577">
          <cell r="P13577" t="str">
            <v>7312324768</v>
          </cell>
          <cell r="Q13577" t="str">
            <v>OUR REF PIMS-202203-6928 - GP IT - SLA-AUG 22 SLA</v>
          </cell>
          <cell r="R13577" t="str">
            <v>WF3 1WE</v>
          </cell>
          <cell r="S13577" t="str">
            <v>GB 654442045</v>
          </cell>
          <cell r="T13577">
            <v>42184494</v>
          </cell>
        </row>
        <row r="13578">
          <cell r="P13578" t="str">
            <v>7312324768</v>
          </cell>
          <cell r="Q13578" t="str">
            <v>OUR REF PIMS-202203-6929 - IT - EXTENDED HOURS FOR P1 SERVICE-AUG 22 SLA</v>
          </cell>
          <cell r="R13578" t="str">
            <v>WF3 1WE</v>
          </cell>
          <cell r="S13578" t="str">
            <v>GB 654442045</v>
          </cell>
          <cell r="T13578">
            <v>42184494</v>
          </cell>
        </row>
        <row r="13579">
          <cell r="P13579" t="str">
            <v>7312324768</v>
          </cell>
          <cell r="Q13579" t="str">
            <v>OUR REF PIMS-202203-6931 - IT ADDITIONAL ENGINEER SUPPORT-AUG 22 SLA</v>
          </cell>
          <cell r="R13579" t="str">
            <v>WF3 1WE</v>
          </cell>
          <cell r="S13579" t="str">
            <v>GB 654442045</v>
          </cell>
          <cell r="T13579">
            <v>42184494</v>
          </cell>
        </row>
        <row r="13580">
          <cell r="P13580" t="str">
            <v>7312324990</v>
          </cell>
          <cell r="Q13580" t="str">
            <v>CCG REVENUE - CONTRACT</v>
          </cell>
          <cell r="R13580" t="str">
            <v>WF3 1WE</v>
          </cell>
          <cell r="S13580" t="str">
            <v>GB 654442045</v>
          </cell>
          <cell r="T13580">
            <v>42552587</v>
          </cell>
        </row>
        <row r="13581">
          <cell r="P13581" t="str">
            <v>7312324990</v>
          </cell>
          <cell r="Q13581" t="str">
            <v>CCG REVENUE - CONTRACT</v>
          </cell>
          <cell r="R13581" t="str">
            <v>WF3 1WE</v>
          </cell>
          <cell r="S13581" t="str">
            <v>GB 654442045</v>
          </cell>
          <cell r="T13581">
            <v>42552587</v>
          </cell>
        </row>
        <row r="13582">
          <cell r="P13582" t="str">
            <v>7312324990</v>
          </cell>
          <cell r="Q13582" t="str">
            <v>CCG REVENUE - CONTRACT</v>
          </cell>
          <cell r="R13582" t="str">
            <v>WF3 1WE</v>
          </cell>
          <cell r="S13582" t="str">
            <v>GB 654442045</v>
          </cell>
          <cell r="T13582">
            <v>42552587</v>
          </cell>
        </row>
        <row r="13583">
          <cell r="P13583" t="str">
            <v>7312324990</v>
          </cell>
          <cell r="Q13583" t="str">
            <v>CCG REVENUE - CONTRACT</v>
          </cell>
          <cell r="R13583" t="str">
            <v>WF3 1WE</v>
          </cell>
          <cell r="S13583" t="str">
            <v>GB 654442045</v>
          </cell>
          <cell r="T13583">
            <v>42552587</v>
          </cell>
        </row>
        <row r="13584">
          <cell r="P13584" t="str">
            <v>7312324990</v>
          </cell>
          <cell r="Q13584" t="str">
            <v>CCG REVENUE - CONTRACT</v>
          </cell>
          <cell r="R13584" t="str">
            <v>WF3 1WE</v>
          </cell>
          <cell r="S13584" t="str">
            <v>GB 654442045</v>
          </cell>
          <cell r="T13584">
            <v>42552587</v>
          </cell>
        </row>
        <row r="13585">
          <cell r="P13585" t="str">
            <v>7312324990</v>
          </cell>
          <cell r="Q13585" t="str">
            <v>CCG REVENUE - CONTRACT</v>
          </cell>
          <cell r="R13585" t="str">
            <v>WF3 1WE</v>
          </cell>
          <cell r="S13585" t="str">
            <v>GB 654442045</v>
          </cell>
          <cell r="T13585">
            <v>42552587</v>
          </cell>
        </row>
        <row r="13586">
          <cell r="P13586" t="str">
            <v>7312324990</v>
          </cell>
          <cell r="Q13586" t="str">
            <v>CCG REVENUE - CONTRACT</v>
          </cell>
          <cell r="R13586" t="str">
            <v>WF3 1WE</v>
          </cell>
          <cell r="S13586" t="str">
            <v>GB 654442045</v>
          </cell>
          <cell r="T13586">
            <v>42552587</v>
          </cell>
        </row>
        <row r="13587">
          <cell r="P13587" t="str">
            <v>7312324569</v>
          </cell>
          <cell r="Q13587"/>
          <cell r="R13587"/>
          <cell r="S13587" t="str">
            <v>GB 654442045</v>
          </cell>
          <cell r="T13587"/>
        </row>
        <row r="13588">
          <cell r="P13588" t="str">
            <v>7312324569</v>
          </cell>
          <cell r="Q13588"/>
          <cell r="R13588"/>
          <cell r="S13588" t="str">
            <v>GB 654442045</v>
          </cell>
          <cell r="T13588"/>
        </row>
        <row r="13589">
          <cell r="P13589" t="str">
            <v>7312324569</v>
          </cell>
          <cell r="Q13589"/>
          <cell r="R13589"/>
          <cell r="S13589" t="str">
            <v>GB 654442045</v>
          </cell>
          <cell r="T13589"/>
        </row>
        <row r="13590">
          <cell r="P13590" t="str">
            <v>7312324569</v>
          </cell>
          <cell r="Q13590"/>
          <cell r="R13590"/>
          <cell r="S13590" t="str">
            <v>GB 654442045</v>
          </cell>
          <cell r="T13590"/>
        </row>
        <row r="13591">
          <cell r="P13591" t="str">
            <v>7312324569</v>
          </cell>
          <cell r="Q13591"/>
          <cell r="R13591"/>
          <cell r="S13591" t="str">
            <v>GB 654442045</v>
          </cell>
          <cell r="T13591"/>
        </row>
        <row r="13592">
          <cell r="P13592" t="str">
            <v>7312324569</v>
          </cell>
          <cell r="Q13592"/>
          <cell r="R13592"/>
          <cell r="S13592" t="str">
            <v>GB 654442045</v>
          </cell>
          <cell r="T13592"/>
        </row>
        <row r="13593">
          <cell r="P13593" t="str">
            <v>7312324569</v>
          </cell>
          <cell r="Q13593"/>
          <cell r="R13593"/>
          <cell r="S13593" t="str">
            <v>GB 654442045</v>
          </cell>
          <cell r="T13593"/>
        </row>
        <row r="13594">
          <cell r="P13594" t="str">
            <v>7312324569</v>
          </cell>
          <cell r="Q13594"/>
          <cell r="R13594"/>
          <cell r="S13594" t="str">
            <v>GB 654442045</v>
          </cell>
          <cell r="T13594"/>
        </row>
        <row r="13595">
          <cell r="P13595" t="str">
            <v>7312324569</v>
          </cell>
          <cell r="Q13595"/>
          <cell r="R13595"/>
          <cell r="S13595" t="str">
            <v>GB 654442045</v>
          </cell>
          <cell r="T13595"/>
        </row>
        <row r="13596">
          <cell r="P13596" t="str">
            <v>7312324569</v>
          </cell>
          <cell r="Q13596"/>
          <cell r="R13596"/>
          <cell r="S13596" t="str">
            <v>GB 654442045</v>
          </cell>
          <cell r="T13596"/>
        </row>
        <row r="13597">
          <cell r="P13597" t="str">
            <v>7312324569</v>
          </cell>
          <cell r="Q13597"/>
          <cell r="R13597"/>
          <cell r="S13597" t="str">
            <v>GB 654442045</v>
          </cell>
          <cell r="T13597"/>
        </row>
        <row r="13598">
          <cell r="P13598" t="str">
            <v>7312324569</v>
          </cell>
          <cell r="Q13598"/>
          <cell r="R13598"/>
          <cell r="S13598" t="str">
            <v>GB 654442045</v>
          </cell>
          <cell r="T13598"/>
        </row>
        <row r="13599">
          <cell r="P13599" t="str">
            <v>7312324778</v>
          </cell>
          <cell r="Q13599"/>
          <cell r="R13599"/>
          <cell r="S13599" t="str">
            <v>GB 654442045</v>
          </cell>
          <cell r="T13599"/>
        </row>
        <row r="13600">
          <cell r="P13600" t="str">
            <v>7312324779</v>
          </cell>
          <cell r="Q13600"/>
          <cell r="R13600"/>
          <cell r="S13600" t="str">
            <v>GB 654442045</v>
          </cell>
          <cell r="T13600"/>
        </row>
        <row r="13601">
          <cell r="P13601" t="str">
            <v>7312324202</v>
          </cell>
          <cell r="Q13601"/>
          <cell r="R13601"/>
          <cell r="S13601" t="str">
            <v>GB 654442045</v>
          </cell>
          <cell r="T13601"/>
        </row>
        <row r="13602">
          <cell r="P13602" t="str">
            <v>7312324203</v>
          </cell>
          <cell r="Q13602"/>
          <cell r="R13602"/>
          <cell r="S13602" t="str">
            <v>GB 654442045</v>
          </cell>
          <cell r="T13602"/>
        </row>
        <row r="13603">
          <cell r="P13603" t="str">
            <v>7312324768</v>
          </cell>
          <cell r="Q13603"/>
          <cell r="R13603"/>
          <cell r="S13603" t="str">
            <v>GB 654442045</v>
          </cell>
          <cell r="T13603"/>
        </row>
        <row r="13604">
          <cell r="P13604" t="str">
            <v>7312324768</v>
          </cell>
          <cell r="Q13604"/>
          <cell r="R13604"/>
          <cell r="S13604" t="str">
            <v>GB 654442045</v>
          </cell>
          <cell r="T13604"/>
        </row>
        <row r="13605">
          <cell r="P13605" t="str">
            <v>7312324768</v>
          </cell>
          <cell r="Q13605"/>
          <cell r="R13605"/>
          <cell r="S13605" t="str">
            <v>GB 654442045</v>
          </cell>
          <cell r="T13605"/>
        </row>
        <row r="13606">
          <cell r="P13606" t="str">
            <v>7312324768</v>
          </cell>
          <cell r="Q13606"/>
          <cell r="R13606"/>
          <cell r="S13606" t="str">
            <v>GB 654442045</v>
          </cell>
          <cell r="T13606"/>
        </row>
        <row r="13607">
          <cell r="P13607" t="str">
            <v>7312324768</v>
          </cell>
          <cell r="Q13607"/>
          <cell r="R13607"/>
          <cell r="S13607" t="str">
            <v>GB 654442045</v>
          </cell>
          <cell r="T13607"/>
        </row>
        <row r="13608">
          <cell r="P13608" t="str">
            <v>7312324768</v>
          </cell>
          <cell r="Q13608"/>
          <cell r="R13608"/>
          <cell r="S13608" t="str">
            <v>GB 654442045</v>
          </cell>
          <cell r="T13608"/>
        </row>
        <row r="13609">
          <cell r="P13609" t="str">
            <v>7312324768</v>
          </cell>
          <cell r="Q13609"/>
          <cell r="R13609"/>
          <cell r="S13609" t="str">
            <v>GB 654442045</v>
          </cell>
          <cell r="T13609"/>
        </row>
        <row r="13610">
          <cell r="P13610" t="str">
            <v>7312324768</v>
          </cell>
          <cell r="Q13610"/>
          <cell r="R13610"/>
          <cell r="S13610" t="str">
            <v>GB 654442045</v>
          </cell>
          <cell r="T13610"/>
        </row>
        <row r="13611">
          <cell r="P13611" t="str">
            <v>7312324768</v>
          </cell>
          <cell r="Q13611"/>
          <cell r="R13611"/>
          <cell r="S13611" t="str">
            <v>GB 654442045</v>
          </cell>
          <cell r="T13611"/>
        </row>
        <row r="13612">
          <cell r="P13612" t="str">
            <v>7312324768</v>
          </cell>
          <cell r="Q13612"/>
          <cell r="R13612"/>
          <cell r="S13612" t="str">
            <v>GB 654442045</v>
          </cell>
          <cell r="T13612"/>
        </row>
        <row r="13613">
          <cell r="P13613" t="str">
            <v>7312324768</v>
          </cell>
          <cell r="Q13613"/>
          <cell r="R13613"/>
          <cell r="S13613" t="str">
            <v>GB 654442045</v>
          </cell>
          <cell r="T13613"/>
        </row>
        <row r="13614">
          <cell r="P13614" t="str">
            <v>7312324768</v>
          </cell>
          <cell r="Q13614"/>
          <cell r="R13614"/>
          <cell r="S13614" t="str">
            <v>GB 654442045</v>
          </cell>
          <cell r="T13614"/>
        </row>
        <row r="13615">
          <cell r="P13615" t="str">
            <v>7312324990</v>
          </cell>
          <cell r="Q13615"/>
          <cell r="R13615"/>
          <cell r="S13615" t="str">
            <v>GB 654442045</v>
          </cell>
          <cell r="T13615"/>
        </row>
        <row r="13616">
          <cell r="P13616" t="str">
            <v>7312324990</v>
          </cell>
          <cell r="Q13616"/>
          <cell r="R13616"/>
          <cell r="S13616" t="str">
            <v>GB 654442045</v>
          </cell>
          <cell r="T13616"/>
        </row>
        <row r="13617">
          <cell r="P13617" t="str">
            <v>7312324990</v>
          </cell>
          <cell r="Q13617"/>
          <cell r="R13617"/>
          <cell r="S13617" t="str">
            <v>GB 654442045</v>
          </cell>
          <cell r="T13617"/>
        </row>
        <row r="13618">
          <cell r="P13618" t="str">
            <v>7312324990</v>
          </cell>
          <cell r="Q13618"/>
          <cell r="R13618"/>
          <cell r="S13618" t="str">
            <v>GB 654442045</v>
          </cell>
          <cell r="T13618"/>
        </row>
        <row r="13619">
          <cell r="P13619" t="str">
            <v>7312324990</v>
          </cell>
          <cell r="Q13619"/>
          <cell r="R13619"/>
          <cell r="S13619" t="str">
            <v>GB 654442045</v>
          </cell>
          <cell r="T13619"/>
        </row>
        <row r="13620">
          <cell r="P13620" t="str">
            <v>7312324990</v>
          </cell>
          <cell r="Q13620"/>
          <cell r="R13620"/>
          <cell r="S13620" t="str">
            <v>GB 654442045</v>
          </cell>
          <cell r="T13620"/>
        </row>
        <row r="13621">
          <cell r="P13621" t="str">
            <v>7312324990</v>
          </cell>
          <cell r="Q13621"/>
          <cell r="R13621"/>
          <cell r="S13621" t="str">
            <v>GB 654442045</v>
          </cell>
          <cell r="T13621"/>
        </row>
        <row r="13622">
          <cell r="P13622" t="str">
            <v>7312325142</v>
          </cell>
          <cell r="Q13622" t="str">
            <v>OUR REF PIMS-202203-6922 - BUSINESS INTELLIGENCE SLA-Oct 22 SLA</v>
          </cell>
          <cell r="R13622" t="str">
            <v>WF3 1WE</v>
          </cell>
          <cell r="S13622" t="str">
            <v>GB 654442045</v>
          </cell>
          <cell r="T13622">
            <v>42845347</v>
          </cell>
        </row>
        <row r="13623">
          <cell r="P13623" t="str">
            <v>7312325142</v>
          </cell>
          <cell r="Q13623" t="str">
            <v>OUR REF PIMS-202203-6920 - RCMT - SLA-Oct 22 SLA</v>
          </cell>
          <cell r="R13623" t="str">
            <v>WF3 1WE</v>
          </cell>
          <cell r="S13623" t="str">
            <v>GB 654442045</v>
          </cell>
          <cell r="T13623">
            <v>42845347</v>
          </cell>
        </row>
        <row r="13624">
          <cell r="P13624" t="str">
            <v>7312325142</v>
          </cell>
          <cell r="Q13624" t="str">
            <v>OUR REF PIMS-202203-6925 - CHC IT - SLA-Oct 22 SLA</v>
          </cell>
          <cell r="R13624" t="str">
            <v>WF3 1WE</v>
          </cell>
          <cell r="S13624" t="str">
            <v>GB 654442045</v>
          </cell>
          <cell r="T13624">
            <v>42845347</v>
          </cell>
        </row>
        <row r="13625">
          <cell r="P13625" t="str">
            <v>7312325142</v>
          </cell>
          <cell r="Q13625" t="str">
            <v>OUR REF PIMS-202203-6925 - CHC IT AND CHILDRENS NETWORK MEETING-Oct 22 SLA</v>
          </cell>
          <cell r="R13625" t="str">
            <v>WF3 1WE</v>
          </cell>
          <cell r="S13625" t="str">
            <v>GB 654442045</v>
          </cell>
          <cell r="T13625">
            <v>42845347</v>
          </cell>
        </row>
        <row r="13626">
          <cell r="P13626" t="str">
            <v>7312325142</v>
          </cell>
          <cell r="Q13626" t="str">
            <v>OUR REF PIMS-202203-6927 - IT - SLA INCOME-Oct 22 SLA</v>
          </cell>
          <cell r="R13626" t="str">
            <v>WF3 1WE</v>
          </cell>
          <cell r="S13626" t="str">
            <v>GB 654442045</v>
          </cell>
          <cell r="T13626">
            <v>42845347</v>
          </cell>
        </row>
        <row r="13627">
          <cell r="P13627" t="str">
            <v>7312325142</v>
          </cell>
          <cell r="Q13627" t="str">
            <v>OUR REF PIMS-202203-6923 - RESILIENCE SLA-Oct 22 SLA</v>
          </cell>
          <cell r="R13627" t="str">
            <v>WF3 1WE</v>
          </cell>
          <cell r="S13627" t="str">
            <v>GB 654442045</v>
          </cell>
          <cell r="T13627">
            <v>42845347</v>
          </cell>
        </row>
        <row r="13628">
          <cell r="P13628" t="str">
            <v>7312325142</v>
          </cell>
          <cell r="Q13628" t="str">
            <v>OUR REF PIMS-202203-6921 - MEDICINES MANAGEMENT - SLA-Oct 22 SLA</v>
          </cell>
          <cell r="R13628" t="str">
            <v>WF3 1WE</v>
          </cell>
          <cell r="S13628" t="str">
            <v>GB 654442045</v>
          </cell>
          <cell r="T13628">
            <v>42845347</v>
          </cell>
        </row>
        <row r="13629">
          <cell r="P13629" t="str">
            <v>7312325142</v>
          </cell>
          <cell r="Q13629" t="str">
            <v>OUR REF PIMS-202203-6924 - PCES IG SLA-Oct 22 SLA</v>
          </cell>
          <cell r="R13629" t="str">
            <v>WF3 1WE</v>
          </cell>
          <cell r="S13629" t="str">
            <v>GB 654442045</v>
          </cell>
          <cell r="T13629">
            <v>42845347</v>
          </cell>
        </row>
        <row r="13630">
          <cell r="P13630" t="str">
            <v>7312325142</v>
          </cell>
          <cell r="Q13630" t="str">
            <v>OUR REF PIMS-202203-6926 - PCES IT SLA-Oct 22 SLA</v>
          </cell>
          <cell r="R13630" t="str">
            <v>WF3 1WE</v>
          </cell>
          <cell r="S13630" t="str">
            <v>GB 654442045</v>
          </cell>
          <cell r="T13630">
            <v>42845347</v>
          </cell>
        </row>
        <row r="13631">
          <cell r="P13631" t="str">
            <v>7312325142</v>
          </cell>
          <cell r="Q13631" t="str">
            <v>OUR REF PIMS-202203-6928 - GP IT - SLA-Oct 22 SLA</v>
          </cell>
          <cell r="R13631" t="str">
            <v>WF3 1WE</v>
          </cell>
          <cell r="S13631" t="str">
            <v>GB 654442045</v>
          </cell>
          <cell r="T13631">
            <v>42845347</v>
          </cell>
        </row>
        <row r="13632">
          <cell r="P13632" t="str">
            <v>7312325142</v>
          </cell>
          <cell r="Q13632" t="str">
            <v>OUR REF PIMS-202203-6929 - IT - EXTENDED HOURS FOR P1 SERVICE-Oct 22 SLA</v>
          </cell>
          <cell r="R13632" t="str">
            <v>WF3 1WE</v>
          </cell>
          <cell r="S13632" t="str">
            <v>GB 654442045</v>
          </cell>
          <cell r="T13632">
            <v>42845347</v>
          </cell>
        </row>
        <row r="13633">
          <cell r="P13633" t="str">
            <v>7312325142</v>
          </cell>
          <cell r="Q13633" t="str">
            <v>OUR REF PIMS-202203-6931 - IT ADDITIONAL ENGINEER SUPPORT-Oct 22 SLA</v>
          </cell>
          <cell r="R13633" t="str">
            <v>WF3 1WE</v>
          </cell>
          <cell r="S13633" t="str">
            <v>GB 654442045</v>
          </cell>
          <cell r="T13633">
            <v>42845347</v>
          </cell>
        </row>
        <row r="13634">
          <cell r="P13634" t="str">
            <v>7312325242</v>
          </cell>
          <cell r="Q13634" t="str">
            <v>CCG INCOMEÂ  - NON CONTRACT</v>
          </cell>
          <cell r="R13634" t="str">
            <v>WF3 1WE</v>
          </cell>
          <cell r="S13634" t="str">
            <v>GB 654442045</v>
          </cell>
          <cell r="T13634">
            <v>42893120</v>
          </cell>
        </row>
        <row r="13635">
          <cell r="P13635" t="str">
            <v>7312325396</v>
          </cell>
          <cell r="Q13635" t="str">
            <v>OUR REF PIMS-202203-6922 - BUSINESS INTELLIGENCE SLA-Nov 22 SLA</v>
          </cell>
          <cell r="R13635" t="str">
            <v>WF3 1WE</v>
          </cell>
          <cell r="S13635" t="str">
            <v>GB 654442045</v>
          </cell>
          <cell r="T13635">
            <v>43131822</v>
          </cell>
        </row>
        <row r="13636">
          <cell r="P13636" t="str">
            <v>7312325396</v>
          </cell>
          <cell r="Q13636" t="str">
            <v>OUR REF PIMS-202203-6920 - RCMT - SLA-Nov 22 SLA</v>
          </cell>
          <cell r="R13636" t="str">
            <v>WF3 1WE</v>
          </cell>
          <cell r="S13636" t="str">
            <v>GB 654442045</v>
          </cell>
          <cell r="T13636">
            <v>43131822</v>
          </cell>
        </row>
        <row r="13637">
          <cell r="P13637" t="str">
            <v>7312325396</v>
          </cell>
          <cell r="Q13637" t="str">
            <v>OUR REF PIMS-202203-6925 - CHC IT - SLA-Nov 22 SLA</v>
          </cell>
          <cell r="R13637" t="str">
            <v>WF3 1WE</v>
          </cell>
          <cell r="S13637" t="str">
            <v>GB 654442045</v>
          </cell>
          <cell r="T13637">
            <v>43131822</v>
          </cell>
        </row>
        <row r="13638">
          <cell r="P13638" t="str">
            <v>7312325396</v>
          </cell>
          <cell r="Q13638" t="str">
            <v>OUR REF PIMS-202203-6925 - CHC IT AND CHILDRENS NETWORK MEETING-Nov 22 SLA</v>
          </cell>
          <cell r="R13638" t="str">
            <v>WF3 1WE</v>
          </cell>
          <cell r="S13638" t="str">
            <v>GB 654442045</v>
          </cell>
          <cell r="T13638">
            <v>43131822</v>
          </cell>
        </row>
        <row r="13639">
          <cell r="P13639" t="str">
            <v>7312325396</v>
          </cell>
          <cell r="Q13639" t="str">
            <v>OUR REF PIMS-202203-6927 - IT - SLA INCOME-Nov 22 SLA</v>
          </cell>
          <cell r="R13639" t="str">
            <v>WF3 1WE</v>
          </cell>
          <cell r="S13639" t="str">
            <v>GB 654442045</v>
          </cell>
          <cell r="T13639">
            <v>43131822</v>
          </cell>
        </row>
        <row r="13640">
          <cell r="P13640" t="str">
            <v>7312325396</v>
          </cell>
          <cell r="Q13640" t="str">
            <v>OUR REF PIMS-202203-6923 - RESILIENCE SLA-Nov 22 SLA</v>
          </cell>
          <cell r="R13640" t="str">
            <v>WF3 1WE</v>
          </cell>
          <cell r="S13640" t="str">
            <v>GB 654442045</v>
          </cell>
          <cell r="T13640">
            <v>43131822</v>
          </cell>
        </row>
        <row r="13641">
          <cell r="P13641" t="str">
            <v>7312325396</v>
          </cell>
          <cell r="Q13641" t="str">
            <v>OUR REF PIMS-202203-6921 - MEDICINES MANAGEMENT - SLA-Nov 22 SLA</v>
          </cell>
          <cell r="R13641" t="str">
            <v>WF3 1WE</v>
          </cell>
          <cell r="S13641" t="str">
            <v>GB 654442045</v>
          </cell>
          <cell r="T13641">
            <v>43131822</v>
          </cell>
        </row>
        <row r="13642">
          <cell r="P13642" t="str">
            <v>7312325396</v>
          </cell>
          <cell r="Q13642" t="str">
            <v>OUR REF PIMS-202203-6924 - PCES IG SLA-Nov 22 SLA</v>
          </cell>
          <cell r="R13642" t="str">
            <v>WF3 1WE</v>
          </cell>
          <cell r="S13642" t="str">
            <v>GB 654442045</v>
          </cell>
          <cell r="T13642">
            <v>43131822</v>
          </cell>
        </row>
        <row r="13643">
          <cell r="P13643" t="str">
            <v>7312325396</v>
          </cell>
          <cell r="Q13643" t="str">
            <v>OUR REF PIMS-202203-6926 - PCES IT SLA-Nov 22 SLA</v>
          </cell>
          <cell r="R13643" t="str">
            <v>WF3 1WE</v>
          </cell>
          <cell r="S13643" t="str">
            <v>GB 654442045</v>
          </cell>
          <cell r="T13643">
            <v>43131822</v>
          </cell>
        </row>
        <row r="13644">
          <cell r="P13644" t="str">
            <v>7312325396</v>
          </cell>
          <cell r="Q13644" t="str">
            <v>OUR REF PIMS-202203-6928 - GP IT - SLA-Nov 22 SLA</v>
          </cell>
          <cell r="R13644" t="str">
            <v>WF3 1WE</v>
          </cell>
          <cell r="S13644" t="str">
            <v>GB 654442045</v>
          </cell>
          <cell r="T13644">
            <v>43131822</v>
          </cell>
        </row>
        <row r="13645">
          <cell r="P13645" t="str">
            <v>7312325396</v>
          </cell>
          <cell r="Q13645" t="str">
            <v>OUR REF PIMS-202203-6929 - IT - EXTENDED HOURS FOR P1 SERVICE-Nov 22 SLA</v>
          </cell>
          <cell r="R13645" t="str">
            <v>WF3 1WE</v>
          </cell>
          <cell r="S13645" t="str">
            <v>GB 654442045</v>
          </cell>
          <cell r="T13645">
            <v>43131822</v>
          </cell>
        </row>
        <row r="13646">
          <cell r="P13646" t="str">
            <v>7312325396</v>
          </cell>
          <cell r="Q13646" t="str">
            <v>OUR REF PIMS-202203-6931 - IT ADDITIONAL ENGINEER SUPPORT-Nov 22 SLA</v>
          </cell>
          <cell r="R13646" t="str">
            <v>WF3 1WE</v>
          </cell>
          <cell r="S13646" t="str">
            <v>GB 654442045</v>
          </cell>
          <cell r="T13646">
            <v>43131822</v>
          </cell>
        </row>
        <row r="13647">
          <cell r="P13647" t="str">
            <v>7312325484</v>
          </cell>
          <cell r="Q13647" t="str">
            <v>CCG INCOMEÂ  - NON CONTRACT</v>
          </cell>
          <cell r="R13647" t="str">
            <v>WF3 1WE</v>
          </cell>
          <cell r="S13647" t="str">
            <v>GB 654442045</v>
          </cell>
          <cell r="T13647">
            <v>43312755</v>
          </cell>
        </row>
        <row r="13648">
          <cell r="P13648" t="str">
            <v>H588970</v>
          </cell>
          <cell r="Q13648" t="str">
            <v>https://nww.einvoice-prod.sbs.nhs.uk:8179/invoicepdf/0acef1ed-4903-5219-a11f-a1f2bfe8faf2</v>
          </cell>
          <cell r="R13648" t="str">
            <v>EC2V 7NG</v>
          </cell>
          <cell r="S13648" t="str">
            <v>156725100</v>
          </cell>
          <cell r="T13648">
            <v>41686627</v>
          </cell>
        </row>
        <row r="13649">
          <cell r="P13649" t="str">
            <v>H588969</v>
          </cell>
          <cell r="Q13649" t="str">
            <v>https://nww.einvoice-prod.sbs.nhs.uk:8179/invoicepdf/5a7eff46-53f9-53fd-a1f7-b29b1ace2463</v>
          </cell>
          <cell r="R13649" t="str">
            <v>EC2V 7NG</v>
          </cell>
          <cell r="S13649" t="str">
            <v>156725100</v>
          </cell>
          <cell r="T13649">
            <v>41686631</v>
          </cell>
        </row>
        <row r="13650">
          <cell r="P13650" t="str">
            <v>H589911</v>
          </cell>
          <cell r="Q13650" t="str">
            <v>https://nww.einvoice-prod.sbs.nhs.uk:8179/invoicepdf/12769b3a-75c5-5bb5-8095-9a478a5e524d</v>
          </cell>
          <cell r="R13650" t="str">
            <v>EC2V 7NG</v>
          </cell>
          <cell r="S13650" t="str">
            <v>156725100</v>
          </cell>
          <cell r="T13650">
            <v>41744648</v>
          </cell>
        </row>
        <row r="13651">
          <cell r="P13651" t="str">
            <v>H588979</v>
          </cell>
          <cell r="Q13651" t="str">
            <v>https://nww.einvoice-prod.sbs.nhs.uk:8179/invoicepdf/dda939f9-6710-5491-b978-21e898b7f2a3</v>
          </cell>
          <cell r="R13651" t="str">
            <v>EC2V 7NG</v>
          </cell>
          <cell r="S13651" t="str">
            <v>156725100</v>
          </cell>
          <cell r="T13651">
            <v>41744661</v>
          </cell>
        </row>
        <row r="13652">
          <cell r="P13652" t="str">
            <v>H589924</v>
          </cell>
          <cell r="Q13652" t="str">
            <v>https://nww.einvoice-prod.sbs.nhs.uk:8179/invoicepdf/562deda0-6491-54c0-b21e-5235c8b45368</v>
          </cell>
          <cell r="R13652" t="str">
            <v>EC2V 7NG</v>
          </cell>
          <cell r="S13652" t="str">
            <v>156725100</v>
          </cell>
          <cell r="T13652">
            <v>41744726</v>
          </cell>
        </row>
        <row r="13653">
          <cell r="P13653" t="str">
            <v>H589925</v>
          </cell>
          <cell r="Q13653" t="str">
            <v>https://nww.einvoice-prod.sbs.nhs.uk:8179/invoicepdf/c68b270b-96dd-5836-96f7-3c76933e2700</v>
          </cell>
          <cell r="R13653" t="str">
            <v>EC2V 7NG</v>
          </cell>
          <cell r="S13653" t="str">
            <v>156725100</v>
          </cell>
          <cell r="T13653">
            <v>41744751</v>
          </cell>
        </row>
        <row r="13654">
          <cell r="P13654" t="str">
            <v>H589927</v>
          </cell>
          <cell r="Q13654" t="str">
            <v>https://nww.einvoice-prod.sbs.nhs.uk:8179/invoicepdf/54a18bda-01f9-592f-92fa-739c7b642b58</v>
          </cell>
          <cell r="R13654" t="str">
            <v>EC2V 7NG</v>
          </cell>
          <cell r="S13654" t="str">
            <v>156725100</v>
          </cell>
          <cell r="T13654">
            <v>41744753</v>
          </cell>
        </row>
        <row r="13655">
          <cell r="P13655" t="str">
            <v>H588981</v>
          </cell>
          <cell r="Q13655" t="str">
            <v>https://nww.einvoice-prod.sbs.nhs.uk:8179/invoicepdf/6d07ad4d-22d0-504b-9715-fce18870b874</v>
          </cell>
          <cell r="R13655" t="str">
            <v>EC2V 7NG</v>
          </cell>
          <cell r="S13655" t="str">
            <v>156725100</v>
          </cell>
          <cell r="T13655">
            <v>41744766</v>
          </cell>
        </row>
        <row r="13656">
          <cell r="P13656" t="str">
            <v>H588970</v>
          </cell>
          <cell r="Q13656" t="str">
            <v>https://nww.einvoice-prod.sbs.nhs.uk:8179/invoicepdf/0acef1ed-4903-5219-a11f-a1f2bfe8faf2</v>
          </cell>
          <cell r="R13656" t="str">
            <v>EC2V 7NG</v>
          </cell>
          <cell r="S13656" t="str">
            <v>156725100</v>
          </cell>
          <cell r="T13656">
            <v>41686627</v>
          </cell>
        </row>
        <row r="13657">
          <cell r="P13657" t="str">
            <v>H588969</v>
          </cell>
          <cell r="Q13657" t="str">
            <v>https://nww.einvoice-prod.sbs.nhs.uk:8179/invoicepdf/5a7eff46-53f9-53fd-a1f7-b29b1ace2463</v>
          </cell>
          <cell r="R13657" t="str">
            <v>EC2V 7NG</v>
          </cell>
          <cell r="S13657" t="str">
            <v>156725100</v>
          </cell>
          <cell r="T13657">
            <v>41686631</v>
          </cell>
        </row>
        <row r="13658">
          <cell r="P13658" t="str">
            <v>H589911</v>
          </cell>
          <cell r="Q13658" t="str">
            <v>https://nww.einvoice-prod.sbs.nhs.uk:8179/invoicepdf/12769b3a-75c5-5bb5-8095-9a478a5e524d</v>
          </cell>
          <cell r="R13658" t="str">
            <v>EC2V 7NG</v>
          </cell>
          <cell r="S13658" t="str">
            <v>156725100</v>
          </cell>
          <cell r="T13658">
            <v>41744648</v>
          </cell>
        </row>
        <row r="13659">
          <cell r="P13659" t="str">
            <v>H588979</v>
          </cell>
          <cell r="Q13659" t="str">
            <v>https://nww.einvoice-prod.sbs.nhs.uk:8179/invoicepdf/dda939f9-6710-5491-b978-21e898b7f2a3</v>
          </cell>
          <cell r="R13659" t="str">
            <v>EC2V 7NG</v>
          </cell>
          <cell r="S13659" t="str">
            <v>156725100</v>
          </cell>
          <cell r="T13659">
            <v>41744661</v>
          </cell>
        </row>
        <row r="13660">
          <cell r="P13660" t="str">
            <v>H589924</v>
          </cell>
          <cell r="Q13660" t="str">
            <v>https://nww.einvoice-prod.sbs.nhs.uk:8179/invoicepdf/562deda0-6491-54c0-b21e-5235c8b45368</v>
          </cell>
          <cell r="R13660" t="str">
            <v>EC2V 7NG</v>
          </cell>
          <cell r="S13660" t="str">
            <v>156725100</v>
          </cell>
          <cell r="T13660">
            <v>41744726</v>
          </cell>
        </row>
        <row r="13661">
          <cell r="P13661" t="str">
            <v>H589925</v>
          </cell>
          <cell r="Q13661" t="str">
            <v>https://nww.einvoice-prod.sbs.nhs.uk:8179/invoicepdf/c68b270b-96dd-5836-96f7-3c76933e2700</v>
          </cell>
          <cell r="R13661" t="str">
            <v>EC2V 7NG</v>
          </cell>
          <cell r="S13661" t="str">
            <v>156725100</v>
          </cell>
          <cell r="T13661">
            <v>41744751</v>
          </cell>
        </row>
        <row r="13662">
          <cell r="P13662" t="str">
            <v>H589927</v>
          </cell>
          <cell r="Q13662" t="str">
            <v>https://nww.einvoice-prod.sbs.nhs.uk:8179/invoicepdf/54a18bda-01f9-592f-92fa-739c7b642b58</v>
          </cell>
          <cell r="R13662" t="str">
            <v>EC2V 7NG</v>
          </cell>
          <cell r="S13662" t="str">
            <v>156725100</v>
          </cell>
          <cell r="T13662">
            <v>41744753</v>
          </cell>
        </row>
        <row r="13663">
          <cell r="P13663" t="str">
            <v>H588981</v>
          </cell>
          <cell r="Q13663" t="str">
            <v>https://nww.einvoice-prod.sbs.nhs.uk:8179/invoicepdf/6d07ad4d-22d0-504b-9715-fce18870b874</v>
          </cell>
          <cell r="R13663" t="str">
            <v>EC2V 7NG</v>
          </cell>
          <cell r="S13663" t="str">
            <v>156725100</v>
          </cell>
          <cell r="T13663">
            <v>41744766</v>
          </cell>
        </row>
        <row r="13664">
          <cell r="P13664" t="str">
            <v>H589907</v>
          </cell>
          <cell r="Q13664" t="str">
            <v>https://nww.einvoice-prod.sbs.nhs.uk:8179/invoicepdf/93657041-369d-5f1d-8a37-8ef9b63219bb</v>
          </cell>
          <cell r="R13664" t="str">
            <v>EC2V 7NG</v>
          </cell>
          <cell r="S13664" t="str">
            <v>156725100</v>
          </cell>
          <cell r="T13664">
            <v>42203988</v>
          </cell>
        </row>
        <row r="13665">
          <cell r="P13665" t="str">
            <v>H589907</v>
          </cell>
          <cell r="Q13665"/>
          <cell r="R13665" t="str">
            <v>EC2V 7NG</v>
          </cell>
          <cell r="S13665" t="str">
            <v>156725100</v>
          </cell>
          <cell r="T13665">
            <v>42203988</v>
          </cell>
        </row>
        <row r="13666">
          <cell r="P13666" t="str">
            <v>H588959</v>
          </cell>
          <cell r="Q13666" t="str">
            <v>https://nww.einvoice-prod.sbs.nhs.uk:8179/invoicepdf/43b90d2f-f73a-51e6-80b3-d8759860cbe0</v>
          </cell>
          <cell r="R13666" t="str">
            <v>EC2V 7NG</v>
          </cell>
          <cell r="S13666" t="str">
            <v>156725100</v>
          </cell>
          <cell r="T13666">
            <v>42203999</v>
          </cell>
        </row>
        <row r="13667">
          <cell r="P13667" t="str">
            <v>H588959</v>
          </cell>
          <cell r="Q13667"/>
          <cell r="R13667" t="str">
            <v>EC2V 7NG</v>
          </cell>
          <cell r="S13667" t="str">
            <v>156725100</v>
          </cell>
          <cell r="T13667">
            <v>42203999</v>
          </cell>
        </row>
        <row r="13668">
          <cell r="P13668" t="str">
            <v>H596377</v>
          </cell>
          <cell r="Q13668" t="str">
            <v>https://nww.einvoice-prod.sbs.nhs.uk:8179/invoicepdf/e9ca0dd4-f7f0-5700-9a33-b14d60e27ffc</v>
          </cell>
          <cell r="R13668" t="str">
            <v>EC2V 7NG</v>
          </cell>
          <cell r="S13668" t="str">
            <v>156725100</v>
          </cell>
          <cell r="T13668">
            <v>42635532</v>
          </cell>
        </row>
        <row r="13669">
          <cell r="P13669" t="str">
            <v>H588970</v>
          </cell>
          <cell r="Q13669"/>
          <cell r="R13669"/>
          <cell r="S13669" t="str">
            <v>156725100</v>
          </cell>
          <cell r="T13669"/>
        </row>
        <row r="13670">
          <cell r="P13670" t="str">
            <v>H588969</v>
          </cell>
          <cell r="Q13670"/>
          <cell r="R13670"/>
          <cell r="S13670" t="str">
            <v>156725100</v>
          </cell>
          <cell r="T13670"/>
        </row>
        <row r="13671">
          <cell r="P13671" t="str">
            <v>H589911</v>
          </cell>
          <cell r="Q13671"/>
          <cell r="R13671"/>
          <cell r="S13671" t="str">
            <v>156725100</v>
          </cell>
          <cell r="T13671"/>
        </row>
        <row r="13672">
          <cell r="P13672" t="str">
            <v>H588979</v>
          </cell>
          <cell r="Q13672"/>
          <cell r="R13672"/>
          <cell r="S13672" t="str">
            <v>156725100</v>
          </cell>
          <cell r="T13672"/>
        </row>
        <row r="13673">
          <cell r="P13673" t="str">
            <v>H589924</v>
          </cell>
          <cell r="Q13673"/>
          <cell r="R13673"/>
          <cell r="S13673" t="str">
            <v>156725100</v>
          </cell>
          <cell r="T13673"/>
        </row>
        <row r="13674">
          <cell r="P13674" t="str">
            <v>H589925</v>
          </cell>
          <cell r="Q13674"/>
          <cell r="R13674"/>
          <cell r="S13674" t="str">
            <v>156725100</v>
          </cell>
          <cell r="T13674"/>
        </row>
        <row r="13675">
          <cell r="P13675" t="str">
            <v>H589927</v>
          </cell>
          <cell r="Q13675"/>
          <cell r="R13675"/>
          <cell r="S13675" t="str">
            <v>156725100</v>
          </cell>
          <cell r="T13675"/>
        </row>
        <row r="13676">
          <cell r="P13676" t="str">
            <v>H588981</v>
          </cell>
          <cell r="Q13676"/>
          <cell r="R13676"/>
          <cell r="S13676" t="str">
            <v>156725100</v>
          </cell>
          <cell r="T13676"/>
        </row>
        <row r="13677">
          <cell r="P13677" t="str">
            <v>H589907</v>
          </cell>
          <cell r="Q13677"/>
          <cell r="R13677"/>
          <cell r="S13677" t="str">
            <v>156725100</v>
          </cell>
          <cell r="T13677"/>
        </row>
        <row r="13678">
          <cell r="P13678" t="str">
            <v>H589907</v>
          </cell>
          <cell r="Q13678"/>
          <cell r="R13678"/>
          <cell r="S13678" t="str">
            <v>156725100</v>
          </cell>
          <cell r="T13678"/>
        </row>
        <row r="13679">
          <cell r="P13679" t="str">
            <v>H588959</v>
          </cell>
          <cell r="Q13679"/>
          <cell r="R13679"/>
          <cell r="S13679" t="str">
            <v>156725100</v>
          </cell>
          <cell r="T13679"/>
        </row>
        <row r="13680">
          <cell r="P13680" t="str">
            <v>H588959</v>
          </cell>
          <cell r="Q13680"/>
          <cell r="R13680"/>
          <cell r="S13680" t="str">
            <v>156725100</v>
          </cell>
          <cell r="T13680"/>
        </row>
        <row r="13681">
          <cell r="P13681" t="str">
            <v>H596377</v>
          </cell>
          <cell r="Q13681"/>
          <cell r="R13681"/>
          <cell r="S13681" t="str">
            <v>156725100</v>
          </cell>
          <cell r="T13681"/>
        </row>
        <row r="13682">
          <cell r="P13682" t="str">
            <v>H594415</v>
          </cell>
          <cell r="Q13682" t="str">
            <v>https://nww.einvoice-prod.sbs.nhs.uk:8179/invoicepdf/097924b0-cde9-5c2e-823a-00300a6124c8</v>
          </cell>
          <cell r="R13682" t="str">
            <v>EC2V 7NG</v>
          </cell>
          <cell r="S13682" t="str">
            <v>156725100</v>
          </cell>
          <cell r="T13682">
            <v>42716725</v>
          </cell>
        </row>
        <row r="13683">
          <cell r="P13683" t="str">
            <v>H596315</v>
          </cell>
          <cell r="Q13683" t="str">
            <v>https://nww.einvoice-prod.sbs.nhs.uk:8179/invoicepdf/9ccea7ed-871a-5116-b139-c492d0b5411b</v>
          </cell>
          <cell r="R13683" t="str">
            <v>EC2V 7NG</v>
          </cell>
          <cell r="S13683" t="str">
            <v>156725100</v>
          </cell>
          <cell r="T13683">
            <v>42716788</v>
          </cell>
        </row>
        <row r="13684">
          <cell r="P13684" t="str">
            <v>H596311</v>
          </cell>
          <cell r="Q13684" t="str">
            <v>https://nww.einvoice-prod.sbs.nhs.uk:8179/invoicepdf/a8febe01-12bd-56b2-a054-dda08cf8eaea</v>
          </cell>
          <cell r="R13684" t="str">
            <v>EC2V 7NG</v>
          </cell>
          <cell r="S13684" t="str">
            <v>156725100</v>
          </cell>
          <cell r="T13684">
            <v>42716823</v>
          </cell>
        </row>
        <row r="13685">
          <cell r="P13685" t="str">
            <v>H618797</v>
          </cell>
          <cell r="Q13685" t="str">
            <v>https://nww.einvoice-prod.sbs.nhs.uk:8179/invoicepdf/d9443300-fcf4-5662-b196-b4052ac556df</v>
          </cell>
          <cell r="R13685" t="str">
            <v>EC2V 7NG</v>
          </cell>
          <cell r="S13685" t="str">
            <v>156725100</v>
          </cell>
          <cell r="T13685">
            <v>42717431</v>
          </cell>
        </row>
        <row r="13686">
          <cell r="P13686" t="str">
            <v>H618794</v>
          </cell>
          <cell r="Q13686" t="str">
            <v>https://nww.einvoice-prod.sbs.nhs.uk:8179/invoicepdf/bcd5c2cc-b882-5aeb-86c1-2cf7832ca9ef</v>
          </cell>
          <cell r="R13686" t="str">
            <v>EC2V 7NG</v>
          </cell>
          <cell r="S13686" t="str">
            <v>156725100</v>
          </cell>
          <cell r="T13686">
            <v>42717439</v>
          </cell>
        </row>
        <row r="13687">
          <cell r="P13687" t="str">
            <v>H618807</v>
          </cell>
          <cell r="Q13687" t="str">
            <v>https://nww.einvoice-prod.sbs.nhs.uk:8179/invoicepdf/59ab5e67-9297-547c-b46a-abebba65cea5</v>
          </cell>
          <cell r="R13687" t="str">
            <v>EC2V 7NG</v>
          </cell>
          <cell r="S13687" t="str">
            <v>156725100</v>
          </cell>
          <cell r="T13687">
            <v>42717447</v>
          </cell>
        </row>
        <row r="13688">
          <cell r="P13688" t="str">
            <v>H618804</v>
          </cell>
          <cell r="Q13688" t="str">
            <v>https://nww.einvoice-prod.sbs.nhs.uk:8179/invoicepdf/7cc81778-dc63-5ea1-99eb-738b37c210ec</v>
          </cell>
          <cell r="R13688" t="str">
            <v>EC2V 7NG</v>
          </cell>
          <cell r="S13688" t="str">
            <v>156725100</v>
          </cell>
          <cell r="T13688">
            <v>42717478</v>
          </cell>
        </row>
        <row r="13689">
          <cell r="P13689" t="str">
            <v>NAVSC05504</v>
          </cell>
          <cell r="Q13689" t="str">
            <v>https://nww.einvoice-prod.sbs.nhs.uk:8179/invoicepdf/b3163746-d52e-5f88-b74f-83cbe3268cf4</v>
          </cell>
          <cell r="R13689" t="str">
            <v>EC2V 7NG</v>
          </cell>
          <cell r="S13689" t="str">
            <v>156725100</v>
          </cell>
          <cell r="T13689">
            <v>42719225</v>
          </cell>
        </row>
        <row r="13690">
          <cell r="P13690" t="str">
            <v>H628872</v>
          </cell>
          <cell r="Q13690" t="str">
            <v>https://nww.einvoice-prod.sbs.nhs.uk:8179/invoicepdf/a8407429-7839-5a4a-a8e4-95c302ef8588</v>
          </cell>
          <cell r="R13690" t="str">
            <v>EC2V 7NG</v>
          </cell>
          <cell r="S13690" t="str">
            <v>156725100</v>
          </cell>
          <cell r="T13690">
            <v>42719475</v>
          </cell>
        </row>
        <row r="13691">
          <cell r="P13691" t="str">
            <v>H628859</v>
          </cell>
          <cell r="Q13691" t="str">
            <v>https://nww.einvoice-prod.sbs.nhs.uk:8179/invoicepdf/81cbb619-6e6c-5cf2-85a4-9af1bc47889c</v>
          </cell>
          <cell r="R13691" t="str">
            <v>EC2V 7NG</v>
          </cell>
          <cell r="S13691" t="str">
            <v>156725100</v>
          </cell>
          <cell r="T13691">
            <v>42719480</v>
          </cell>
        </row>
        <row r="13692">
          <cell r="P13692" t="str">
            <v>H628873</v>
          </cell>
          <cell r="Q13692" t="str">
            <v>https://nww.einvoice-prod.sbs.nhs.uk:8179/invoicepdf/3884876c-62f4-51f0-a91e-6aa409721ca2</v>
          </cell>
          <cell r="R13692" t="str">
            <v>EC2V 7NG</v>
          </cell>
          <cell r="S13692" t="str">
            <v>156725100</v>
          </cell>
          <cell r="T13692">
            <v>42719482</v>
          </cell>
        </row>
        <row r="13693">
          <cell r="P13693" t="str">
            <v>H627292</v>
          </cell>
          <cell r="Q13693" t="str">
            <v>https://nww.einvoice-prod.sbs.nhs.uk:8179/invoicepdf/7dfd1325-8853-5b5d-adc8-e2436ad4842a</v>
          </cell>
          <cell r="R13693" t="str">
            <v>EC2V 7NG</v>
          </cell>
          <cell r="S13693" t="str">
            <v>156725100</v>
          </cell>
          <cell r="T13693">
            <v>42719483</v>
          </cell>
        </row>
        <row r="13694">
          <cell r="P13694" t="str">
            <v>H627298</v>
          </cell>
          <cell r="Q13694" t="str">
            <v>https://nww.einvoice-prod.sbs.nhs.uk:8179/invoicepdf/1dcbb356-3be4-5573-a016-06b5c8099c7d</v>
          </cell>
          <cell r="R13694" t="str">
            <v>EC2V 7NG</v>
          </cell>
          <cell r="S13694" t="str">
            <v>156725100</v>
          </cell>
          <cell r="T13694">
            <v>42719484</v>
          </cell>
        </row>
        <row r="13695">
          <cell r="P13695" t="str">
            <v>H627273</v>
          </cell>
          <cell r="Q13695" t="str">
            <v>https://nww.einvoice-prod.sbs.nhs.uk:8179/invoicepdf/0ca59dc1-8961-5142-a9d3-e9323b4e75e5</v>
          </cell>
          <cell r="R13695" t="str">
            <v>EC2V 7NG</v>
          </cell>
          <cell r="S13695" t="str">
            <v>156725100</v>
          </cell>
          <cell r="T13695">
            <v>42719491</v>
          </cell>
        </row>
        <row r="13696">
          <cell r="P13696" t="str">
            <v>H627300</v>
          </cell>
          <cell r="Q13696" t="str">
            <v>https://nww.einvoice-prod.sbs.nhs.uk:8179/invoicepdf/e3b8c823-bb90-5b0a-80d1-eee88af45e1b</v>
          </cell>
          <cell r="R13696" t="str">
            <v>EC2V 7NG</v>
          </cell>
          <cell r="S13696" t="str">
            <v>156725100</v>
          </cell>
          <cell r="T13696">
            <v>42719521</v>
          </cell>
        </row>
        <row r="13697">
          <cell r="P13697" t="str">
            <v>NAVS09196</v>
          </cell>
          <cell r="Q13697" t="str">
            <v>https://nww.einvoice-prod.sbs.nhs.uk:8179/invoicepdf/c0079316-6fdf-594a-ab7b-287914301ec6</v>
          </cell>
          <cell r="R13697" t="str">
            <v>EC2V 7NG</v>
          </cell>
          <cell r="S13697" t="str">
            <v>156725100</v>
          </cell>
          <cell r="T13697">
            <v>42719667</v>
          </cell>
        </row>
        <row r="13698">
          <cell r="P13698" t="str">
            <v>H639416</v>
          </cell>
          <cell r="Q13698" t="str">
            <v>https://nww.einvoice-prod.sbs.nhs.uk:8179/invoicepdf/d37f91a3-740a-5b57-913e-a4cf214a93db</v>
          </cell>
          <cell r="R13698" t="str">
            <v>EC2V 7NG</v>
          </cell>
          <cell r="S13698" t="str">
            <v>156725100</v>
          </cell>
          <cell r="T13698">
            <v>42773969</v>
          </cell>
        </row>
        <row r="13699">
          <cell r="P13699" t="str">
            <v>H638987</v>
          </cell>
          <cell r="Q13699" t="str">
            <v>https://nww.einvoice-prod.sbs.nhs.uk:8179/invoicepdf/98c817c0-7d3f-5f6d-80b1-3dd499bd6b09</v>
          </cell>
          <cell r="R13699" t="str">
            <v>EC2V 7NG</v>
          </cell>
          <cell r="S13699" t="str">
            <v>156725100</v>
          </cell>
          <cell r="T13699">
            <v>42891432</v>
          </cell>
        </row>
        <row r="13700">
          <cell r="P13700" t="str">
            <v>H638987</v>
          </cell>
          <cell r="Q13700"/>
          <cell r="R13700" t="str">
            <v>EC2V 7NG</v>
          </cell>
          <cell r="S13700" t="str">
            <v>156725100</v>
          </cell>
          <cell r="T13700">
            <v>42891432</v>
          </cell>
        </row>
        <row r="13701">
          <cell r="P13701" t="str">
            <v>H638693</v>
          </cell>
          <cell r="Q13701" t="str">
            <v>https://nww.einvoice-prod.sbs.nhs.uk:8179/invoicepdf/ce6ed3f3-2ad0-5cb3-8601-e19d0b91d87d</v>
          </cell>
          <cell r="R13701" t="str">
            <v>EC2V 7NG</v>
          </cell>
          <cell r="S13701" t="str">
            <v>156725100</v>
          </cell>
          <cell r="T13701">
            <v>42891437</v>
          </cell>
        </row>
        <row r="13702">
          <cell r="P13702" t="str">
            <v>H638693</v>
          </cell>
          <cell r="Q13702"/>
          <cell r="R13702" t="str">
            <v>EC2V 7NG</v>
          </cell>
          <cell r="S13702" t="str">
            <v>156725100</v>
          </cell>
          <cell r="T13702">
            <v>42891437</v>
          </cell>
        </row>
        <row r="13703">
          <cell r="P13703" t="str">
            <v>BSLVA22324</v>
          </cell>
          <cell r="Q13703" t="str">
            <v>M6 2223 LVA PAYMENT NORFOLK AND NORWICH UNIVERSITY HOSPITALS NHS FOUNDATION TRUST</v>
          </cell>
          <cell r="R13703" t="str">
            <v>NR1 1QQ</v>
          </cell>
          <cell r="S13703" t="str">
            <v>654931321</v>
          </cell>
          <cell r="T13703">
            <v>42604193</v>
          </cell>
        </row>
        <row r="13704">
          <cell r="P13704" t="str">
            <v>BSLVA22324</v>
          </cell>
          <cell r="Q13704"/>
          <cell r="R13704"/>
          <cell r="S13704" t="str">
            <v>654931321</v>
          </cell>
          <cell r="T13704"/>
        </row>
        <row r="13705">
          <cell r="P13705" t="str">
            <v>P04000000418</v>
          </cell>
          <cell r="Q13705" t="str">
            <v>NCD Enhanced Access</v>
          </cell>
          <cell r="R13705" t="str">
            <v>B35 7QX</v>
          </cell>
          <cell r="S13705"/>
          <cell r="T13705">
            <v>42882927</v>
          </cell>
        </row>
        <row r="13706">
          <cell r="P13706" t="str">
            <v>P04000000418</v>
          </cell>
          <cell r="Q13706" t="str">
            <v>NCD Leadership Payment</v>
          </cell>
          <cell r="R13706" t="str">
            <v>B35 7QX</v>
          </cell>
          <cell r="S13706"/>
          <cell r="T13706">
            <v>42882927</v>
          </cell>
        </row>
        <row r="13707">
          <cell r="P13707" t="str">
            <v>P04000000774</v>
          </cell>
          <cell r="Q13707" t="str">
            <v>NCD Support Payment</v>
          </cell>
          <cell r="R13707" t="str">
            <v>B35 7QX</v>
          </cell>
          <cell r="S13707"/>
          <cell r="T13707">
            <v>43158923</v>
          </cell>
        </row>
        <row r="13708">
          <cell r="P13708" t="str">
            <v>P04000000774</v>
          </cell>
          <cell r="Q13708" t="str">
            <v>NCD Care Home Premium</v>
          </cell>
          <cell r="R13708" t="str">
            <v>B35 7QX</v>
          </cell>
          <cell r="S13708"/>
          <cell r="T13708">
            <v>43158923</v>
          </cell>
        </row>
        <row r="13709">
          <cell r="P13709" t="str">
            <v>P04000000774</v>
          </cell>
          <cell r="Q13709" t="str">
            <v>NCD Clinical Director</v>
          </cell>
          <cell r="R13709" t="str">
            <v>B35 7QX</v>
          </cell>
          <cell r="S13709"/>
          <cell r="T13709">
            <v>43158923</v>
          </cell>
        </row>
        <row r="13710">
          <cell r="P13710" t="str">
            <v>P04000000774</v>
          </cell>
          <cell r="Q13710" t="str">
            <v>NCD Enhanced Access</v>
          </cell>
          <cell r="R13710" t="str">
            <v>B35 7QX</v>
          </cell>
          <cell r="S13710"/>
          <cell r="T13710">
            <v>43158923</v>
          </cell>
        </row>
        <row r="13711">
          <cell r="P13711" t="str">
            <v>P04000000774</v>
          </cell>
          <cell r="Q13711" t="str">
            <v>NCD Leadership Payment</v>
          </cell>
          <cell r="R13711" t="str">
            <v>B35 7QX</v>
          </cell>
          <cell r="S13711"/>
          <cell r="T13711">
            <v>43158923</v>
          </cell>
        </row>
        <row r="13712">
          <cell r="P13712" t="str">
            <v>BSLVA22327</v>
          </cell>
          <cell r="Q13712" t="str">
            <v>M6 2223 LVA PAYMENT NORTH BRISTOL NHS TRUST</v>
          </cell>
          <cell r="R13712" t="str">
            <v>WF3 1WE</v>
          </cell>
          <cell r="S13712" t="str">
            <v>654970112</v>
          </cell>
          <cell r="T13712">
            <v>42604205</v>
          </cell>
        </row>
        <row r="13713">
          <cell r="P13713" t="str">
            <v>BSLVA22327</v>
          </cell>
          <cell r="Q13713"/>
          <cell r="R13713"/>
          <cell r="S13713" t="str">
            <v>654970112</v>
          </cell>
          <cell r="T13713"/>
        </row>
        <row r="13714">
          <cell r="P13714" t="str">
            <v>BSLVA22262</v>
          </cell>
          <cell r="Q13714" t="str">
            <v>M6 2223 LVA PAYMENT NORTH CUMBRIA INTEGRATED CARE NHS FOUNDATION TRUST</v>
          </cell>
          <cell r="R13714" t="str">
            <v>CA6 4SJ</v>
          </cell>
          <cell r="S13714" t="str">
            <v>654 409 040</v>
          </cell>
          <cell r="T13714">
            <v>42604209</v>
          </cell>
        </row>
        <row r="13715">
          <cell r="P13715" t="str">
            <v>BSLVA22262</v>
          </cell>
          <cell r="Q13715"/>
          <cell r="R13715"/>
          <cell r="S13715" t="str">
            <v>654 409 040</v>
          </cell>
          <cell r="T13715"/>
        </row>
        <row r="13716">
          <cell r="P13716" t="str">
            <v>BSLVA22328</v>
          </cell>
          <cell r="Q13716" t="str">
            <v>M6 2223 LVA PAYMENT NORTH EAST LONDON NHS FOUNDATION TRUST</v>
          </cell>
          <cell r="R13716" t="str">
            <v>CM8 2TL</v>
          </cell>
          <cell r="S13716" t="str">
            <v>654404447</v>
          </cell>
          <cell r="T13716">
            <v>42604213</v>
          </cell>
        </row>
        <row r="13717">
          <cell r="P13717" t="str">
            <v>BSLVA22328</v>
          </cell>
          <cell r="Q13717"/>
          <cell r="R13717"/>
          <cell r="S13717" t="str">
            <v>654404447</v>
          </cell>
          <cell r="T13717"/>
        </row>
        <row r="13718">
          <cell r="P13718" t="str">
            <v>BSLVA22329</v>
          </cell>
          <cell r="Q13718" t="str">
            <v>M6 2223 LVA PAYMENT NORTH MIDDLESEX UNIVERSITY HOSPITAL NHS TRUST</v>
          </cell>
          <cell r="R13718" t="str">
            <v>N18 1QX</v>
          </cell>
          <cell r="S13718" t="str">
            <v>654946204</v>
          </cell>
          <cell r="T13718">
            <v>42604217</v>
          </cell>
        </row>
        <row r="13719">
          <cell r="P13719" t="str">
            <v>BSLVA22329</v>
          </cell>
          <cell r="Q13719"/>
          <cell r="R13719"/>
          <cell r="S13719" t="str">
            <v>654946204</v>
          </cell>
          <cell r="T13719"/>
        </row>
        <row r="13720">
          <cell r="P13720" t="str">
            <v>P04000000214</v>
          </cell>
          <cell r="Q13720" t="str">
            <v>NCD Support Payment</v>
          </cell>
          <cell r="R13720" t="str">
            <v>B36 0HH</v>
          </cell>
          <cell r="S13720"/>
          <cell r="T13720">
            <v>42818902</v>
          </cell>
        </row>
        <row r="13721">
          <cell r="P13721" t="str">
            <v>P04000000214</v>
          </cell>
          <cell r="Q13721" t="str">
            <v>NCD Care Home Premium</v>
          </cell>
          <cell r="R13721" t="str">
            <v>B36 0HH</v>
          </cell>
          <cell r="S13721"/>
          <cell r="T13721">
            <v>42818902</v>
          </cell>
        </row>
        <row r="13722">
          <cell r="P13722" t="str">
            <v>P04000000214</v>
          </cell>
          <cell r="Q13722" t="str">
            <v>NCD Clinical Director</v>
          </cell>
          <cell r="R13722" t="str">
            <v>B36 0HH</v>
          </cell>
          <cell r="S13722"/>
          <cell r="T13722">
            <v>42818902</v>
          </cell>
        </row>
        <row r="13723">
          <cell r="P13723" t="str">
            <v>P04000000214</v>
          </cell>
          <cell r="Q13723" t="str">
            <v>NCD Extended Hours Access</v>
          </cell>
          <cell r="R13723" t="str">
            <v>B36 0HH</v>
          </cell>
          <cell r="S13723"/>
          <cell r="T13723">
            <v>42818902</v>
          </cell>
        </row>
        <row r="13724">
          <cell r="P13724" t="str">
            <v>P04000000652</v>
          </cell>
          <cell r="Q13724" t="str">
            <v>NCD Enhanced Access</v>
          </cell>
          <cell r="R13724" t="str">
            <v>B36 0HH</v>
          </cell>
          <cell r="S13724"/>
          <cell r="T13724">
            <v>42882950</v>
          </cell>
        </row>
        <row r="13725">
          <cell r="P13725" t="str">
            <v>P04000000652</v>
          </cell>
          <cell r="Q13725" t="str">
            <v>NCD Leadership Payment</v>
          </cell>
          <cell r="R13725" t="str">
            <v>B36 0HH</v>
          </cell>
          <cell r="S13725"/>
          <cell r="T13725">
            <v>42882950</v>
          </cell>
        </row>
        <row r="13726">
          <cell r="P13726" t="str">
            <v>P04000000893</v>
          </cell>
          <cell r="Q13726" t="str">
            <v>NCD Support Payment</v>
          </cell>
          <cell r="R13726" t="str">
            <v>B36 0HH</v>
          </cell>
          <cell r="S13726"/>
          <cell r="T13726">
            <v>43158948</v>
          </cell>
        </row>
        <row r="13727">
          <cell r="P13727" t="str">
            <v>P04000000893</v>
          </cell>
          <cell r="Q13727" t="str">
            <v>NCD Care Home Premium</v>
          </cell>
          <cell r="R13727" t="str">
            <v>B36 0HH</v>
          </cell>
          <cell r="S13727"/>
          <cell r="T13727">
            <v>43158948</v>
          </cell>
        </row>
        <row r="13728">
          <cell r="P13728" t="str">
            <v>P04000000893</v>
          </cell>
          <cell r="Q13728" t="str">
            <v>NCD Clinical Director</v>
          </cell>
          <cell r="R13728" t="str">
            <v>B36 0HH</v>
          </cell>
          <cell r="S13728"/>
          <cell r="T13728">
            <v>43158948</v>
          </cell>
        </row>
        <row r="13729">
          <cell r="P13729" t="str">
            <v>P04000000893</v>
          </cell>
          <cell r="Q13729" t="str">
            <v>NCD Enhanced Access</v>
          </cell>
          <cell r="R13729" t="str">
            <v>B36 0HH</v>
          </cell>
          <cell r="S13729"/>
          <cell r="T13729">
            <v>43158948</v>
          </cell>
        </row>
        <row r="13730">
          <cell r="P13730" t="str">
            <v>P04000000893</v>
          </cell>
          <cell r="Q13730" t="str">
            <v>NCD Leadership Payment</v>
          </cell>
          <cell r="R13730" t="str">
            <v>B36 0HH</v>
          </cell>
          <cell r="S13730"/>
          <cell r="T13730">
            <v>43158948</v>
          </cell>
        </row>
        <row r="13731">
          <cell r="P13731" t="str">
            <v>BSLVA22330</v>
          </cell>
          <cell r="Q13731" t="str">
            <v>M6 2223 LVA PAYMENT NORTH STAFFORDSHIRE COMBINED HEALTHCARE NHS TRUST</v>
          </cell>
          <cell r="R13731" t="str">
            <v>ST4 4LX</v>
          </cell>
          <cell r="S13731" t="str">
            <v>654932710</v>
          </cell>
          <cell r="T13731">
            <v>42604219</v>
          </cell>
        </row>
        <row r="13732">
          <cell r="P13732" t="str">
            <v>BSLVA22330</v>
          </cell>
          <cell r="Q13732"/>
          <cell r="R13732"/>
          <cell r="S13732" t="str">
            <v>654932710</v>
          </cell>
          <cell r="T13732"/>
        </row>
        <row r="13733">
          <cell r="P13733" t="str">
            <v>BSLVA22332</v>
          </cell>
          <cell r="Q13733" t="str">
            <v>M6 2223 LVA PAYMENT NORTH WEST ANGLIA NHS FOUNDATION TRUST</v>
          </cell>
          <cell r="R13733" t="str">
            <v>WF3 1WE</v>
          </cell>
          <cell r="S13733" t="str">
            <v>GB654936110</v>
          </cell>
          <cell r="T13733">
            <v>42604226</v>
          </cell>
        </row>
        <row r="13734">
          <cell r="P13734" t="str">
            <v>BSLVA22332</v>
          </cell>
          <cell r="Q13734"/>
          <cell r="R13734"/>
          <cell r="S13734" t="str">
            <v>GB654936110</v>
          </cell>
          <cell r="T13734"/>
        </row>
        <row r="13735">
          <cell r="P13735" t="str">
            <v>BSLVA22333</v>
          </cell>
          <cell r="Q13735" t="str">
            <v>M6 2223 LVA PAYMENT NORTHAMPTON GENERAL HOSPITAL NHS TRUST</v>
          </cell>
          <cell r="R13735" t="str">
            <v>NN1 5BD</v>
          </cell>
          <cell r="S13735" t="str">
            <v>654933707</v>
          </cell>
          <cell r="T13735">
            <v>42604229</v>
          </cell>
        </row>
        <row r="13736">
          <cell r="P13736" t="str">
            <v>BSLVA22333</v>
          </cell>
          <cell r="Q13736"/>
          <cell r="R13736"/>
          <cell r="S13736" t="str">
            <v>654933707</v>
          </cell>
          <cell r="T13736"/>
        </row>
        <row r="13737">
          <cell r="P13737" t="str">
            <v>BSLVA22334</v>
          </cell>
          <cell r="Q13737" t="str">
            <v>M6 2223 LVA PAYMENT NORTHAMPTONSHIRE HEALTHCARE NHS FOUNDATION TRUST</v>
          </cell>
          <cell r="R13737" t="str">
            <v>NN15 7PW</v>
          </cell>
          <cell r="S13737" t="str">
            <v>654403940</v>
          </cell>
          <cell r="T13737">
            <v>42604232</v>
          </cell>
        </row>
        <row r="13738">
          <cell r="P13738" t="str">
            <v>BSLVA22334</v>
          </cell>
          <cell r="Q13738"/>
          <cell r="R13738"/>
          <cell r="S13738" t="str">
            <v>654403940</v>
          </cell>
          <cell r="T13738"/>
        </row>
        <row r="13739">
          <cell r="P13739" t="str">
            <v>BSLVA22356</v>
          </cell>
          <cell r="Q13739" t="str">
            <v>M6 2223 LVA PAYMENT NORTHERN CARE ALLIANCE NHS FOUNDATION TRUST</v>
          </cell>
          <cell r="R13739" t="str">
            <v>M50 1SY</v>
          </cell>
          <cell r="S13739"/>
          <cell r="T13739">
            <v>42604235</v>
          </cell>
        </row>
        <row r="13740">
          <cell r="P13740" t="str">
            <v>BSLVA22356</v>
          </cell>
          <cell r="Q13740"/>
          <cell r="R13740"/>
          <cell r="S13740"/>
          <cell r="T13740"/>
        </row>
        <row r="13741">
          <cell r="P13741" t="str">
            <v>7510531599</v>
          </cell>
          <cell r="Q13741"/>
          <cell r="R13741" t="str">
            <v>NE27 0QJ</v>
          </cell>
          <cell r="S13741" t="str">
            <v>654969186</v>
          </cell>
          <cell r="T13741">
            <v>43106848</v>
          </cell>
        </row>
        <row r="13742">
          <cell r="P13742" t="str">
            <v>7510531599</v>
          </cell>
          <cell r="Q13742"/>
          <cell r="R13742" t="str">
            <v>NE27 0QJ</v>
          </cell>
          <cell r="S13742" t="str">
            <v>654969186</v>
          </cell>
          <cell r="T13742">
            <v>43106848</v>
          </cell>
        </row>
        <row r="13743">
          <cell r="P13743" t="str">
            <v>7510531599</v>
          </cell>
          <cell r="Q13743" t="str">
            <v>https://nww.einvoice-prod.sbs.nhs.uk:8179/invoicepdf/f3d0a728-b35a-5e65-aadb-037878894968</v>
          </cell>
          <cell r="R13743" t="str">
            <v>NE27 0QJ</v>
          </cell>
          <cell r="S13743" t="str">
            <v>654969186</v>
          </cell>
          <cell r="T13743">
            <v>43106848</v>
          </cell>
        </row>
        <row r="13744">
          <cell r="P13744" t="str">
            <v>7510531599</v>
          </cell>
          <cell r="Q13744"/>
          <cell r="R13744" t="str">
            <v>NE27 0QJ</v>
          </cell>
          <cell r="S13744" t="str">
            <v>654969186</v>
          </cell>
          <cell r="T13744">
            <v>43106848</v>
          </cell>
        </row>
        <row r="13745">
          <cell r="P13745" t="str">
            <v>G04000088049</v>
          </cell>
          <cell r="Q13745" t="str">
            <v>Learning Disability Hlth Chk DES (GMS)</v>
          </cell>
          <cell r="R13745" t="str">
            <v>B30 1BY</v>
          </cell>
          <cell r="S13745"/>
          <cell r="T13745">
            <v>41735470</v>
          </cell>
        </row>
        <row r="13746">
          <cell r="P13746" t="str">
            <v>G04000088049</v>
          </cell>
          <cell r="Q13746" t="str">
            <v>Minor Surgery DES (GMS)</v>
          </cell>
          <cell r="R13746" t="str">
            <v>B30 1BY</v>
          </cell>
          <cell r="S13746"/>
          <cell r="T13746">
            <v>41735470</v>
          </cell>
        </row>
        <row r="13747">
          <cell r="P13747" t="str">
            <v>G04000088049</v>
          </cell>
          <cell r="Q13747" t="str">
            <v>Global Sum (GMS)</v>
          </cell>
          <cell r="R13747" t="str">
            <v>B30 1BY</v>
          </cell>
          <cell r="S13747"/>
          <cell r="T13747">
            <v>41735470</v>
          </cell>
        </row>
        <row r="13748">
          <cell r="P13748" t="str">
            <v>G04000088049</v>
          </cell>
          <cell r="Q13748" t="str">
            <v>C&amp;M-GMS PCN DES Participation</v>
          </cell>
          <cell r="R13748" t="str">
            <v>B30 1BY</v>
          </cell>
          <cell r="S13748"/>
          <cell r="T13748">
            <v>41735470</v>
          </cell>
        </row>
        <row r="13749">
          <cell r="P13749" t="str">
            <v>G04000088049</v>
          </cell>
          <cell r="Q13749" t="str">
            <v>Actual Rents (GMS)</v>
          </cell>
          <cell r="R13749" t="str">
            <v>B30 1BY</v>
          </cell>
          <cell r="S13749"/>
          <cell r="T13749">
            <v>41735470</v>
          </cell>
        </row>
        <row r="13750">
          <cell r="P13750" t="str">
            <v>G04000088049</v>
          </cell>
          <cell r="Q13750" t="str">
            <v>Notional Rent (GMS)</v>
          </cell>
          <cell r="R13750" t="str">
            <v>B30 1BY</v>
          </cell>
          <cell r="S13750"/>
          <cell r="T13750">
            <v>41735470</v>
          </cell>
        </row>
        <row r="13751">
          <cell r="P13751" t="str">
            <v>G04000088049</v>
          </cell>
          <cell r="Q13751" t="str">
            <v>Aspiration (GMS)</v>
          </cell>
          <cell r="R13751" t="str">
            <v>B30 1BY</v>
          </cell>
          <cell r="S13751"/>
          <cell r="T13751">
            <v>41735470</v>
          </cell>
        </row>
        <row r="13752">
          <cell r="P13752" t="str">
            <v>G04000088049</v>
          </cell>
          <cell r="Q13752" t="str">
            <v>Learning Disability Hlth Chk DES (GMS)</v>
          </cell>
          <cell r="R13752" t="str">
            <v>B30 1BY</v>
          </cell>
          <cell r="S13752"/>
          <cell r="T13752">
            <v>41735470</v>
          </cell>
        </row>
        <row r="13753">
          <cell r="P13753" t="str">
            <v>G04000088049</v>
          </cell>
          <cell r="Q13753" t="str">
            <v>Minor Surgery DES (GMS)</v>
          </cell>
          <cell r="R13753" t="str">
            <v>B30 1BY</v>
          </cell>
          <cell r="S13753"/>
          <cell r="T13753">
            <v>41735470</v>
          </cell>
        </row>
        <row r="13754">
          <cell r="P13754" t="str">
            <v>G04000088049</v>
          </cell>
          <cell r="Q13754" t="str">
            <v>Global Sum (GMS)</v>
          </cell>
          <cell r="R13754" t="str">
            <v>B30 1BY</v>
          </cell>
          <cell r="S13754"/>
          <cell r="T13754">
            <v>41735470</v>
          </cell>
        </row>
        <row r="13755">
          <cell r="P13755" t="str">
            <v>G04000088049</v>
          </cell>
          <cell r="Q13755" t="str">
            <v>C&amp;M-GMS PCN DES Participation</v>
          </cell>
          <cell r="R13755" t="str">
            <v>B30 1BY</v>
          </cell>
          <cell r="S13755"/>
          <cell r="T13755">
            <v>41735470</v>
          </cell>
        </row>
        <row r="13756">
          <cell r="P13756" t="str">
            <v>G04000088049</v>
          </cell>
          <cell r="Q13756" t="str">
            <v>Actual Rents (GMS)</v>
          </cell>
          <cell r="R13756" t="str">
            <v>B30 1BY</v>
          </cell>
          <cell r="S13756"/>
          <cell r="T13756">
            <v>41735470</v>
          </cell>
        </row>
        <row r="13757">
          <cell r="P13757" t="str">
            <v>G04000088049</v>
          </cell>
          <cell r="Q13757" t="str">
            <v>Notional Rent (GMS)</v>
          </cell>
          <cell r="R13757" t="str">
            <v>B30 1BY</v>
          </cell>
          <cell r="S13757"/>
          <cell r="T13757">
            <v>41735470</v>
          </cell>
        </row>
        <row r="13758">
          <cell r="P13758" t="str">
            <v>G04000088049</v>
          </cell>
          <cell r="Q13758" t="str">
            <v>Aspiration (GMS)</v>
          </cell>
          <cell r="R13758" t="str">
            <v>B30 1BY</v>
          </cell>
          <cell r="S13758"/>
          <cell r="T13758">
            <v>41735470</v>
          </cell>
        </row>
        <row r="13759">
          <cell r="P13759" t="str">
            <v>G04000093048</v>
          </cell>
          <cell r="Q13759" t="str">
            <v>Learning Disability Hlth Chk DES (GMS)</v>
          </cell>
          <cell r="R13759" t="str">
            <v>B30 1BY</v>
          </cell>
          <cell r="S13759"/>
          <cell r="T13759">
            <v>42166862</v>
          </cell>
        </row>
        <row r="13760">
          <cell r="P13760" t="str">
            <v>G04000093048</v>
          </cell>
          <cell r="Q13760" t="str">
            <v>Global Sum (GMS)</v>
          </cell>
          <cell r="R13760" t="str">
            <v>B30 1BY</v>
          </cell>
          <cell r="S13760"/>
          <cell r="T13760">
            <v>42166862</v>
          </cell>
        </row>
        <row r="13761">
          <cell r="P13761" t="str">
            <v>G04000093048</v>
          </cell>
          <cell r="Q13761" t="str">
            <v>C&amp;M-GMS PCN DES Participation</v>
          </cell>
          <cell r="R13761" t="str">
            <v>B30 1BY</v>
          </cell>
          <cell r="S13761"/>
          <cell r="T13761">
            <v>42166862</v>
          </cell>
        </row>
        <row r="13762">
          <cell r="P13762" t="str">
            <v>G04000093048</v>
          </cell>
          <cell r="Q13762" t="str">
            <v>Actual Rents (GMS)</v>
          </cell>
          <cell r="R13762" t="str">
            <v>B30 1BY</v>
          </cell>
          <cell r="S13762"/>
          <cell r="T13762">
            <v>42166862</v>
          </cell>
        </row>
        <row r="13763">
          <cell r="P13763" t="str">
            <v>G04000093048</v>
          </cell>
          <cell r="Q13763" t="str">
            <v>Notional Rent (GMS)</v>
          </cell>
          <cell r="R13763" t="str">
            <v>B30 1BY</v>
          </cell>
          <cell r="S13763"/>
          <cell r="T13763">
            <v>42166862</v>
          </cell>
        </row>
        <row r="13764">
          <cell r="P13764" t="str">
            <v>G04000093048</v>
          </cell>
          <cell r="Q13764" t="str">
            <v>Rates - Water (GMS)</v>
          </cell>
          <cell r="R13764" t="str">
            <v>B30 1BY</v>
          </cell>
          <cell r="S13764"/>
          <cell r="T13764">
            <v>42166862</v>
          </cell>
        </row>
        <row r="13765">
          <cell r="P13765" t="str">
            <v>G04000093048</v>
          </cell>
          <cell r="Q13765" t="str">
            <v>Aspiration (GMS)</v>
          </cell>
          <cell r="R13765" t="str">
            <v>B30 1BY</v>
          </cell>
          <cell r="S13765"/>
          <cell r="T13765">
            <v>42166862</v>
          </cell>
        </row>
        <row r="13766">
          <cell r="P13766" t="str">
            <v>G04000093048</v>
          </cell>
          <cell r="Q13766" t="str">
            <v>GMS Weight Management Service</v>
          </cell>
          <cell r="R13766" t="str">
            <v>B30 1BY</v>
          </cell>
          <cell r="S13766"/>
          <cell r="T13766">
            <v>42166862</v>
          </cell>
        </row>
        <row r="13767">
          <cell r="P13767" t="str">
            <v>G04000098922</v>
          </cell>
          <cell r="Q13767" t="str">
            <v>Minor Surgery DES (GMS)</v>
          </cell>
          <cell r="R13767" t="str">
            <v>B30 1BY</v>
          </cell>
          <cell r="S13767"/>
          <cell r="T13767">
            <v>42489832</v>
          </cell>
        </row>
        <row r="13768">
          <cell r="P13768" t="str">
            <v>G04000098922</v>
          </cell>
          <cell r="Q13768" t="str">
            <v>Global Sum (GMS)</v>
          </cell>
          <cell r="R13768" t="str">
            <v>B30 1BY</v>
          </cell>
          <cell r="S13768"/>
          <cell r="T13768">
            <v>42489832</v>
          </cell>
        </row>
        <row r="13769">
          <cell r="P13769" t="str">
            <v>G04000098922</v>
          </cell>
          <cell r="Q13769" t="str">
            <v>C&amp;M-GMS PCN DES Participation</v>
          </cell>
          <cell r="R13769" t="str">
            <v>B30 1BY</v>
          </cell>
          <cell r="S13769"/>
          <cell r="T13769">
            <v>42489832</v>
          </cell>
        </row>
        <row r="13770">
          <cell r="P13770" t="str">
            <v>G04000098922</v>
          </cell>
          <cell r="Q13770" t="str">
            <v>Actual Rents (GMS)</v>
          </cell>
          <cell r="R13770" t="str">
            <v>B30 1BY</v>
          </cell>
          <cell r="S13770"/>
          <cell r="T13770">
            <v>42489832</v>
          </cell>
        </row>
        <row r="13771">
          <cell r="P13771" t="str">
            <v>G04000098922</v>
          </cell>
          <cell r="Q13771" t="str">
            <v>Notional Rent (GMS)</v>
          </cell>
          <cell r="R13771" t="str">
            <v>B30 1BY</v>
          </cell>
          <cell r="S13771"/>
          <cell r="T13771">
            <v>42489832</v>
          </cell>
        </row>
        <row r="13772">
          <cell r="P13772" t="str">
            <v>G04000098922</v>
          </cell>
          <cell r="Q13772" t="str">
            <v>Aspiration (GMS)</v>
          </cell>
          <cell r="R13772" t="str">
            <v>B30 1BY</v>
          </cell>
          <cell r="S13772"/>
          <cell r="T13772">
            <v>42489832</v>
          </cell>
        </row>
        <row r="13773">
          <cell r="P13773" t="str">
            <v>G04000098922</v>
          </cell>
          <cell r="Q13773" t="str">
            <v>GMS Weight Management Service</v>
          </cell>
          <cell r="R13773" t="str">
            <v>B30 1BY</v>
          </cell>
          <cell r="S13773"/>
          <cell r="T13773">
            <v>42489832</v>
          </cell>
        </row>
        <row r="13774">
          <cell r="P13774" t="str">
            <v>G04000088049</v>
          </cell>
          <cell r="Q13774"/>
          <cell r="R13774"/>
          <cell r="S13774"/>
          <cell r="T13774"/>
        </row>
        <row r="13775">
          <cell r="P13775" t="str">
            <v>G04000088049</v>
          </cell>
          <cell r="Q13775"/>
          <cell r="R13775"/>
          <cell r="S13775"/>
          <cell r="T13775"/>
        </row>
        <row r="13776">
          <cell r="P13776" t="str">
            <v>G04000088049</v>
          </cell>
          <cell r="Q13776"/>
          <cell r="R13776"/>
          <cell r="S13776"/>
          <cell r="T13776"/>
        </row>
        <row r="13777">
          <cell r="P13777" t="str">
            <v>G04000088049</v>
          </cell>
          <cell r="Q13777"/>
          <cell r="R13777"/>
          <cell r="S13777"/>
          <cell r="T13777"/>
        </row>
        <row r="13778">
          <cell r="P13778" t="str">
            <v>G04000088049</v>
          </cell>
          <cell r="Q13778"/>
          <cell r="R13778"/>
          <cell r="S13778"/>
          <cell r="T13778"/>
        </row>
        <row r="13779">
          <cell r="P13779" t="str">
            <v>G04000088049</v>
          </cell>
          <cell r="Q13779"/>
          <cell r="R13779"/>
          <cell r="S13779"/>
          <cell r="T13779"/>
        </row>
        <row r="13780">
          <cell r="P13780" t="str">
            <v>G04000088049</v>
          </cell>
          <cell r="Q13780"/>
          <cell r="R13780"/>
          <cell r="S13780"/>
          <cell r="T13780"/>
        </row>
        <row r="13781">
          <cell r="P13781" t="str">
            <v>G04000093048</v>
          </cell>
          <cell r="Q13781"/>
          <cell r="R13781"/>
          <cell r="S13781"/>
          <cell r="T13781"/>
        </row>
        <row r="13782">
          <cell r="P13782" t="str">
            <v>G04000093048</v>
          </cell>
          <cell r="Q13782"/>
          <cell r="R13782"/>
          <cell r="S13782"/>
          <cell r="T13782"/>
        </row>
        <row r="13783">
          <cell r="P13783" t="str">
            <v>G04000093048</v>
          </cell>
          <cell r="Q13783"/>
          <cell r="R13783"/>
          <cell r="S13783"/>
          <cell r="T13783"/>
        </row>
        <row r="13784">
          <cell r="P13784" t="str">
            <v>G04000093048</v>
          </cell>
          <cell r="Q13784"/>
          <cell r="R13784"/>
          <cell r="S13784"/>
          <cell r="T13784"/>
        </row>
        <row r="13785">
          <cell r="P13785" t="str">
            <v>G04000093048</v>
          </cell>
          <cell r="Q13785"/>
          <cell r="R13785"/>
          <cell r="S13785"/>
          <cell r="T13785"/>
        </row>
        <row r="13786">
          <cell r="P13786" t="str">
            <v>G04000093048</v>
          </cell>
          <cell r="Q13786"/>
          <cell r="R13786"/>
          <cell r="S13786"/>
          <cell r="T13786"/>
        </row>
        <row r="13787">
          <cell r="P13787" t="str">
            <v>G04000093048</v>
          </cell>
          <cell r="Q13787"/>
          <cell r="R13787"/>
          <cell r="S13787"/>
          <cell r="T13787"/>
        </row>
        <row r="13788">
          <cell r="P13788" t="str">
            <v>G04000093048</v>
          </cell>
          <cell r="Q13788"/>
          <cell r="R13788"/>
          <cell r="S13788"/>
          <cell r="T13788"/>
        </row>
        <row r="13789">
          <cell r="P13789" t="str">
            <v>G04000098922</v>
          </cell>
          <cell r="Q13789"/>
          <cell r="R13789"/>
          <cell r="S13789"/>
          <cell r="T13789"/>
        </row>
        <row r="13790">
          <cell r="P13790" t="str">
            <v>G04000098922</v>
          </cell>
          <cell r="Q13790"/>
          <cell r="R13790"/>
          <cell r="S13790"/>
          <cell r="T13790"/>
        </row>
        <row r="13791">
          <cell r="P13791" t="str">
            <v>G04000098922</v>
          </cell>
          <cell r="Q13791"/>
          <cell r="R13791"/>
          <cell r="S13791"/>
          <cell r="T13791"/>
        </row>
        <row r="13792">
          <cell r="P13792" t="str">
            <v>G04000098922</v>
          </cell>
          <cell r="Q13792"/>
          <cell r="R13792"/>
          <cell r="S13792"/>
          <cell r="T13792"/>
        </row>
        <row r="13793">
          <cell r="P13793" t="str">
            <v>G04000098922</v>
          </cell>
          <cell r="Q13793"/>
          <cell r="R13793"/>
          <cell r="S13793"/>
          <cell r="T13793"/>
        </row>
        <row r="13794">
          <cell r="P13794" t="str">
            <v>G04000098922</v>
          </cell>
          <cell r="Q13794"/>
          <cell r="R13794"/>
          <cell r="S13794"/>
          <cell r="T13794"/>
        </row>
        <row r="13795">
          <cell r="P13795" t="str">
            <v>G04000098922</v>
          </cell>
          <cell r="Q13795"/>
          <cell r="R13795"/>
          <cell r="S13795"/>
          <cell r="T13795"/>
        </row>
        <row r="13796">
          <cell r="P13796" t="str">
            <v>G04000103093</v>
          </cell>
          <cell r="Q13796" t="str">
            <v>Learning Disability Hlth Chk DES (GMS)</v>
          </cell>
          <cell r="R13796" t="str">
            <v>B30 1BY</v>
          </cell>
          <cell r="S13796"/>
          <cell r="T13796">
            <v>42863357</v>
          </cell>
        </row>
        <row r="13797">
          <cell r="P13797" t="str">
            <v>G04000103093</v>
          </cell>
          <cell r="Q13797" t="str">
            <v>Global Sum (GMS)</v>
          </cell>
          <cell r="R13797" t="str">
            <v>B30 1BY</v>
          </cell>
          <cell r="S13797"/>
          <cell r="T13797">
            <v>42863357</v>
          </cell>
        </row>
        <row r="13798">
          <cell r="P13798" t="str">
            <v>G04000103093</v>
          </cell>
          <cell r="Q13798" t="str">
            <v>C&amp;M-GMS PCN DES Participation</v>
          </cell>
          <cell r="R13798" t="str">
            <v>B30 1BY</v>
          </cell>
          <cell r="S13798"/>
          <cell r="T13798">
            <v>42863357</v>
          </cell>
        </row>
        <row r="13799">
          <cell r="P13799" t="str">
            <v>G04000103093</v>
          </cell>
          <cell r="Q13799" t="str">
            <v>Actual Rents (GMS)</v>
          </cell>
          <cell r="R13799" t="str">
            <v>B30 1BY</v>
          </cell>
          <cell r="S13799"/>
          <cell r="T13799">
            <v>42863357</v>
          </cell>
        </row>
        <row r="13800">
          <cell r="P13800" t="str">
            <v>G04000103093</v>
          </cell>
          <cell r="Q13800" t="str">
            <v>Notional Rent (GMS)</v>
          </cell>
          <cell r="R13800" t="str">
            <v>B30 1BY</v>
          </cell>
          <cell r="S13800"/>
          <cell r="T13800">
            <v>42863357</v>
          </cell>
        </row>
        <row r="13801">
          <cell r="P13801" t="str">
            <v>G04000103093</v>
          </cell>
          <cell r="Q13801" t="str">
            <v>Rates - Water (GMS)</v>
          </cell>
          <cell r="R13801" t="str">
            <v>B30 1BY</v>
          </cell>
          <cell r="S13801"/>
          <cell r="T13801">
            <v>42863357</v>
          </cell>
        </row>
        <row r="13802">
          <cell r="P13802" t="str">
            <v>G04000103093</v>
          </cell>
          <cell r="Q13802" t="str">
            <v>Aspiration (GMS)</v>
          </cell>
          <cell r="R13802" t="str">
            <v>B30 1BY</v>
          </cell>
          <cell r="S13802"/>
          <cell r="T13802">
            <v>42863357</v>
          </cell>
        </row>
        <row r="13803">
          <cell r="P13803" t="str">
            <v>G04000108454</v>
          </cell>
          <cell r="Q13803" t="str">
            <v>Learning Disability Hlth Chk DES (GMS)</v>
          </cell>
          <cell r="R13803" t="str">
            <v>B30 1BY</v>
          </cell>
          <cell r="S13803"/>
          <cell r="T13803">
            <v>43244118</v>
          </cell>
        </row>
        <row r="13804">
          <cell r="P13804" t="str">
            <v>G04000108454</v>
          </cell>
          <cell r="Q13804" t="str">
            <v>Minor Surgery DES (GMS)</v>
          </cell>
          <cell r="R13804" t="str">
            <v>B30 1BY</v>
          </cell>
          <cell r="S13804"/>
          <cell r="T13804">
            <v>43244118</v>
          </cell>
        </row>
        <row r="13805">
          <cell r="P13805" t="str">
            <v>G04000108454</v>
          </cell>
          <cell r="Q13805" t="str">
            <v>Global Sum (GMS)</v>
          </cell>
          <cell r="R13805" t="str">
            <v>B30 1BY</v>
          </cell>
          <cell r="S13805"/>
          <cell r="T13805">
            <v>43244118</v>
          </cell>
        </row>
        <row r="13806">
          <cell r="P13806" t="str">
            <v>G04000108454</v>
          </cell>
          <cell r="Q13806" t="str">
            <v>GMS DES Participation in the PCN</v>
          </cell>
          <cell r="R13806" t="str">
            <v>B30 1BY</v>
          </cell>
          <cell r="S13806"/>
          <cell r="T13806">
            <v>43244118</v>
          </cell>
        </row>
        <row r="13807">
          <cell r="P13807" t="str">
            <v>G04000108454</v>
          </cell>
          <cell r="Q13807" t="str">
            <v>Actual Rents (GMS)</v>
          </cell>
          <cell r="R13807" t="str">
            <v>B30 1BY</v>
          </cell>
          <cell r="S13807"/>
          <cell r="T13807">
            <v>43244118</v>
          </cell>
        </row>
        <row r="13808">
          <cell r="P13808" t="str">
            <v>G04000108454</v>
          </cell>
          <cell r="Q13808" t="str">
            <v>Notional Rent (GMS)</v>
          </cell>
          <cell r="R13808" t="str">
            <v>B30 1BY</v>
          </cell>
          <cell r="S13808"/>
          <cell r="T13808">
            <v>43244118</v>
          </cell>
        </row>
        <row r="13809">
          <cell r="P13809" t="str">
            <v>G04000108454</v>
          </cell>
          <cell r="Q13809" t="str">
            <v>Aspiration (GMS)</v>
          </cell>
          <cell r="R13809" t="str">
            <v>B30 1BY</v>
          </cell>
          <cell r="S13809"/>
          <cell r="T13809">
            <v>43244118</v>
          </cell>
        </row>
        <row r="13810">
          <cell r="P13810" t="str">
            <v>BSLVA22339</v>
          </cell>
          <cell r="Q13810" t="str">
            <v>M6 2223 LVA PAYMENT NOTTINGHAM UNIVERSITY HOSPITALS NHS TRUST</v>
          </cell>
          <cell r="R13810" t="str">
            <v>NG5 1PB</v>
          </cell>
          <cell r="S13810" t="str">
            <v>654434827</v>
          </cell>
          <cell r="T13810">
            <v>42604245</v>
          </cell>
        </row>
        <row r="13811">
          <cell r="P13811" t="str">
            <v>BSLVA22339</v>
          </cell>
          <cell r="Q13811"/>
          <cell r="R13811"/>
          <cell r="S13811" t="str">
            <v>654434827</v>
          </cell>
          <cell r="T13811"/>
        </row>
        <row r="13812">
          <cell r="P13812" t="str">
            <v>BSLVA22340</v>
          </cell>
          <cell r="Q13812" t="str">
            <v>M6 2223 LVA PAYMENT NOTTINGHAMSHIRE HEALTHCARE NHS FOUNDATION TRUST</v>
          </cell>
          <cell r="R13812" t="str">
            <v>NG18 4RG</v>
          </cell>
          <cell r="S13812"/>
          <cell r="T13812">
            <v>42604249</v>
          </cell>
        </row>
        <row r="13813">
          <cell r="P13813" t="str">
            <v>BSLVA22340</v>
          </cell>
          <cell r="Q13813"/>
          <cell r="R13813"/>
          <cell r="S13813"/>
          <cell r="T13813"/>
        </row>
        <row r="13814">
          <cell r="P13814" t="str">
            <v>0000322340</v>
          </cell>
          <cell r="Q13814" t="str">
            <v>Single screen desk mounted Envisage check in systems x54, installation, delivery and contingency amount for sites requiring a floor mounted kiosk system.</v>
          </cell>
          <cell r="R13814" t="str">
            <v>S9 1GB</v>
          </cell>
          <cell r="S13814" t="str">
            <v>200998073</v>
          </cell>
          <cell r="T13814">
            <v>42999323</v>
          </cell>
        </row>
        <row r="13815">
          <cell r="P13815" t="str">
            <v>G04000088243</v>
          </cell>
          <cell r="Q13815" t="str">
            <v>Ess Serv - Contract Payments (APMS)</v>
          </cell>
          <cell r="R13815" t="str">
            <v>B8 3SW</v>
          </cell>
          <cell r="S13815"/>
          <cell r="T13815">
            <v>41746371</v>
          </cell>
        </row>
        <row r="13816">
          <cell r="P13816" t="str">
            <v>G04000088243</v>
          </cell>
          <cell r="Q13816" t="str">
            <v>Learning Disability Hlth Chk DES (APMS)</v>
          </cell>
          <cell r="R13816" t="str">
            <v>B8 3SW</v>
          </cell>
          <cell r="S13816"/>
          <cell r="T13816">
            <v>41746371</v>
          </cell>
        </row>
        <row r="13817">
          <cell r="P13817" t="str">
            <v>G04000088243</v>
          </cell>
          <cell r="Q13817" t="str">
            <v>Minor Surgery DES (APMS)</v>
          </cell>
          <cell r="R13817" t="str">
            <v>B8 3SW</v>
          </cell>
          <cell r="S13817"/>
          <cell r="T13817">
            <v>41746371</v>
          </cell>
        </row>
        <row r="13818">
          <cell r="P13818" t="str">
            <v>G04000088243</v>
          </cell>
          <cell r="Q13818" t="str">
            <v>C&amp;M-APMS PCN DES Participation</v>
          </cell>
          <cell r="R13818" t="str">
            <v>B8 3SW</v>
          </cell>
          <cell r="S13818"/>
          <cell r="T13818">
            <v>41746371</v>
          </cell>
        </row>
        <row r="13819">
          <cell r="P13819" t="str">
            <v>G04000088243</v>
          </cell>
          <cell r="Q13819" t="str">
            <v>Disposal of Clinical Waste (APMS)</v>
          </cell>
          <cell r="R13819" t="str">
            <v>B8 3SW</v>
          </cell>
          <cell r="S13819"/>
          <cell r="T13819">
            <v>41746371</v>
          </cell>
        </row>
        <row r="13820">
          <cell r="P13820" t="str">
            <v>G04000088243</v>
          </cell>
          <cell r="Q13820" t="str">
            <v>Health Centre Rent (APMS)</v>
          </cell>
          <cell r="R13820" t="str">
            <v>B8 3SW</v>
          </cell>
          <cell r="S13820"/>
          <cell r="T13820">
            <v>41746371</v>
          </cell>
        </row>
        <row r="13821">
          <cell r="P13821" t="str">
            <v>G04000088243</v>
          </cell>
          <cell r="Q13821" t="str">
            <v>Premises Other (APMS)</v>
          </cell>
          <cell r="R13821" t="str">
            <v>B8 3SW</v>
          </cell>
          <cell r="S13821"/>
          <cell r="T13821">
            <v>41746371</v>
          </cell>
        </row>
        <row r="13822">
          <cell r="P13822" t="str">
            <v>G04000088243</v>
          </cell>
          <cell r="Q13822" t="str">
            <v>Rates - non domestic (APMS)</v>
          </cell>
          <cell r="R13822" t="str">
            <v>B8 3SW</v>
          </cell>
          <cell r="S13822"/>
          <cell r="T13822">
            <v>41746371</v>
          </cell>
        </row>
        <row r="13823">
          <cell r="P13823" t="str">
            <v>G04000088243</v>
          </cell>
          <cell r="Q13823" t="str">
            <v>Rates - Water (APMS)</v>
          </cell>
          <cell r="R13823" t="str">
            <v>B8 3SW</v>
          </cell>
          <cell r="S13823"/>
          <cell r="T13823">
            <v>41746371</v>
          </cell>
        </row>
        <row r="13824">
          <cell r="P13824" t="str">
            <v>G04000088243</v>
          </cell>
          <cell r="Q13824" t="str">
            <v>Aspiration (APMS)</v>
          </cell>
          <cell r="R13824" t="str">
            <v>B8 3SW</v>
          </cell>
          <cell r="S13824"/>
          <cell r="T13824">
            <v>41746371</v>
          </cell>
        </row>
        <row r="13825">
          <cell r="P13825" t="str">
            <v>G04000088243</v>
          </cell>
          <cell r="Q13825" t="str">
            <v>Ess Serv - Contract Payments (APMS)</v>
          </cell>
          <cell r="R13825" t="str">
            <v>B8 3SW</v>
          </cell>
          <cell r="S13825"/>
          <cell r="T13825">
            <v>41746371</v>
          </cell>
        </row>
        <row r="13826">
          <cell r="P13826" t="str">
            <v>G04000088243</v>
          </cell>
          <cell r="Q13826" t="str">
            <v>Learning Disability Hlth Chk DES (APMS)</v>
          </cell>
          <cell r="R13826" t="str">
            <v>B8 3SW</v>
          </cell>
          <cell r="S13826"/>
          <cell r="T13826">
            <v>41746371</v>
          </cell>
        </row>
        <row r="13827">
          <cell r="P13827" t="str">
            <v>G04000088243</v>
          </cell>
          <cell r="Q13827" t="str">
            <v>Minor Surgery DES (APMS)</v>
          </cell>
          <cell r="R13827" t="str">
            <v>B8 3SW</v>
          </cell>
          <cell r="S13827"/>
          <cell r="T13827">
            <v>41746371</v>
          </cell>
        </row>
        <row r="13828">
          <cell r="P13828" t="str">
            <v>G04000088243</v>
          </cell>
          <cell r="Q13828" t="str">
            <v>C&amp;M-APMS PCN DES Participation</v>
          </cell>
          <cell r="R13828" t="str">
            <v>B8 3SW</v>
          </cell>
          <cell r="S13828"/>
          <cell r="T13828">
            <v>41746371</v>
          </cell>
        </row>
        <row r="13829">
          <cell r="P13829" t="str">
            <v>G04000088243</v>
          </cell>
          <cell r="Q13829" t="str">
            <v>Disposal of Clinical Waste (APMS)</v>
          </cell>
          <cell r="R13829" t="str">
            <v>B8 3SW</v>
          </cell>
          <cell r="S13829"/>
          <cell r="T13829">
            <v>41746371</v>
          </cell>
        </row>
        <row r="13830">
          <cell r="P13830" t="str">
            <v>G04000088243</v>
          </cell>
          <cell r="Q13830" t="str">
            <v>Health Centre Rent (APMS)</v>
          </cell>
          <cell r="R13830" t="str">
            <v>B8 3SW</v>
          </cell>
          <cell r="S13830"/>
          <cell r="T13830">
            <v>41746371</v>
          </cell>
        </row>
        <row r="13831">
          <cell r="P13831" t="str">
            <v>G04000088243</v>
          </cell>
          <cell r="Q13831" t="str">
            <v>Premises Other (APMS)</v>
          </cell>
          <cell r="R13831" t="str">
            <v>B8 3SW</v>
          </cell>
          <cell r="S13831"/>
          <cell r="T13831">
            <v>41746371</v>
          </cell>
        </row>
        <row r="13832">
          <cell r="P13832" t="str">
            <v>G04000088243</v>
          </cell>
          <cell r="Q13832" t="str">
            <v>Rates - non domestic (APMS)</v>
          </cell>
          <cell r="R13832" t="str">
            <v>B8 3SW</v>
          </cell>
          <cell r="S13832"/>
          <cell r="T13832">
            <v>41746371</v>
          </cell>
        </row>
        <row r="13833">
          <cell r="P13833" t="str">
            <v>G04000088243</v>
          </cell>
          <cell r="Q13833" t="str">
            <v>Rates - Water (APMS)</v>
          </cell>
          <cell r="R13833" t="str">
            <v>B8 3SW</v>
          </cell>
          <cell r="S13833"/>
          <cell r="T13833">
            <v>41746371</v>
          </cell>
        </row>
        <row r="13834">
          <cell r="P13834" t="str">
            <v>G04000088243</v>
          </cell>
          <cell r="Q13834" t="str">
            <v>Aspiration (APMS)</v>
          </cell>
          <cell r="R13834" t="str">
            <v>B8 3SW</v>
          </cell>
          <cell r="S13834"/>
          <cell r="T13834">
            <v>41746371</v>
          </cell>
        </row>
        <row r="13835">
          <cell r="P13835" t="str">
            <v>G04000093235</v>
          </cell>
          <cell r="Q13835" t="str">
            <v>Ess Serv - Contract Payments (APMS)</v>
          </cell>
          <cell r="R13835" t="str">
            <v>B8 3SW</v>
          </cell>
          <cell r="S13835"/>
          <cell r="T13835">
            <v>42166888</v>
          </cell>
        </row>
        <row r="13836">
          <cell r="P13836" t="str">
            <v>G04000093235</v>
          </cell>
          <cell r="Q13836" t="str">
            <v>C&amp;M-APMS PCN DES Participation</v>
          </cell>
          <cell r="R13836" t="str">
            <v>B8 3SW</v>
          </cell>
          <cell r="S13836"/>
          <cell r="T13836">
            <v>42166888</v>
          </cell>
        </row>
        <row r="13837">
          <cell r="P13837" t="str">
            <v>G04000093235</v>
          </cell>
          <cell r="Q13837" t="str">
            <v>C&amp;M-APMS PCO - CQC reimbursement</v>
          </cell>
          <cell r="R13837" t="str">
            <v>B8 3SW</v>
          </cell>
          <cell r="S13837"/>
          <cell r="T13837">
            <v>42166888</v>
          </cell>
        </row>
        <row r="13838">
          <cell r="P13838" t="str">
            <v>G04000093235</v>
          </cell>
          <cell r="Q13838" t="str">
            <v>Disposal of Clinical Waste (APMS)</v>
          </cell>
          <cell r="R13838" t="str">
            <v>B8 3SW</v>
          </cell>
          <cell r="S13838"/>
          <cell r="T13838">
            <v>42166888</v>
          </cell>
        </row>
        <row r="13839">
          <cell r="P13839" t="str">
            <v>G04000093235</v>
          </cell>
          <cell r="Q13839" t="str">
            <v>Health Centre Rent (APMS)</v>
          </cell>
          <cell r="R13839" t="str">
            <v>B8 3SW</v>
          </cell>
          <cell r="S13839"/>
          <cell r="T13839">
            <v>42166888</v>
          </cell>
        </row>
        <row r="13840">
          <cell r="P13840" t="str">
            <v>G04000093235</v>
          </cell>
          <cell r="Q13840" t="str">
            <v>Premises Other (APMS)</v>
          </cell>
          <cell r="R13840" t="str">
            <v>B8 3SW</v>
          </cell>
          <cell r="S13840"/>
          <cell r="T13840">
            <v>42166888</v>
          </cell>
        </row>
        <row r="13841">
          <cell r="P13841" t="str">
            <v>G04000093235</v>
          </cell>
          <cell r="Q13841" t="str">
            <v>Rates - non domestic (APMS)</v>
          </cell>
          <cell r="R13841" t="str">
            <v>B8 3SW</v>
          </cell>
          <cell r="S13841"/>
          <cell r="T13841">
            <v>42166888</v>
          </cell>
        </row>
        <row r="13842">
          <cell r="P13842" t="str">
            <v>G04000093235</v>
          </cell>
          <cell r="Q13842" t="str">
            <v>Rates - Water (APMS)</v>
          </cell>
          <cell r="R13842" t="str">
            <v>B8 3SW</v>
          </cell>
          <cell r="S13842"/>
          <cell r="T13842">
            <v>42166888</v>
          </cell>
        </row>
        <row r="13843">
          <cell r="P13843" t="str">
            <v>G04000093235</v>
          </cell>
          <cell r="Q13843" t="str">
            <v>Aspiration (APMS)</v>
          </cell>
          <cell r="R13843" t="str">
            <v>B8 3SW</v>
          </cell>
          <cell r="S13843"/>
          <cell r="T13843">
            <v>42166888</v>
          </cell>
        </row>
        <row r="13844">
          <cell r="P13844" t="str">
            <v>G04000093235</v>
          </cell>
          <cell r="Q13844" t="str">
            <v>APMS Weight Management Service</v>
          </cell>
          <cell r="R13844" t="str">
            <v>B8 3SW</v>
          </cell>
          <cell r="S13844"/>
          <cell r="T13844">
            <v>42166888</v>
          </cell>
        </row>
        <row r="13845">
          <cell r="P13845" t="str">
            <v>G04000098234</v>
          </cell>
          <cell r="Q13845" t="str">
            <v>Ess Serv - Contract Payments (APMS)</v>
          </cell>
          <cell r="R13845" t="str">
            <v>B8 3SW</v>
          </cell>
          <cell r="S13845"/>
          <cell r="T13845">
            <v>42489688</v>
          </cell>
        </row>
        <row r="13846">
          <cell r="P13846" t="str">
            <v>G04000098234</v>
          </cell>
          <cell r="Q13846" t="str">
            <v>C&amp;M-APMS PCN DES Participation</v>
          </cell>
          <cell r="R13846" t="str">
            <v>B8 3SW</v>
          </cell>
          <cell r="S13846"/>
          <cell r="T13846">
            <v>42489688</v>
          </cell>
        </row>
        <row r="13847">
          <cell r="P13847" t="str">
            <v>G04000098234</v>
          </cell>
          <cell r="Q13847" t="str">
            <v>Disposal of Clinical Waste (APMS)</v>
          </cell>
          <cell r="R13847" t="str">
            <v>B8 3SW</v>
          </cell>
          <cell r="S13847"/>
          <cell r="T13847">
            <v>42489688</v>
          </cell>
        </row>
        <row r="13848">
          <cell r="P13848" t="str">
            <v>G04000098234</v>
          </cell>
          <cell r="Q13848" t="str">
            <v>Health Centre Rent (APMS)</v>
          </cell>
          <cell r="R13848" t="str">
            <v>B8 3SW</v>
          </cell>
          <cell r="S13848"/>
          <cell r="T13848">
            <v>42489688</v>
          </cell>
        </row>
        <row r="13849">
          <cell r="P13849" t="str">
            <v>G04000098234</v>
          </cell>
          <cell r="Q13849" t="str">
            <v>Premises Other (APMS)</v>
          </cell>
          <cell r="R13849" t="str">
            <v>B8 3SW</v>
          </cell>
          <cell r="S13849"/>
          <cell r="T13849">
            <v>42489688</v>
          </cell>
        </row>
        <row r="13850">
          <cell r="P13850" t="str">
            <v>G04000098234</v>
          </cell>
          <cell r="Q13850" t="str">
            <v>Rates - non domestic (APMS)</v>
          </cell>
          <cell r="R13850" t="str">
            <v>B8 3SW</v>
          </cell>
          <cell r="S13850"/>
          <cell r="T13850">
            <v>42489688</v>
          </cell>
        </row>
        <row r="13851">
          <cell r="P13851" t="str">
            <v>G04000098234</v>
          </cell>
          <cell r="Q13851" t="str">
            <v>Rates - Water (APMS)</v>
          </cell>
          <cell r="R13851" t="str">
            <v>B8 3SW</v>
          </cell>
          <cell r="S13851"/>
          <cell r="T13851">
            <v>42489688</v>
          </cell>
        </row>
        <row r="13852">
          <cell r="P13852" t="str">
            <v>G04000098234</v>
          </cell>
          <cell r="Q13852" t="str">
            <v>Aspiration (APMS)</v>
          </cell>
          <cell r="R13852" t="str">
            <v>B8 3SW</v>
          </cell>
          <cell r="S13852"/>
          <cell r="T13852">
            <v>42489688</v>
          </cell>
        </row>
        <row r="13853">
          <cell r="P13853" t="str">
            <v>G04000098234</v>
          </cell>
          <cell r="Q13853" t="str">
            <v>APMS Weight Management Service</v>
          </cell>
          <cell r="R13853" t="str">
            <v>B8 3SW</v>
          </cell>
          <cell r="S13853"/>
          <cell r="T13853">
            <v>42489688</v>
          </cell>
        </row>
        <row r="13854">
          <cell r="P13854" t="str">
            <v>G04000088243</v>
          </cell>
          <cell r="Q13854"/>
          <cell r="R13854"/>
          <cell r="S13854"/>
          <cell r="T13854"/>
        </row>
        <row r="13855">
          <cell r="P13855" t="str">
            <v>G04000088243</v>
          </cell>
          <cell r="Q13855"/>
          <cell r="R13855"/>
          <cell r="S13855"/>
          <cell r="T13855"/>
        </row>
        <row r="13856">
          <cell r="P13856" t="str">
            <v>G04000088243</v>
          </cell>
          <cell r="Q13856"/>
          <cell r="R13856"/>
          <cell r="S13856"/>
          <cell r="T13856"/>
        </row>
        <row r="13857">
          <cell r="P13857" t="str">
            <v>G04000088243</v>
          </cell>
          <cell r="Q13857"/>
          <cell r="R13857"/>
          <cell r="S13857"/>
          <cell r="T13857"/>
        </row>
        <row r="13858">
          <cell r="P13858" t="str">
            <v>G04000088243</v>
          </cell>
          <cell r="Q13858"/>
          <cell r="R13858"/>
          <cell r="S13858"/>
          <cell r="T13858"/>
        </row>
        <row r="13859">
          <cell r="P13859" t="str">
            <v>G04000088243</v>
          </cell>
          <cell r="Q13859"/>
          <cell r="R13859"/>
          <cell r="S13859"/>
          <cell r="T13859"/>
        </row>
        <row r="13860">
          <cell r="P13860" t="str">
            <v>G04000088243</v>
          </cell>
          <cell r="Q13860"/>
          <cell r="R13860"/>
          <cell r="S13860"/>
          <cell r="T13860"/>
        </row>
        <row r="13861">
          <cell r="P13861" t="str">
            <v>G04000088243</v>
          </cell>
          <cell r="Q13861"/>
          <cell r="R13861"/>
          <cell r="S13861"/>
          <cell r="T13861"/>
        </row>
        <row r="13862">
          <cell r="P13862" t="str">
            <v>G04000088243</v>
          </cell>
          <cell r="Q13862"/>
          <cell r="R13862"/>
          <cell r="S13862"/>
          <cell r="T13862"/>
        </row>
        <row r="13863">
          <cell r="P13863" t="str">
            <v>G04000088243</v>
          </cell>
          <cell r="Q13863"/>
          <cell r="R13863"/>
          <cell r="S13863"/>
          <cell r="T13863"/>
        </row>
        <row r="13864">
          <cell r="P13864" t="str">
            <v>G04000093235</v>
          </cell>
          <cell r="Q13864"/>
          <cell r="R13864"/>
          <cell r="S13864"/>
          <cell r="T13864"/>
        </row>
        <row r="13865">
          <cell r="P13865" t="str">
            <v>G04000093235</v>
          </cell>
          <cell r="Q13865"/>
          <cell r="R13865"/>
          <cell r="S13865"/>
          <cell r="T13865"/>
        </row>
        <row r="13866">
          <cell r="P13866" t="str">
            <v>G04000093235</v>
          </cell>
          <cell r="Q13866"/>
          <cell r="R13866"/>
          <cell r="S13866"/>
          <cell r="T13866"/>
        </row>
        <row r="13867">
          <cell r="P13867" t="str">
            <v>G04000093235</v>
          </cell>
          <cell r="Q13867"/>
          <cell r="R13867"/>
          <cell r="S13867"/>
          <cell r="T13867"/>
        </row>
        <row r="13868">
          <cell r="P13868" t="str">
            <v>G04000093235</v>
          </cell>
          <cell r="Q13868"/>
          <cell r="R13868"/>
          <cell r="S13868"/>
          <cell r="T13868"/>
        </row>
        <row r="13869">
          <cell r="P13869" t="str">
            <v>G04000093235</v>
          </cell>
          <cell r="Q13869"/>
          <cell r="R13869"/>
          <cell r="S13869"/>
          <cell r="T13869"/>
        </row>
        <row r="13870">
          <cell r="P13870" t="str">
            <v>G04000093235</v>
          </cell>
          <cell r="Q13870"/>
          <cell r="R13870"/>
          <cell r="S13870"/>
          <cell r="T13870"/>
        </row>
        <row r="13871">
          <cell r="P13871" t="str">
            <v>G04000093235</v>
          </cell>
          <cell r="Q13871"/>
          <cell r="R13871"/>
          <cell r="S13871"/>
          <cell r="T13871"/>
        </row>
        <row r="13872">
          <cell r="P13872" t="str">
            <v>G04000093235</v>
          </cell>
          <cell r="Q13872"/>
          <cell r="R13872"/>
          <cell r="S13872"/>
          <cell r="T13872"/>
        </row>
        <row r="13873">
          <cell r="P13873" t="str">
            <v>G04000093235</v>
          </cell>
          <cell r="Q13873"/>
          <cell r="R13873"/>
          <cell r="S13873"/>
          <cell r="T13873"/>
        </row>
        <row r="13874">
          <cell r="P13874" t="str">
            <v>G04000098234</v>
          </cell>
          <cell r="Q13874"/>
          <cell r="R13874"/>
          <cell r="S13874"/>
          <cell r="T13874"/>
        </row>
        <row r="13875">
          <cell r="P13875" t="str">
            <v>G04000098234</v>
          </cell>
          <cell r="Q13875"/>
          <cell r="R13875"/>
          <cell r="S13875"/>
          <cell r="T13875"/>
        </row>
        <row r="13876">
          <cell r="P13876" t="str">
            <v>G04000098234</v>
          </cell>
          <cell r="Q13876"/>
          <cell r="R13876"/>
          <cell r="S13876"/>
          <cell r="T13876"/>
        </row>
        <row r="13877">
          <cell r="P13877" t="str">
            <v>G04000098234</v>
          </cell>
          <cell r="Q13877"/>
          <cell r="R13877"/>
          <cell r="S13877"/>
          <cell r="T13877"/>
        </row>
        <row r="13878">
          <cell r="P13878" t="str">
            <v>G04000098234</v>
          </cell>
          <cell r="Q13878"/>
          <cell r="R13878"/>
          <cell r="S13878"/>
          <cell r="T13878"/>
        </row>
        <row r="13879">
          <cell r="P13879" t="str">
            <v>G04000098234</v>
          </cell>
          <cell r="Q13879"/>
          <cell r="R13879"/>
          <cell r="S13879"/>
          <cell r="T13879"/>
        </row>
        <row r="13880">
          <cell r="P13880" t="str">
            <v>G04000098234</v>
          </cell>
          <cell r="Q13880"/>
          <cell r="R13880"/>
          <cell r="S13880"/>
          <cell r="T13880"/>
        </row>
        <row r="13881">
          <cell r="P13881" t="str">
            <v>G04000098234</v>
          </cell>
          <cell r="Q13881"/>
          <cell r="R13881"/>
          <cell r="S13881"/>
          <cell r="T13881"/>
        </row>
        <row r="13882">
          <cell r="P13882" t="str">
            <v>G04000098234</v>
          </cell>
          <cell r="Q13882"/>
          <cell r="R13882"/>
          <cell r="S13882"/>
          <cell r="T13882"/>
        </row>
        <row r="13883">
          <cell r="P13883" t="str">
            <v>G04000103292</v>
          </cell>
          <cell r="Q13883" t="str">
            <v>Ess Serv - Contract Payments (APMS)</v>
          </cell>
          <cell r="R13883" t="str">
            <v>B8 3SW</v>
          </cell>
          <cell r="S13883"/>
          <cell r="T13883">
            <v>42863394</v>
          </cell>
        </row>
        <row r="13884">
          <cell r="P13884" t="str">
            <v>G04000103292</v>
          </cell>
          <cell r="Q13884" t="str">
            <v>Learning Disability Hlth Chk DES (APMS)</v>
          </cell>
          <cell r="R13884" t="str">
            <v>B8 3SW</v>
          </cell>
          <cell r="S13884"/>
          <cell r="T13884">
            <v>42863394</v>
          </cell>
        </row>
        <row r="13885">
          <cell r="P13885" t="str">
            <v>G04000103292</v>
          </cell>
          <cell r="Q13885" t="str">
            <v>Minor Surgery DES (APMS)</v>
          </cell>
          <cell r="R13885" t="str">
            <v>B8 3SW</v>
          </cell>
          <cell r="S13885"/>
          <cell r="T13885">
            <v>42863394</v>
          </cell>
        </row>
        <row r="13886">
          <cell r="P13886" t="str">
            <v>G04000103292</v>
          </cell>
          <cell r="Q13886" t="str">
            <v>C&amp;M LONG COVIDES (Adjustments)</v>
          </cell>
          <cell r="R13886" t="str">
            <v>B8 3SW</v>
          </cell>
          <cell r="S13886"/>
          <cell r="T13886">
            <v>42863394</v>
          </cell>
        </row>
        <row r="13887">
          <cell r="P13887" t="str">
            <v>G04000103292</v>
          </cell>
          <cell r="Q13887" t="str">
            <v>C&amp;M-APMS PCN DES Participation</v>
          </cell>
          <cell r="R13887" t="str">
            <v>B8 3SW</v>
          </cell>
          <cell r="S13887"/>
          <cell r="T13887">
            <v>42863394</v>
          </cell>
        </row>
        <row r="13888">
          <cell r="P13888" t="str">
            <v>G04000103292</v>
          </cell>
          <cell r="Q13888" t="str">
            <v>Disposal of Clinical Waste (APMS)</v>
          </cell>
          <cell r="R13888" t="str">
            <v>B8 3SW</v>
          </cell>
          <cell r="S13888"/>
          <cell r="T13888">
            <v>42863394</v>
          </cell>
        </row>
        <row r="13889">
          <cell r="P13889" t="str">
            <v>G04000103292</v>
          </cell>
          <cell r="Q13889" t="str">
            <v>Health Centre Rent (APMS)</v>
          </cell>
          <cell r="R13889" t="str">
            <v>B8 3SW</v>
          </cell>
          <cell r="S13889"/>
          <cell r="T13889">
            <v>42863394</v>
          </cell>
        </row>
        <row r="13890">
          <cell r="P13890" t="str">
            <v>G04000103292</v>
          </cell>
          <cell r="Q13890" t="str">
            <v>Premises Other (APMS)</v>
          </cell>
          <cell r="R13890" t="str">
            <v>B8 3SW</v>
          </cell>
          <cell r="S13890"/>
          <cell r="T13890">
            <v>42863394</v>
          </cell>
        </row>
        <row r="13891">
          <cell r="P13891" t="str">
            <v>G04000103292</v>
          </cell>
          <cell r="Q13891" t="str">
            <v>Rates - non domestic (APMS)</v>
          </cell>
          <cell r="R13891" t="str">
            <v>B8 3SW</v>
          </cell>
          <cell r="S13891"/>
          <cell r="T13891">
            <v>42863394</v>
          </cell>
        </row>
        <row r="13892">
          <cell r="P13892" t="str">
            <v>G04000103292</v>
          </cell>
          <cell r="Q13892" t="str">
            <v>Rates - Water (APMS)</v>
          </cell>
          <cell r="R13892" t="str">
            <v>B8 3SW</v>
          </cell>
          <cell r="S13892"/>
          <cell r="T13892">
            <v>42863394</v>
          </cell>
        </row>
        <row r="13893">
          <cell r="P13893" t="str">
            <v>G04000103292</v>
          </cell>
          <cell r="Q13893" t="str">
            <v>Aspiration (APMS)</v>
          </cell>
          <cell r="R13893" t="str">
            <v>B8 3SW</v>
          </cell>
          <cell r="S13893"/>
          <cell r="T13893">
            <v>42863394</v>
          </cell>
        </row>
        <row r="13894">
          <cell r="P13894" t="str">
            <v>G04000103292</v>
          </cell>
          <cell r="Q13894" t="str">
            <v>APMS Weight Management Service</v>
          </cell>
          <cell r="R13894" t="str">
            <v>B8 3SW</v>
          </cell>
          <cell r="S13894"/>
          <cell r="T13894">
            <v>42863394</v>
          </cell>
        </row>
        <row r="13895">
          <cell r="P13895" t="str">
            <v>G04000109829</v>
          </cell>
          <cell r="Q13895" t="str">
            <v>Ess Serv - Contract Payments (APMS)</v>
          </cell>
          <cell r="R13895" t="str">
            <v>B8 3SW</v>
          </cell>
          <cell r="S13895"/>
          <cell r="T13895">
            <v>43244477</v>
          </cell>
        </row>
        <row r="13896">
          <cell r="P13896" t="str">
            <v>G04000109829</v>
          </cell>
          <cell r="Q13896" t="str">
            <v>Learning Disability Hlth Chk DES (APMS)</v>
          </cell>
          <cell r="R13896" t="str">
            <v>B8 3SW</v>
          </cell>
          <cell r="S13896"/>
          <cell r="T13896">
            <v>43244477</v>
          </cell>
        </row>
        <row r="13897">
          <cell r="P13897" t="str">
            <v>G04000109829</v>
          </cell>
          <cell r="Q13897" t="str">
            <v>Minor Surgery DES (APMS)</v>
          </cell>
          <cell r="R13897" t="str">
            <v>B8 3SW</v>
          </cell>
          <cell r="S13897"/>
          <cell r="T13897">
            <v>43244477</v>
          </cell>
        </row>
        <row r="13898">
          <cell r="P13898" t="str">
            <v>G04000109829</v>
          </cell>
          <cell r="Q13898" t="str">
            <v>APMS DES Participation in the PCN</v>
          </cell>
          <cell r="R13898" t="str">
            <v>B8 3SW</v>
          </cell>
          <cell r="S13898"/>
          <cell r="T13898">
            <v>43244477</v>
          </cell>
        </row>
        <row r="13899">
          <cell r="P13899" t="str">
            <v>G04000109829</v>
          </cell>
          <cell r="Q13899" t="str">
            <v>Disposal of Clinical Waste (APMS)</v>
          </cell>
          <cell r="R13899" t="str">
            <v>B8 3SW</v>
          </cell>
          <cell r="S13899"/>
          <cell r="T13899">
            <v>43244477</v>
          </cell>
        </row>
        <row r="13900">
          <cell r="P13900" t="str">
            <v>G04000109829</v>
          </cell>
          <cell r="Q13900" t="str">
            <v>Health Centre Rent (APMS)</v>
          </cell>
          <cell r="R13900" t="str">
            <v>B8 3SW</v>
          </cell>
          <cell r="S13900"/>
          <cell r="T13900">
            <v>43244477</v>
          </cell>
        </row>
        <row r="13901">
          <cell r="P13901" t="str">
            <v>G04000109829</v>
          </cell>
          <cell r="Q13901" t="str">
            <v>Premises Other (APMS)</v>
          </cell>
          <cell r="R13901" t="str">
            <v>B8 3SW</v>
          </cell>
          <cell r="S13901"/>
          <cell r="T13901">
            <v>43244477</v>
          </cell>
        </row>
        <row r="13902">
          <cell r="P13902" t="str">
            <v>G04000109829</v>
          </cell>
          <cell r="Q13902" t="str">
            <v>Rates - non domestic (APMS)</v>
          </cell>
          <cell r="R13902" t="str">
            <v>B8 3SW</v>
          </cell>
          <cell r="S13902"/>
          <cell r="T13902">
            <v>43244477</v>
          </cell>
        </row>
        <row r="13903">
          <cell r="P13903" t="str">
            <v>G04000109829</v>
          </cell>
          <cell r="Q13903" t="str">
            <v>Rates - Water (APMS)</v>
          </cell>
          <cell r="R13903" t="str">
            <v>B8 3SW</v>
          </cell>
          <cell r="S13903"/>
          <cell r="T13903">
            <v>43244477</v>
          </cell>
        </row>
        <row r="13904">
          <cell r="P13904" t="str">
            <v>G04000109829</v>
          </cell>
          <cell r="Q13904" t="str">
            <v>Aspiration (APMS)</v>
          </cell>
          <cell r="R13904" t="str">
            <v>B8 3SW</v>
          </cell>
          <cell r="S13904"/>
          <cell r="T13904">
            <v>43244477</v>
          </cell>
        </row>
        <row r="13905">
          <cell r="P13905" t="str">
            <v>G04000109829</v>
          </cell>
          <cell r="Q13905" t="str">
            <v>APMS Weight Management Service</v>
          </cell>
          <cell r="R13905" t="str">
            <v>B8 3SW</v>
          </cell>
          <cell r="S13905"/>
          <cell r="T13905">
            <v>43244477</v>
          </cell>
        </row>
        <row r="13906">
          <cell r="P13906" t="str">
            <v>G04000089134</v>
          </cell>
          <cell r="Q13906" t="str">
            <v>Minor Surgery DES (GMS)</v>
          </cell>
          <cell r="R13906" t="str">
            <v>B44 9ER</v>
          </cell>
          <cell r="S13906"/>
          <cell r="T13906">
            <v>41735561</v>
          </cell>
        </row>
        <row r="13907">
          <cell r="P13907" t="str">
            <v>G04000089134</v>
          </cell>
          <cell r="Q13907" t="str">
            <v>Global Sum (GMS)</v>
          </cell>
          <cell r="R13907" t="str">
            <v>B44 9ER</v>
          </cell>
          <cell r="S13907"/>
          <cell r="T13907">
            <v>41735561</v>
          </cell>
        </row>
        <row r="13908">
          <cell r="P13908" t="str">
            <v>G04000089134</v>
          </cell>
          <cell r="Q13908" t="str">
            <v>C&amp;M-GMS PCN DES Participation</v>
          </cell>
          <cell r="R13908" t="str">
            <v>B44 9ER</v>
          </cell>
          <cell r="S13908"/>
          <cell r="T13908">
            <v>41735561</v>
          </cell>
        </row>
        <row r="13909">
          <cell r="P13909" t="str">
            <v>G04000089134</v>
          </cell>
          <cell r="Q13909" t="str">
            <v>Actual Rents (GMS)</v>
          </cell>
          <cell r="R13909" t="str">
            <v>B44 9ER</v>
          </cell>
          <cell r="S13909"/>
          <cell r="T13909">
            <v>41735561</v>
          </cell>
        </row>
        <row r="13910">
          <cell r="P13910" t="str">
            <v>G04000089134</v>
          </cell>
          <cell r="Q13910" t="str">
            <v>Notional Rent (GMS)</v>
          </cell>
          <cell r="R13910" t="str">
            <v>B44 9ER</v>
          </cell>
          <cell r="S13910"/>
          <cell r="T13910">
            <v>41735561</v>
          </cell>
        </row>
        <row r="13911">
          <cell r="P13911" t="str">
            <v>G04000089134</v>
          </cell>
          <cell r="Q13911" t="str">
            <v>Aspiration (GMS)</v>
          </cell>
          <cell r="R13911" t="str">
            <v>B44 9ER</v>
          </cell>
          <cell r="S13911"/>
          <cell r="T13911">
            <v>41735561</v>
          </cell>
        </row>
        <row r="13912">
          <cell r="P13912" t="str">
            <v>G04000089134</v>
          </cell>
          <cell r="Q13912" t="str">
            <v>GP Prior Year ERs (GMS)</v>
          </cell>
          <cell r="R13912" t="str">
            <v>B44 9ER</v>
          </cell>
          <cell r="S13912"/>
          <cell r="T13912">
            <v>41735561</v>
          </cell>
        </row>
        <row r="13913">
          <cell r="P13913" t="str">
            <v>G04000089134</v>
          </cell>
          <cell r="Q13913" t="str">
            <v>GP Prior Year EEs (GMS)</v>
          </cell>
          <cell r="R13913" t="str">
            <v>B44 9ER</v>
          </cell>
          <cell r="S13913"/>
          <cell r="T13913">
            <v>41735561</v>
          </cell>
        </row>
        <row r="13914">
          <cell r="P13914" t="str">
            <v>G04000089134</v>
          </cell>
          <cell r="Q13914" t="str">
            <v>Minor Surgery DES (GMS)</v>
          </cell>
          <cell r="R13914" t="str">
            <v>B44 9ER</v>
          </cell>
          <cell r="S13914"/>
          <cell r="T13914">
            <v>41735561</v>
          </cell>
        </row>
        <row r="13915">
          <cell r="P13915" t="str">
            <v>G04000089134</v>
          </cell>
          <cell r="Q13915" t="str">
            <v>Global Sum (GMS)</v>
          </cell>
          <cell r="R13915" t="str">
            <v>B44 9ER</v>
          </cell>
          <cell r="S13915"/>
          <cell r="T13915">
            <v>41735561</v>
          </cell>
        </row>
        <row r="13916">
          <cell r="P13916" t="str">
            <v>G04000089134</v>
          </cell>
          <cell r="Q13916" t="str">
            <v>C&amp;M-GMS PCN DES Participation</v>
          </cell>
          <cell r="R13916" t="str">
            <v>B44 9ER</v>
          </cell>
          <cell r="S13916"/>
          <cell r="T13916">
            <v>41735561</v>
          </cell>
        </row>
        <row r="13917">
          <cell r="P13917" t="str">
            <v>G04000089134</v>
          </cell>
          <cell r="Q13917" t="str">
            <v>Actual Rents (GMS)</v>
          </cell>
          <cell r="R13917" t="str">
            <v>B44 9ER</v>
          </cell>
          <cell r="S13917"/>
          <cell r="T13917">
            <v>41735561</v>
          </cell>
        </row>
        <row r="13918">
          <cell r="P13918" t="str">
            <v>G04000089134</v>
          </cell>
          <cell r="Q13918" t="str">
            <v>Notional Rent (GMS)</v>
          </cell>
          <cell r="R13918" t="str">
            <v>B44 9ER</v>
          </cell>
          <cell r="S13918"/>
          <cell r="T13918">
            <v>41735561</v>
          </cell>
        </row>
        <row r="13919">
          <cell r="P13919" t="str">
            <v>G04000089134</v>
          </cell>
          <cell r="Q13919" t="str">
            <v>Aspiration (GMS)</v>
          </cell>
          <cell r="R13919" t="str">
            <v>B44 9ER</v>
          </cell>
          <cell r="S13919"/>
          <cell r="T13919">
            <v>41735561</v>
          </cell>
        </row>
        <row r="13920">
          <cell r="P13920" t="str">
            <v>G04000089134</v>
          </cell>
          <cell r="Q13920" t="str">
            <v>GP Prior Year ERs (GMS)</v>
          </cell>
          <cell r="R13920" t="str">
            <v>B44 9ER</v>
          </cell>
          <cell r="S13920"/>
          <cell r="T13920">
            <v>41735561</v>
          </cell>
        </row>
        <row r="13921">
          <cell r="P13921" t="str">
            <v>G04000089134</v>
          </cell>
          <cell r="Q13921" t="str">
            <v>GP Prior Year EEs (GMS)</v>
          </cell>
          <cell r="R13921" t="str">
            <v>B44 9ER</v>
          </cell>
          <cell r="S13921"/>
          <cell r="T13921">
            <v>41735561</v>
          </cell>
        </row>
        <row r="13922">
          <cell r="P13922" t="str">
            <v>G04000094096</v>
          </cell>
          <cell r="Q13922" t="str">
            <v>Learning Disability Hlth Chk DES (GMS)</v>
          </cell>
          <cell r="R13922" t="str">
            <v>B44 9ER</v>
          </cell>
          <cell r="S13922"/>
          <cell r="T13922">
            <v>42167037</v>
          </cell>
        </row>
        <row r="13923">
          <cell r="P13923" t="str">
            <v>G04000094096</v>
          </cell>
          <cell r="Q13923" t="str">
            <v>Global Sum (GMS)</v>
          </cell>
          <cell r="R13923" t="str">
            <v>B44 9ER</v>
          </cell>
          <cell r="S13923"/>
          <cell r="T13923">
            <v>42167037</v>
          </cell>
        </row>
        <row r="13924">
          <cell r="P13924" t="str">
            <v>G04000094096</v>
          </cell>
          <cell r="Q13924" t="str">
            <v>C&amp;M-GMS PCN DES Participation</v>
          </cell>
          <cell r="R13924" t="str">
            <v>B44 9ER</v>
          </cell>
          <cell r="S13924"/>
          <cell r="T13924">
            <v>42167037</v>
          </cell>
        </row>
        <row r="13925">
          <cell r="P13925" t="str">
            <v>G04000094096</v>
          </cell>
          <cell r="Q13925" t="str">
            <v>Actual Rents (GMS)</v>
          </cell>
          <cell r="R13925" t="str">
            <v>B44 9ER</v>
          </cell>
          <cell r="S13925"/>
          <cell r="T13925">
            <v>42167037</v>
          </cell>
        </row>
        <row r="13926">
          <cell r="P13926" t="str">
            <v>G04000094096</v>
          </cell>
          <cell r="Q13926" t="str">
            <v>Notional Rent (GMS)</v>
          </cell>
          <cell r="R13926" t="str">
            <v>B44 9ER</v>
          </cell>
          <cell r="S13926"/>
          <cell r="T13926">
            <v>42167037</v>
          </cell>
        </row>
        <row r="13927">
          <cell r="P13927" t="str">
            <v>G04000094096</v>
          </cell>
          <cell r="Q13927" t="str">
            <v>Aspiration (GMS)</v>
          </cell>
          <cell r="R13927" t="str">
            <v>B44 9ER</v>
          </cell>
          <cell r="S13927"/>
          <cell r="T13927">
            <v>42167037</v>
          </cell>
        </row>
        <row r="13928">
          <cell r="P13928" t="str">
            <v>G04000094096</v>
          </cell>
          <cell r="Q13928" t="str">
            <v>GMS Weight Management Service</v>
          </cell>
          <cell r="R13928" t="str">
            <v>B44 9ER</v>
          </cell>
          <cell r="S13928"/>
          <cell r="T13928">
            <v>42167037</v>
          </cell>
        </row>
        <row r="13929">
          <cell r="P13929" t="str">
            <v>G04000098223</v>
          </cell>
          <cell r="Q13929" t="str">
            <v>Minor Surgery DES (GMS)</v>
          </cell>
          <cell r="R13929" t="str">
            <v>B44 9ER</v>
          </cell>
          <cell r="S13929"/>
          <cell r="T13929">
            <v>42487265</v>
          </cell>
        </row>
        <row r="13930">
          <cell r="P13930" t="str">
            <v>G04000098223</v>
          </cell>
          <cell r="Q13930" t="str">
            <v>Global Sum (GMS)</v>
          </cell>
          <cell r="R13930" t="str">
            <v>B44 9ER</v>
          </cell>
          <cell r="S13930"/>
          <cell r="T13930">
            <v>42487265</v>
          </cell>
        </row>
        <row r="13931">
          <cell r="P13931" t="str">
            <v>G04000098223</v>
          </cell>
          <cell r="Q13931" t="str">
            <v>C&amp;M-GMS PCN DES Participation</v>
          </cell>
          <cell r="R13931" t="str">
            <v>B44 9ER</v>
          </cell>
          <cell r="S13931"/>
          <cell r="T13931">
            <v>42487265</v>
          </cell>
        </row>
        <row r="13932">
          <cell r="P13932" t="str">
            <v>G04000098223</v>
          </cell>
          <cell r="Q13932" t="str">
            <v>Actual Rents (GMS)</v>
          </cell>
          <cell r="R13932" t="str">
            <v>B44 9ER</v>
          </cell>
          <cell r="S13932"/>
          <cell r="T13932">
            <v>42487265</v>
          </cell>
        </row>
        <row r="13933">
          <cell r="P13933" t="str">
            <v>G04000098223</v>
          </cell>
          <cell r="Q13933" t="str">
            <v>Notional Rent (GMS)</v>
          </cell>
          <cell r="R13933" t="str">
            <v>B44 9ER</v>
          </cell>
          <cell r="S13933"/>
          <cell r="T13933">
            <v>42487265</v>
          </cell>
        </row>
        <row r="13934">
          <cell r="P13934" t="str">
            <v>G04000098223</v>
          </cell>
          <cell r="Q13934" t="str">
            <v>Rates - Water (GMS)</v>
          </cell>
          <cell r="R13934" t="str">
            <v>B44 9ER</v>
          </cell>
          <cell r="S13934"/>
          <cell r="T13934">
            <v>42487265</v>
          </cell>
        </row>
        <row r="13935">
          <cell r="P13935" t="str">
            <v>G04000098223</v>
          </cell>
          <cell r="Q13935" t="str">
            <v>Aspiration (GMS)</v>
          </cell>
          <cell r="R13935" t="str">
            <v>B44 9ER</v>
          </cell>
          <cell r="S13935"/>
          <cell r="T13935">
            <v>42487265</v>
          </cell>
        </row>
        <row r="13936">
          <cell r="P13936" t="str">
            <v>G04000098223</v>
          </cell>
          <cell r="Q13936" t="str">
            <v>GP Prior Year ERs (GMS)</v>
          </cell>
          <cell r="R13936" t="str">
            <v>B44 9ER</v>
          </cell>
          <cell r="S13936"/>
          <cell r="T13936">
            <v>42487265</v>
          </cell>
        </row>
        <row r="13937">
          <cell r="P13937" t="str">
            <v>G04000098223</v>
          </cell>
          <cell r="Q13937" t="str">
            <v>GP Prior Year AVCs (GMS)</v>
          </cell>
          <cell r="R13937" t="str">
            <v>B44 9ER</v>
          </cell>
          <cell r="S13937"/>
          <cell r="T13937">
            <v>42487265</v>
          </cell>
        </row>
        <row r="13938">
          <cell r="P13938" t="str">
            <v>G04000098223</v>
          </cell>
          <cell r="Q13938" t="str">
            <v>GP Prior Year EEs (GMS)</v>
          </cell>
          <cell r="R13938" t="str">
            <v>B44 9ER</v>
          </cell>
          <cell r="S13938"/>
          <cell r="T13938">
            <v>42487265</v>
          </cell>
        </row>
        <row r="13939">
          <cell r="P13939" t="str">
            <v>G04000089134</v>
          </cell>
          <cell r="Q13939"/>
          <cell r="R13939"/>
          <cell r="S13939"/>
          <cell r="T13939"/>
        </row>
        <row r="13940">
          <cell r="P13940" t="str">
            <v>G04000089134</v>
          </cell>
          <cell r="Q13940"/>
          <cell r="R13940"/>
          <cell r="S13940"/>
          <cell r="T13940"/>
        </row>
        <row r="13941">
          <cell r="P13941" t="str">
            <v>G04000089134</v>
          </cell>
          <cell r="Q13941"/>
          <cell r="R13941"/>
          <cell r="S13941"/>
          <cell r="T13941"/>
        </row>
        <row r="13942">
          <cell r="P13942" t="str">
            <v>G04000089134</v>
          </cell>
          <cell r="Q13942"/>
          <cell r="R13942"/>
          <cell r="S13942"/>
          <cell r="T13942"/>
        </row>
        <row r="13943">
          <cell r="P13943" t="str">
            <v>G04000089134</v>
          </cell>
          <cell r="Q13943"/>
          <cell r="R13943"/>
          <cell r="S13943"/>
          <cell r="T13943"/>
        </row>
        <row r="13944">
          <cell r="P13944" t="str">
            <v>G04000089134</v>
          </cell>
          <cell r="Q13944"/>
          <cell r="R13944"/>
          <cell r="S13944"/>
          <cell r="T13944"/>
        </row>
        <row r="13945">
          <cell r="P13945" t="str">
            <v>G04000089134</v>
          </cell>
          <cell r="Q13945"/>
          <cell r="R13945"/>
          <cell r="S13945"/>
          <cell r="T13945"/>
        </row>
        <row r="13946">
          <cell r="P13946" t="str">
            <v>G04000089134</v>
          </cell>
          <cell r="Q13946"/>
          <cell r="R13946"/>
          <cell r="S13946"/>
          <cell r="T13946"/>
        </row>
        <row r="13947">
          <cell r="P13947" t="str">
            <v>G04000094096</v>
          </cell>
          <cell r="Q13947"/>
          <cell r="R13947"/>
          <cell r="S13947"/>
          <cell r="T13947"/>
        </row>
        <row r="13948">
          <cell r="P13948" t="str">
            <v>G04000094096</v>
          </cell>
          <cell r="Q13948"/>
          <cell r="R13948"/>
          <cell r="S13948"/>
          <cell r="T13948"/>
        </row>
        <row r="13949">
          <cell r="P13949" t="str">
            <v>G04000094096</v>
          </cell>
          <cell r="Q13949"/>
          <cell r="R13949"/>
          <cell r="S13949"/>
          <cell r="T13949"/>
        </row>
        <row r="13950">
          <cell r="P13950" t="str">
            <v>G04000094096</v>
          </cell>
          <cell r="Q13950"/>
          <cell r="R13950"/>
          <cell r="S13950"/>
          <cell r="T13950"/>
        </row>
        <row r="13951">
          <cell r="P13951" t="str">
            <v>G04000094096</v>
          </cell>
          <cell r="Q13951"/>
          <cell r="R13951"/>
          <cell r="S13951"/>
          <cell r="T13951"/>
        </row>
        <row r="13952">
          <cell r="P13952" t="str">
            <v>G04000094096</v>
          </cell>
          <cell r="Q13952"/>
          <cell r="R13952"/>
          <cell r="S13952"/>
          <cell r="T13952"/>
        </row>
        <row r="13953">
          <cell r="P13953" t="str">
            <v>G04000094096</v>
          </cell>
          <cell r="Q13953"/>
          <cell r="R13953"/>
          <cell r="S13953"/>
          <cell r="T13953"/>
        </row>
        <row r="13954">
          <cell r="P13954" t="str">
            <v>G04000098223</v>
          </cell>
          <cell r="Q13954"/>
          <cell r="R13954"/>
          <cell r="S13954"/>
          <cell r="T13954"/>
        </row>
        <row r="13955">
          <cell r="P13955" t="str">
            <v>G04000098223</v>
          </cell>
          <cell r="Q13955"/>
          <cell r="R13955"/>
          <cell r="S13955"/>
          <cell r="T13955"/>
        </row>
        <row r="13956">
          <cell r="P13956" t="str">
            <v>G04000098223</v>
          </cell>
          <cell r="Q13956"/>
          <cell r="R13956"/>
          <cell r="S13956"/>
          <cell r="T13956"/>
        </row>
        <row r="13957">
          <cell r="P13957" t="str">
            <v>G04000098223</v>
          </cell>
          <cell r="Q13957"/>
          <cell r="R13957"/>
          <cell r="S13957"/>
          <cell r="T13957"/>
        </row>
        <row r="13958">
          <cell r="P13958" t="str">
            <v>G04000098223</v>
          </cell>
          <cell r="Q13958"/>
          <cell r="R13958"/>
          <cell r="S13958"/>
          <cell r="T13958"/>
        </row>
        <row r="13959">
          <cell r="P13959" t="str">
            <v>G04000098223</v>
          </cell>
          <cell r="Q13959"/>
          <cell r="R13959"/>
          <cell r="S13959"/>
          <cell r="T13959"/>
        </row>
        <row r="13960">
          <cell r="P13960" t="str">
            <v>G04000098223</v>
          </cell>
          <cell r="Q13960"/>
          <cell r="R13960"/>
          <cell r="S13960"/>
          <cell r="T13960"/>
        </row>
        <row r="13961">
          <cell r="P13961" t="str">
            <v>G04000098223</v>
          </cell>
          <cell r="Q13961"/>
          <cell r="R13961"/>
          <cell r="S13961"/>
          <cell r="T13961"/>
        </row>
        <row r="13962">
          <cell r="P13962" t="str">
            <v>G04000098223</v>
          </cell>
          <cell r="Q13962"/>
          <cell r="R13962"/>
          <cell r="S13962"/>
          <cell r="T13962"/>
        </row>
        <row r="13963">
          <cell r="P13963" t="str">
            <v>G04000098223</v>
          </cell>
          <cell r="Q13963"/>
          <cell r="R13963"/>
          <cell r="S13963"/>
          <cell r="T13963"/>
        </row>
        <row r="13964">
          <cell r="P13964" t="str">
            <v>G04000104198</v>
          </cell>
          <cell r="Q13964" t="str">
            <v>Learning Disability Hlth Chk DES (GMS)</v>
          </cell>
          <cell r="R13964" t="str">
            <v>B44 9ER</v>
          </cell>
          <cell r="S13964"/>
          <cell r="T13964">
            <v>42859852</v>
          </cell>
        </row>
        <row r="13965">
          <cell r="P13965" t="str">
            <v>G04000104198</v>
          </cell>
          <cell r="Q13965" t="str">
            <v>Global Sum (GMS)</v>
          </cell>
          <cell r="R13965" t="str">
            <v>B44 9ER</v>
          </cell>
          <cell r="S13965"/>
          <cell r="T13965">
            <v>42859852</v>
          </cell>
        </row>
        <row r="13966">
          <cell r="P13966" t="str">
            <v>G04000104198</v>
          </cell>
          <cell r="Q13966" t="str">
            <v>C&amp;M LONG COVIDES (Adjustments)</v>
          </cell>
          <cell r="R13966" t="str">
            <v>B44 9ER</v>
          </cell>
          <cell r="S13966"/>
          <cell r="T13966">
            <v>42859852</v>
          </cell>
        </row>
        <row r="13967">
          <cell r="P13967" t="str">
            <v>G04000104198</v>
          </cell>
          <cell r="Q13967" t="str">
            <v>C&amp;M-GMS PCN DES Participation</v>
          </cell>
          <cell r="R13967" t="str">
            <v>B44 9ER</v>
          </cell>
          <cell r="S13967"/>
          <cell r="T13967">
            <v>42859852</v>
          </cell>
        </row>
        <row r="13968">
          <cell r="P13968" t="str">
            <v>G04000104198</v>
          </cell>
          <cell r="Q13968" t="str">
            <v>Actual Rents (GMS)</v>
          </cell>
          <cell r="R13968" t="str">
            <v>B44 9ER</v>
          </cell>
          <cell r="S13968"/>
          <cell r="T13968">
            <v>42859852</v>
          </cell>
        </row>
        <row r="13969">
          <cell r="P13969" t="str">
            <v>G04000104198</v>
          </cell>
          <cell r="Q13969" t="str">
            <v>Notional Rent (GMS)</v>
          </cell>
          <cell r="R13969" t="str">
            <v>B44 9ER</v>
          </cell>
          <cell r="S13969"/>
          <cell r="T13969">
            <v>42859852</v>
          </cell>
        </row>
        <row r="13970">
          <cell r="P13970" t="str">
            <v>G04000104198</v>
          </cell>
          <cell r="Q13970" t="str">
            <v>Aspiration (GMS)</v>
          </cell>
          <cell r="R13970" t="str">
            <v>B44 9ER</v>
          </cell>
          <cell r="S13970"/>
          <cell r="T13970">
            <v>42859852</v>
          </cell>
        </row>
        <row r="13971">
          <cell r="P13971" t="str">
            <v>G04000104198</v>
          </cell>
          <cell r="Q13971" t="str">
            <v>GMS Weight Management Service</v>
          </cell>
          <cell r="R13971" t="str">
            <v>B44 9ER</v>
          </cell>
          <cell r="S13971"/>
          <cell r="T13971">
            <v>42859852</v>
          </cell>
        </row>
        <row r="13972">
          <cell r="P13972" t="str">
            <v>G04000104198</v>
          </cell>
          <cell r="Q13972" t="str">
            <v>GP Pension EEs (GMS)</v>
          </cell>
          <cell r="R13972" t="str">
            <v>B44 9ER</v>
          </cell>
          <cell r="S13972"/>
          <cell r="T13972">
            <v>42859852</v>
          </cell>
        </row>
        <row r="13973">
          <cell r="P13973" t="str">
            <v>G04000104198</v>
          </cell>
          <cell r="Q13973" t="str">
            <v>GMS GP Pension EEs In Year Adjustments</v>
          </cell>
          <cell r="R13973" t="str">
            <v>B44 9ER</v>
          </cell>
          <cell r="S13973"/>
          <cell r="T13973">
            <v>42859852</v>
          </cell>
        </row>
        <row r="13974">
          <cell r="P13974" t="str">
            <v>G04000104198</v>
          </cell>
          <cell r="Q13974" t="str">
            <v>GP Pension ERs (GMS)</v>
          </cell>
          <cell r="R13974" t="str">
            <v>B44 9ER</v>
          </cell>
          <cell r="S13974"/>
          <cell r="T13974">
            <v>42859852</v>
          </cell>
        </row>
        <row r="13975">
          <cell r="P13975" t="str">
            <v>G04000104198</v>
          </cell>
          <cell r="Q13975" t="str">
            <v>GMS GP Pension ERs In Year Adjustments</v>
          </cell>
          <cell r="R13975" t="str">
            <v>B44 9ER</v>
          </cell>
          <cell r="S13975"/>
          <cell r="T13975">
            <v>42859852</v>
          </cell>
        </row>
        <row r="13976">
          <cell r="P13976" t="str">
            <v>G04000108411</v>
          </cell>
          <cell r="Q13976" t="str">
            <v>Minor Surgery DES (GMS)</v>
          </cell>
          <cell r="R13976" t="str">
            <v>B44 9ER</v>
          </cell>
          <cell r="S13976"/>
          <cell r="T13976">
            <v>43251232</v>
          </cell>
        </row>
        <row r="13977">
          <cell r="P13977" t="str">
            <v>G04000108411</v>
          </cell>
          <cell r="Q13977" t="str">
            <v>Global Sum (GMS)</v>
          </cell>
          <cell r="R13977" t="str">
            <v>B44 9ER</v>
          </cell>
          <cell r="S13977"/>
          <cell r="T13977">
            <v>43251232</v>
          </cell>
        </row>
        <row r="13978">
          <cell r="P13978" t="str">
            <v>G04000108411</v>
          </cell>
          <cell r="Q13978" t="str">
            <v>GMS DES Participation in the PCN</v>
          </cell>
          <cell r="R13978" t="str">
            <v>B44 9ER</v>
          </cell>
          <cell r="S13978"/>
          <cell r="T13978">
            <v>43251232</v>
          </cell>
        </row>
        <row r="13979">
          <cell r="P13979" t="str">
            <v>G04000108411</v>
          </cell>
          <cell r="Q13979" t="str">
            <v>Actual Rents (GMS)</v>
          </cell>
          <cell r="R13979" t="str">
            <v>B44 9ER</v>
          </cell>
          <cell r="S13979"/>
          <cell r="T13979">
            <v>43251232</v>
          </cell>
        </row>
        <row r="13980">
          <cell r="P13980" t="str">
            <v>G04000108411</v>
          </cell>
          <cell r="Q13980" t="str">
            <v>Notional Rent (GMS)</v>
          </cell>
          <cell r="R13980" t="str">
            <v>B44 9ER</v>
          </cell>
          <cell r="S13980"/>
          <cell r="T13980">
            <v>43251232</v>
          </cell>
        </row>
        <row r="13981">
          <cell r="P13981" t="str">
            <v>G04000108411</v>
          </cell>
          <cell r="Q13981" t="str">
            <v>Aspiration (GMS)</v>
          </cell>
          <cell r="R13981" t="str">
            <v>B44 9ER</v>
          </cell>
          <cell r="S13981"/>
          <cell r="T13981">
            <v>43251232</v>
          </cell>
        </row>
        <row r="13982">
          <cell r="P13982" t="str">
            <v>G04000108411</v>
          </cell>
          <cell r="Q13982" t="str">
            <v>GMS Weight Management Service</v>
          </cell>
          <cell r="R13982" t="str">
            <v>B44 9ER</v>
          </cell>
          <cell r="S13982"/>
          <cell r="T13982">
            <v>43251232</v>
          </cell>
        </row>
        <row r="13983">
          <cell r="P13983" t="str">
            <v>INVOBT06301</v>
          </cell>
          <cell r="Q13983"/>
          <cell r="R13983" t="str">
            <v>B18 6BA</v>
          </cell>
          <cell r="S13983"/>
          <cell r="T13983">
            <v>41928997</v>
          </cell>
        </row>
        <row r="13984">
          <cell r="P13984" t="str">
            <v>INVOBT06301</v>
          </cell>
          <cell r="Q13984"/>
          <cell r="R13984"/>
          <cell r="S13984"/>
          <cell r="T13984"/>
        </row>
        <row r="13985">
          <cell r="P13985" t="str">
            <v>100032-18-OCT-2022</v>
          </cell>
          <cell r="Q13985"/>
          <cell r="R13985" t="str">
            <v>TO BE REPLACED</v>
          </cell>
          <cell r="S13985"/>
          <cell r="T13985">
            <v>42873048</v>
          </cell>
        </row>
        <row r="13986">
          <cell r="P13986" t="str">
            <v>100032-18-OCT-2022</v>
          </cell>
          <cell r="Q13986"/>
          <cell r="R13986" t="str">
            <v>TO BE REPLACED</v>
          </cell>
          <cell r="S13986"/>
          <cell r="T13986">
            <v>42873048</v>
          </cell>
        </row>
        <row r="13987">
          <cell r="P13987" t="str">
            <v>GI151</v>
          </cell>
          <cell r="Q13987"/>
          <cell r="R13987" t="str">
            <v>B4 7ET</v>
          </cell>
          <cell r="S13987" t="str">
            <v>GB938297867</v>
          </cell>
          <cell r="T13987">
            <v>41928599</v>
          </cell>
        </row>
        <row r="13988">
          <cell r="P13988" t="str">
            <v>GI257</v>
          </cell>
          <cell r="Q13988"/>
          <cell r="R13988" t="str">
            <v>NW9 6BX</v>
          </cell>
          <cell r="S13988" t="str">
            <v>GB938297867</v>
          </cell>
          <cell r="T13988">
            <v>42270633</v>
          </cell>
        </row>
        <row r="13989">
          <cell r="P13989" t="str">
            <v>GI412</v>
          </cell>
          <cell r="Q13989"/>
          <cell r="R13989" t="str">
            <v>B4 7ET</v>
          </cell>
          <cell r="S13989" t="str">
            <v>GB938297867</v>
          </cell>
          <cell r="T13989">
            <v>42495300</v>
          </cell>
        </row>
        <row r="13990">
          <cell r="P13990" t="str">
            <v>GI151</v>
          </cell>
          <cell r="Q13990"/>
          <cell r="R13990"/>
          <cell r="S13990" t="str">
            <v>GB938297867</v>
          </cell>
          <cell r="T13990"/>
        </row>
        <row r="13991">
          <cell r="P13991" t="str">
            <v>GI257</v>
          </cell>
          <cell r="Q13991"/>
          <cell r="R13991"/>
          <cell r="S13991" t="str">
            <v>GB938297867</v>
          </cell>
          <cell r="T13991"/>
        </row>
        <row r="13992">
          <cell r="P13992" t="str">
            <v>GI412</v>
          </cell>
          <cell r="Q13992"/>
          <cell r="R13992"/>
          <cell r="S13992" t="str">
            <v>GB938297867</v>
          </cell>
          <cell r="T13992"/>
        </row>
        <row r="13993">
          <cell r="P13993" t="str">
            <v>GI704</v>
          </cell>
          <cell r="Q13993"/>
          <cell r="R13993" t="str">
            <v>B4 7ET</v>
          </cell>
          <cell r="S13993" t="str">
            <v>GB938297867</v>
          </cell>
          <cell r="T13993">
            <v>42892428</v>
          </cell>
        </row>
        <row r="13994">
          <cell r="P13994" t="str">
            <v>A134</v>
          </cell>
          <cell r="Q13994"/>
          <cell r="R13994" t="str">
            <v>NW9 6BX</v>
          </cell>
          <cell r="S13994" t="str">
            <v>GB938297867</v>
          </cell>
          <cell r="T13994">
            <v>43255433</v>
          </cell>
        </row>
        <row r="13995">
          <cell r="P13995" t="str">
            <v>GI777</v>
          </cell>
          <cell r="Q13995"/>
          <cell r="R13995" t="str">
            <v>NW9 6BX</v>
          </cell>
          <cell r="S13995" t="str">
            <v>GB938297867</v>
          </cell>
          <cell r="T13995">
            <v>43256365</v>
          </cell>
        </row>
        <row r="13996">
          <cell r="P13996" t="str">
            <v>LD2223JUL29</v>
          </cell>
          <cell r="Q13996" t="str">
            <v>LDCHC MANDATE Options Autism July 22</v>
          </cell>
          <cell r="R13996" t="str">
            <v>B49 5JG</v>
          </cell>
          <cell r="S13996" t="str">
            <v>GB 997347356 1</v>
          </cell>
          <cell r="T13996">
            <v>41606863</v>
          </cell>
        </row>
        <row r="13997">
          <cell r="P13997" t="str">
            <v>LD2223JUL29</v>
          </cell>
          <cell r="Q13997" t="str">
            <v>LDCHC MANDATE Options Autism July 22</v>
          </cell>
          <cell r="R13997" t="str">
            <v>B49 5JG</v>
          </cell>
          <cell r="S13997" t="str">
            <v>GB 997347356 1</v>
          </cell>
          <cell r="T13997">
            <v>41606863</v>
          </cell>
        </row>
        <row r="13998">
          <cell r="P13998" t="str">
            <v>LD2223AUG22</v>
          </cell>
          <cell r="Q13998" t="str">
            <v>LD MANDATE BSOL ICB Options Autism August 22</v>
          </cell>
          <cell r="R13998" t="str">
            <v>B49 5JG</v>
          </cell>
          <cell r="S13998" t="str">
            <v>GB 997347356 1</v>
          </cell>
          <cell r="T13998">
            <v>42085747</v>
          </cell>
        </row>
        <row r="13999">
          <cell r="P13999" t="str">
            <v>LD2223SEP22</v>
          </cell>
          <cell r="Q13999" t="str">
            <v>LD MANDATE BSOL ICB Options Autism September 22</v>
          </cell>
          <cell r="R13999" t="str">
            <v>B49 5JG</v>
          </cell>
          <cell r="S13999" t="str">
            <v>GB 997347356 1</v>
          </cell>
          <cell r="T13999">
            <v>42402546</v>
          </cell>
        </row>
        <row r="14000">
          <cell r="P14000" t="str">
            <v>LD2223JUL29</v>
          </cell>
          <cell r="Q14000"/>
          <cell r="R14000"/>
          <cell r="S14000" t="str">
            <v>GB 997347356 1</v>
          </cell>
          <cell r="T14000"/>
        </row>
        <row r="14001">
          <cell r="P14001" t="str">
            <v>LD2223AUG22</v>
          </cell>
          <cell r="Q14001"/>
          <cell r="R14001"/>
          <cell r="S14001" t="str">
            <v>GB 997347356 1</v>
          </cell>
          <cell r="T14001"/>
        </row>
        <row r="14002">
          <cell r="P14002" t="str">
            <v>LD2223SEP22</v>
          </cell>
          <cell r="Q14002"/>
          <cell r="R14002"/>
          <cell r="S14002" t="str">
            <v>GB 997347356 1</v>
          </cell>
          <cell r="T14002"/>
        </row>
        <row r="14003">
          <cell r="P14003" t="str">
            <v>LD2223OCT22</v>
          </cell>
          <cell r="Q14003" t="str">
            <v>LD MANDATE BSOL ICB Options Autism October 22</v>
          </cell>
          <cell r="R14003" t="str">
            <v>B49 5JG</v>
          </cell>
          <cell r="S14003" t="str">
            <v>GB 997347356 1</v>
          </cell>
          <cell r="T14003">
            <v>42721651</v>
          </cell>
        </row>
        <row r="14004">
          <cell r="P14004" t="str">
            <v>LD2223NOV22</v>
          </cell>
          <cell r="Q14004" t="str">
            <v>LD MANDATE BSOL ICB Options Autism November 22</v>
          </cell>
          <cell r="R14004" t="str">
            <v>B49 5JG</v>
          </cell>
          <cell r="S14004" t="str">
            <v>GB 997347356 1</v>
          </cell>
          <cell r="T14004">
            <v>43136422</v>
          </cell>
        </row>
        <row r="14005">
          <cell r="P14005" t="str">
            <v>14415FM0922</v>
          </cell>
          <cell r="Q14005" t="str">
            <v>Birmingham &amp; Solihull CCG September 2022 Joint Mental Health Mandate - Options for Care</v>
          </cell>
          <cell r="R14005" t="str">
            <v>B20 2DT</v>
          </cell>
          <cell r="S14005"/>
          <cell r="T14005">
            <v>42335564</v>
          </cell>
        </row>
        <row r="14006">
          <cell r="P14006" t="str">
            <v>102432</v>
          </cell>
          <cell r="Q14006" t="str">
            <v>https://nww.einvoice-prod.sbs.nhs.uk:8179/invoicepdf/6209ac18-039d-5f0a-9f3f-41b189ed9b44</v>
          </cell>
          <cell r="R14006" t="str">
            <v>B20 2DT</v>
          </cell>
          <cell r="S14006"/>
          <cell r="T14006">
            <v>42494815</v>
          </cell>
        </row>
        <row r="14007">
          <cell r="P14007" t="str">
            <v>102432</v>
          </cell>
          <cell r="Q14007"/>
          <cell r="R14007" t="str">
            <v>B20 2DT</v>
          </cell>
          <cell r="S14007"/>
          <cell r="T14007">
            <v>42494815</v>
          </cell>
        </row>
        <row r="14008">
          <cell r="P14008" t="str">
            <v>14415FM0922</v>
          </cell>
          <cell r="Q14008"/>
          <cell r="R14008"/>
          <cell r="S14008"/>
          <cell r="T14008"/>
        </row>
        <row r="14009">
          <cell r="P14009" t="str">
            <v>102432</v>
          </cell>
          <cell r="Q14009"/>
          <cell r="R14009"/>
          <cell r="S14009"/>
          <cell r="T14009"/>
        </row>
        <row r="14010">
          <cell r="P14010" t="str">
            <v>102432</v>
          </cell>
          <cell r="Q14010"/>
          <cell r="R14010"/>
          <cell r="S14010"/>
          <cell r="T14010"/>
        </row>
        <row r="14011">
          <cell r="P14011" t="str">
            <v>102446</v>
          </cell>
          <cell r="Q14011" t="str">
            <v>https://nww.einvoice-prod.sbs.nhs.uk:8179/invoicepdf/2482bf3d-d5c9-53b6-b00e-b7edb76d9d1c</v>
          </cell>
          <cell r="R14011" t="str">
            <v>B20 2DT</v>
          </cell>
          <cell r="S14011"/>
          <cell r="T14011">
            <v>42904064</v>
          </cell>
        </row>
        <row r="14012">
          <cell r="P14012" t="str">
            <v>16409FM1122</v>
          </cell>
          <cell r="Q14012" t="str">
            <v>Birmingham &amp; Solihull CCG November 2022 Joint Mental Health Mandate - Options for Care</v>
          </cell>
          <cell r="R14012" t="str">
            <v>B20 2DT</v>
          </cell>
          <cell r="S14012"/>
          <cell r="T14012">
            <v>42996564</v>
          </cell>
        </row>
        <row r="14013">
          <cell r="P14013" t="str">
            <v>20545FM1122</v>
          </cell>
          <cell r="Q14013" t="str">
            <v>Birmingham &amp; Solihull CCG November 2022 Joint Mental Health Mandate - Options for Care</v>
          </cell>
          <cell r="R14013" t="str">
            <v>B20 2DT</v>
          </cell>
          <cell r="S14013"/>
          <cell r="T14013">
            <v>42996585</v>
          </cell>
        </row>
        <row r="14014">
          <cell r="P14014" t="str">
            <v>0001374542</v>
          </cell>
          <cell r="Q14014" t="str">
            <v>ScriptSwitch Managed IT Infras - Birmingham Cross City CCG - 9 month extension</v>
          </cell>
          <cell r="R14014" t="str">
            <v>W2 1AS</v>
          </cell>
          <cell r="S14014" t="str">
            <v>GB108297604</v>
          </cell>
          <cell r="T14014">
            <v>43071868</v>
          </cell>
        </row>
        <row r="14015">
          <cell r="P14015" t="str">
            <v>0001374542</v>
          </cell>
          <cell r="Q14015" t="str">
            <v>https://nww.einvoice-prod.sbs.nhs.uk:8179/invoicepdf/983c55c4-d2cc-58a2-baa0-fb3f332ff518</v>
          </cell>
          <cell r="R14015" t="str">
            <v>W2 1AS</v>
          </cell>
          <cell r="S14015" t="str">
            <v>GB108297604</v>
          </cell>
          <cell r="T14015">
            <v>43071868</v>
          </cell>
        </row>
        <row r="14016">
          <cell r="P14016" t="str">
            <v>INV0670B</v>
          </cell>
          <cell r="Q14016" t="str">
            <v>BSOL ORBIS EDUCATION &amp; CARE LTD FAF tz396a May 22</v>
          </cell>
          <cell r="R14016" t="str">
            <v>CF23 8HA</v>
          </cell>
          <cell r="S14016"/>
          <cell r="T14016">
            <v>42652200</v>
          </cell>
        </row>
        <row r="14017">
          <cell r="P14017" t="str">
            <v>INV0669B</v>
          </cell>
          <cell r="Q14017" t="str">
            <v>BSOL ORBIS EDUCATION &amp; CARE LTD FAF tz396a June 22</v>
          </cell>
          <cell r="R14017" t="str">
            <v>CF23 8HA</v>
          </cell>
          <cell r="S14017"/>
          <cell r="T14017">
            <v>42652204</v>
          </cell>
        </row>
        <row r="14018">
          <cell r="P14018" t="str">
            <v>LD2223JUL22</v>
          </cell>
          <cell r="Q14018" t="str">
            <v>LDCHC MANDATE Orion Care Services July 22</v>
          </cell>
          <cell r="R14018" t="str">
            <v>B92 9NE</v>
          </cell>
          <cell r="S14018"/>
          <cell r="T14018">
            <v>41606864</v>
          </cell>
        </row>
        <row r="14019">
          <cell r="P14019" t="str">
            <v>LD2223JUL22</v>
          </cell>
          <cell r="Q14019" t="str">
            <v>LDCHC MANDATE Orion Care Services July 22</v>
          </cell>
          <cell r="R14019" t="str">
            <v>B92 9NE</v>
          </cell>
          <cell r="S14019"/>
          <cell r="T14019">
            <v>41606864</v>
          </cell>
        </row>
        <row r="14020">
          <cell r="P14020" t="str">
            <v>LD2223AUG23</v>
          </cell>
          <cell r="Q14020" t="str">
            <v>LD MANDATE BSOL ICB Orion Care Services August 22</v>
          </cell>
          <cell r="R14020" t="str">
            <v>B92 9NE</v>
          </cell>
          <cell r="S14020"/>
          <cell r="T14020">
            <v>42085749</v>
          </cell>
        </row>
        <row r="14021">
          <cell r="P14021" t="str">
            <v>LD2223SEP23</v>
          </cell>
          <cell r="Q14021" t="str">
            <v>LD MANDATE BSOL ICB Orion Care Services September 22</v>
          </cell>
          <cell r="R14021" t="str">
            <v>B92 9NE</v>
          </cell>
          <cell r="S14021"/>
          <cell r="T14021">
            <v>42402549</v>
          </cell>
        </row>
        <row r="14022">
          <cell r="P14022" t="str">
            <v>LD2223JUL22</v>
          </cell>
          <cell r="Q14022"/>
          <cell r="R14022"/>
          <cell r="S14022"/>
          <cell r="T14022"/>
        </row>
        <row r="14023">
          <cell r="P14023" t="str">
            <v>LD2223AUG23</v>
          </cell>
          <cell r="Q14023"/>
          <cell r="R14023"/>
          <cell r="S14023"/>
          <cell r="T14023"/>
        </row>
        <row r="14024">
          <cell r="P14024" t="str">
            <v>LD2223SEP23</v>
          </cell>
          <cell r="Q14024"/>
          <cell r="R14024"/>
          <cell r="S14024"/>
          <cell r="T14024"/>
        </row>
        <row r="14025">
          <cell r="P14025" t="str">
            <v>LD2223OCT23</v>
          </cell>
          <cell r="Q14025" t="str">
            <v>LD MANDATE BSOL ICB Orion Care Services October 22</v>
          </cell>
          <cell r="R14025" t="str">
            <v>B92 9NE</v>
          </cell>
          <cell r="S14025"/>
          <cell r="T14025">
            <v>42721652</v>
          </cell>
        </row>
        <row r="14026">
          <cell r="P14026" t="str">
            <v>LD2223NOV23</v>
          </cell>
          <cell r="Q14026" t="str">
            <v>LD MANDATE BSOL ICB Orion Care Services November 22</v>
          </cell>
          <cell r="R14026" t="str">
            <v>B92 9NE</v>
          </cell>
          <cell r="S14026"/>
          <cell r="T14026">
            <v>43136425</v>
          </cell>
        </row>
        <row r="14027">
          <cell r="P14027" t="str">
            <v>BC1866410624</v>
          </cell>
          <cell r="Q14027" t="str">
            <v>QHL CHC OCTOBER 2022 BC182397</v>
          </cell>
          <cell r="R14027" t="str">
            <v>B14 6QX</v>
          </cell>
          <cell r="S14027"/>
          <cell r="T14027">
            <v>42694933</v>
          </cell>
        </row>
        <row r="14028">
          <cell r="P14028" t="str">
            <v>ExtAccJul22c</v>
          </cell>
          <cell r="Q14028" t="str">
            <v>Extended Access Hub payment - July 22</v>
          </cell>
          <cell r="R14028" t="str">
            <v>B32 1QX</v>
          </cell>
          <cell r="S14028"/>
          <cell r="T14028">
            <v>41665836</v>
          </cell>
        </row>
        <row r="14029">
          <cell r="P14029" t="str">
            <v>AROHP1972224</v>
          </cell>
          <cell r="Q14029" t="str">
            <v>Clin Pharm ARR Shard End Kitts green June 2022</v>
          </cell>
          <cell r="R14029" t="str">
            <v>B32 1QX</v>
          </cell>
          <cell r="S14029"/>
          <cell r="T14029">
            <v>41742336</v>
          </cell>
        </row>
        <row r="14030">
          <cell r="P14030" t="str">
            <v>ExtAccJul22c</v>
          </cell>
          <cell r="Q14030" t="str">
            <v>Extended Access Hub payment - July 22</v>
          </cell>
          <cell r="R14030" t="str">
            <v>B32 1QX</v>
          </cell>
          <cell r="S14030"/>
          <cell r="T14030">
            <v>41665836</v>
          </cell>
        </row>
        <row r="14031">
          <cell r="P14031" t="str">
            <v>AROHP1972224</v>
          </cell>
          <cell r="Q14031" t="str">
            <v>Clin Pharm ARR Shard End Kitts green June 2022</v>
          </cell>
          <cell r="R14031" t="str">
            <v>B32 1QX</v>
          </cell>
          <cell r="S14031"/>
          <cell r="T14031">
            <v>41742336</v>
          </cell>
        </row>
        <row r="14032">
          <cell r="P14032" t="str">
            <v>IIF2122AUG02</v>
          </cell>
          <cell r="Q14032" t="str">
            <v>Impact and Investment fund 2021-22</v>
          </cell>
          <cell r="R14032" t="str">
            <v>B32 1QX</v>
          </cell>
          <cell r="S14032"/>
          <cell r="T14032">
            <v>41957562</v>
          </cell>
        </row>
        <row r="14033">
          <cell r="P14033" t="str">
            <v>IIF2122AUG03</v>
          </cell>
          <cell r="Q14033" t="str">
            <v>Impact and Investment fund 2021-22</v>
          </cell>
          <cell r="R14033" t="str">
            <v>B32 1QX</v>
          </cell>
          <cell r="S14033"/>
          <cell r="T14033">
            <v>41957566</v>
          </cell>
        </row>
        <row r="14034">
          <cell r="P14034" t="str">
            <v>IIF2122AUG04</v>
          </cell>
          <cell r="Q14034" t="str">
            <v>Impact and Investment fund 2021-22</v>
          </cell>
          <cell r="R14034" t="str">
            <v>B32 1QX</v>
          </cell>
          <cell r="S14034"/>
          <cell r="T14034">
            <v>41957570</v>
          </cell>
        </row>
        <row r="14035">
          <cell r="P14035" t="str">
            <v>IIF2122AUG05</v>
          </cell>
          <cell r="Q14035" t="str">
            <v>Impact and Investment fund 2021-22</v>
          </cell>
          <cell r="R14035" t="str">
            <v>B32 1QX</v>
          </cell>
          <cell r="S14035"/>
          <cell r="T14035">
            <v>41957573</v>
          </cell>
        </row>
        <row r="14036">
          <cell r="P14036" t="str">
            <v>IIF2122AUG06</v>
          </cell>
          <cell r="Q14036" t="str">
            <v>Impact and Investment fund 2021-22</v>
          </cell>
          <cell r="R14036" t="str">
            <v>B32 1QX</v>
          </cell>
          <cell r="S14036"/>
          <cell r="T14036">
            <v>41957576</v>
          </cell>
        </row>
        <row r="14037">
          <cell r="P14037" t="str">
            <v>IIF2122AUG07</v>
          </cell>
          <cell r="Q14037" t="str">
            <v>Impact and Investment fund 2021-22</v>
          </cell>
          <cell r="R14037" t="str">
            <v>B32 1QX</v>
          </cell>
          <cell r="S14037"/>
          <cell r="T14037">
            <v>41957580</v>
          </cell>
        </row>
        <row r="14038">
          <cell r="P14038" t="str">
            <v>ExtAccAug22c</v>
          </cell>
          <cell r="Q14038" t="str">
            <v>Extended Access Hub payment - August 22</v>
          </cell>
          <cell r="R14038" t="str">
            <v>B32 1QX</v>
          </cell>
          <cell r="S14038"/>
          <cell r="T14038">
            <v>42027700</v>
          </cell>
        </row>
        <row r="14039">
          <cell r="P14039" t="str">
            <v>PCNM52223094</v>
          </cell>
          <cell r="Q14039" t="str">
            <v>2021-22 IIF ALLIANCE OF SUTTON PRACTICES</v>
          </cell>
          <cell r="R14039" t="str">
            <v>B32 1QX</v>
          </cell>
          <cell r="S14039"/>
          <cell r="T14039">
            <v>42156095</v>
          </cell>
        </row>
        <row r="14040">
          <cell r="P14040" t="str">
            <v>PCNM52223095</v>
          </cell>
          <cell r="Q14040" t="str">
            <v>2021-22 IIF BOURNVILLE &amp; NORTHFIELD PCN</v>
          </cell>
          <cell r="R14040" t="str">
            <v>B32 1QX</v>
          </cell>
          <cell r="S14040"/>
          <cell r="T14040">
            <v>42156099</v>
          </cell>
        </row>
        <row r="14041">
          <cell r="P14041" t="str">
            <v>PCNM52223096</v>
          </cell>
          <cell r="Q14041" t="str">
            <v>2021-22 IIF KINGSTANDING, ERDINGTON &amp; NECHELLS PCN</v>
          </cell>
          <cell r="R14041" t="str">
            <v>B32 1QX</v>
          </cell>
          <cell r="S14041"/>
          <cell r="T14041">
            <v>42156102</v>
          </cell>
        </row>
        <row r="14042">
          <cell r="P14042" t="str">
            <v>PCNM52223097</v>
          </cell>
          <cell r="Q14042" t="str">
            <v>2021-22 IIF MOSELEY, BILLESLEY &amp; YARDLEY WOOD PCN</v>
          </cell>
          <cell r="R14042" t="str">
            <v>B32 1QX</v>
          </cell>
          <cell r="S14042"/>
          <cell r="T14042">
            <v>42156106</v>
          </cell>
        </row>
        <row r="14043">
          <cell r="P14043" t="str">
            <v>PCNM52223098</v>
          </cell>
          <cell r="Q14043" t="str">
            <v>2021-22 IIF SHARD END &amp; KITTS GREEN PCN</v>
          </cell>
          <cell r="R14043" t="str">
            <v>B32 1QX</v>
          </cell>
          <cell r="S14043"/>
          <cell r="T14043">
            <v>42156111</v>
          </cell>
        </row>
        <row r="14044">
          <cell r="P14044" t="str">
            <v>PCNM52223099</v>
          </cell>
          <cell r="Q14044" t="str">
            <v>2021-22 IIF WEOLEY &amp; RUBERY PCN</v>
          </cell>
          <cell r="R14044" t="str">
            <v>B32 1QX</v>
          </cell>
          <cell r="S14044"/>
          <cell r="T14044">
            <v>42156117</v>
          </cell>
        </row>
        <row r="14045">
          <cell r="P14045" t="str">
            <v>IIF2122REC02</v>
          </cell>
          <cell r="Q14045" t="str">
            <v>Impact and Investment fund 2021-22</v>
          </cell>
          <cell r="R14045" t="str">
            <v>B32 1QX</v>
          </cell>
          <cell r="S14045"/>
          <cell r="T14045">
            <v>42215019</v>
          </cell>
        </row>
        <row r="14046">
          <cell r="P14046" t="str">
            <v>IIF2122REC03</v>
          </cell>
          <cell r="Q14046" t="str">
            <v>Impact and Investment fund 2021-22</v>
          </cell>
          <cell r="R14046" t="str">
            <v>B32 1QX</v>
          </cell>
          <cell r="S14046"/>
          <cell r="T14046">
            <v>42215021</v>
          </cell>
        </row>
        <row r="14047">
          <cell r="P14047" t="str">
            <v>IIF2122REC04</v>
          </cell>
          <cell r="Q14047" t="str">
            <v>Impact and Investment fund 2021-22</v>
          </cell>
          <cell r="R14047" t="str">
            <v>B32 1QX</v>
          </cell>
          <cell r="S14047"/>
          <cell r="T14047">
            <v>42215023</v>
          </cell>
        </row>
        <row r="14048">
          <cell r="P14048" t="str">
            <v>IIF2122REC05</v>
          </cell>
          <cell r="Q14048" t="str">
            <v>Impact and Investment fund 2021-22</v>
          </cell>
          <cell r="R14048" t="str">
            <v>B32 1QX</v>
          </cell>
          <cell r="S14048"/>
          <cell r="T14048">
            <v>42215025</v>
          </cell>
        </row>
        <row r="14049">
          <cell r="P14049" t="str">
            <v>IIF2122REC06</v>
          </cell>
          <cell r="Q14049" t="str">
            <v>Impact and Investment fund 2021-22</v>
          </cell>
          <cell r="R14049" t="str">
            <v>B32 1QX</v>
          </cell>
          <cell r="S14049"/>
          <cell r="T14049">
            <v>42215027</v>
          </cell>
        </row>
        <row r="14050">
          <cell r="P14050" t="str">
            <v>IIF2122REC07</v>
          </cell>
          <cell r="Q14050" t="str">
            <v>Impact and Investment fund 2021-22</v>
          </cell>
          <cell r="R14050" t="str">
            <v>B32 1QX</v>
          </cell>
          <cell r="S14050"/>
          <cell r="T14050">
            <v>42215028</v>
          </cell>
        </row>
        <row r="14051">
          <cell r="P14051" t="str">
            <v>ExtAccSep22c</v>
          </cell>
          <cell r="Q14051" t="str">
            <v>Extended Access Hub payment - September 22</v>
          </cell>
          <cell r="R14051" t="str">
            <v>B32 1QX</v>
          </cell>
          <cell r="S14051"/>
          <cell r="T14051">
            <v>42462499</v>
          </cell>
        </row>
        <row r="14052">
          <cell r="P14052" t="str">
            <v>AROHP2192224</v>
          </cell>
          <cell r="Q14052" t="str">
            <v>Clin Pharm ARR Shard End Kitts green August 2022</v>
          </cell>
          <cell r="R14052" t="str">
            <v>B32 1QX</v>
          </cell>
          <cell r="S14052"/>
          <cell r="T14052">
            <v>42528611</v>
          </cell>
        </row>
        <row r="14053">
          <cell r="P14053" t="str">
            <v>ExtAccJul22c</v>
          </cell>
          <cell r="Q14053"/>
          <cell r="R14053"/>
          <cell r="S14053"/>
          <cell r="T14053"/>
        </row>
        <row r="14054">
          <cell r="P14054" t="str">
            <v>AROHP1972224</v>
          </cell>
          <cell r="Q14054"/>
          <cell r="R14054"/>
          <cell r="S14054"/>
          <cell r="T14054"/>
        </row>
        <row r="14055">
          <cell r="P14055" t="str">
            <v>IIF2122AUG02</v>
          </cell>
          <cell r="Q14055"/>
          <cell r="R14055"/>
          <cell r="S14055"/>
          <cell r="T14055"/>
        </row>
        <row r="14056">
          <cell r="P14056" t="str">
            <v>IIF2122AUG03</v>
          </cell>
          <cell r="Q14056"/>
          <cell r="R14056"/>
          <cell r="S14056"/>
          <cell r="T14056"/>
        </row>
        <row r="14057">
          <cell r="P14057" t="str">
            <v>IIF2122AUG04</v>
          </cell>
          <cell r="Q14057"/>
          <cell r="R14057"/>
          <cell r="S14057"/>
          <cell r="T14057"/>
        </row>
        <row r="14058">
          <cell r="P14058" t="str">
            <v>IIF2122AUG05</v>
          </cell>
          <cell r="Q14058"/>
          <cell r="R14058"/>
          <cell r="S14058"/>
          <cell r="T14058"/>
        </row>
        <row r="14059">
          <cell r="P14059" t="str">
            <v>IIF2122AUG06</v>
          </cell>
          <cell r="Q14059"/>
          <cell r="R14059"/>
          <cell r="S14059"/>
          <cell r="T14059"/>
        </row>
        <row r="14060">
          <cell r="P14060" t="str">
            <v>IIF2122AUG07</v>
          </cell>
          <cell r="Q14060"/>
          <cell r="R14060"/>
          <cell r="S14060"/>
          <cell r="T14060"/>
        </row>
        <row r="14061">
          <cell r="P14061" t="str">
            <v>ExtAccAug22c</v>
          </cell>
          <cell r="Q14061"/>
          <cell r="R14061"/>
          <cell r="S14061"/>
          <cell r="T14061"/>
        </row>
        <row r="14062">
          <cell r="P14062" t="str">
            <v>PCNM52223094</v>
          </cell>
          <cell r="Q14062"/>
          <cell r="R14062"/>
          <cell r="S14062"/>
          <cell r="T14062"/>
        </row>
        <row r="14063">
          <cell r="P14063" t="str">
            <v>PCNM52223095</v>
          </cell>
          <cell r="Q14063"/>
          <cell r="R14063"/>
          <cell r="S14063"/>
          <cell r="T14063"/>
        </row>
        <row r="14064">
          <cell r="P14064" t="str">
            <v>PCNM52223096</v>
          </cell>
          <cell r="Q14064"/>
          <cell r="R14064"/>
          <cell r="S14064"/>
          <cell r="T14064"/>
        </row>
        <row r="14065">
          <cell r="P14065" t="str">
            <v>PCNM52223097</v>
          </cell>
          <cell r="Q14065"/>
          <cell r="R14065"/>
          <cell r="S14065"/>
          <cell r="T14065"/>
        </row>
        <row r="14066">
          <cell r="P14066" t="str">
            <v>PCNM52223098</v>
          </cell>
          <cell r="Q14066"/>
          <cell r="R14066"/>
          <cell r="S14066"/>
          <cell r="T14066"/>
        </row>
        <row r="14067">
          <cell r="P14067" t="str">
            <v>PCNM52223099</v>
          </cell>
          <cell r="Q14067"/>
          <cell r="R14067"/>
          <cell r="S14067"/>
          <cell r="T14067"/>
        </row>
        <row r="14068">
          <cell r="P14068" t="str">
            <v>IIF2122REC02</v>
          </cell>
          <cell r="Q14068"/>
          <cell r="R14068"/>
          <cell r="S14068"/>
          <cell r="T14068"/>
        </row>
        <row r="14069">
          <cell r="P14069" t="str">
            <v>IIF2122REC03</v>
          </cell>
          <cell r="Q14069"/>
          <cell r="R14069"/>
          <cell r="S14069"/>
          <cell r="T14069"/>
        </row>
        <row r="14070">
          <cell r="P14070" t="str">
            <v>IIF2122REC04</v>
          </cell>
          <cell r="Q14070"/>
          <cell r="R14070"/>
          <cell r="S14070"/>
          <cell r="T14070"/>
        </row>
        <row r="14071">
          <cell r="P14071" t="str">
            <v>IIF2122REC05</v>
          </cell>
          <cell r="Q14071"/>
          <cell r="R14071"/>
          <cell r="S14071"/>
          <cell r="T14071"/>
        </row>
        <row r="14072">
          <cell r="P14072" t="str">
            <v>IIF2122REC06</v>
          </cell>
          <cell r="Q14072"/>
          <cell r="R14072"/>
          <cell r="S14072"/>
          <cell r="T14072"/>
        </row>
        <row r="14073">
          <cell r="P14073" t="str">
            <v>IIF2122REC07</v>
          </cell>
          <cell r="Q14073"/>
          <cell r="R14073"/>
          <cell r="S14073"/>
          <cell r="T14073"/>
        </row>
        <row r="14074">
          <cell r="P14074" t="str">
            <v>ExtAccSep22c</v>
          </cell>
          <cell r="Q14074"/>
          <cell r="R14074"/>
          <cell r="S14074"/>
          <cell r="T14074"/>
        </row>
        <row r="14075">
          <cell r="P14075" t="str">
            <v>AROHP2192224</v>
          </cell>
          <cell r="Q14075"/>
          <cell r="R14075"/>
          <cell r="S14075"/>
          <cell r="T14075"/>
        </row>
        <row r="14076">
          <cell r="P14076" t="str">
            <v>IIF2122QH01</v>
          </cell>
          <cell r="Q14076" t="str">
            <v>Impact and Investment fund 2021-22 Q&amp;H PCN</v>
          </cell>
          <cell r="R14076" t="str">
            <v>B32 1QX</v>
          </cell>
          <cell r="S14076"/>
          <cell r="T14076">
            <v>42697969</v>
          </cell>
        </row>
        <row r="14077">
          <cell r="P14077" t="str">
            <v>INV1954</v>
          </cell>
          <cell r="Q14077"/>
          <cell r="R14077" t="str">
            <v>SE1 9RS</v>
          </cell>
          <cell r="S14077" t="str">
            <v>220276347</v>
          </cell>
          <cell r="T14077">
            <v>42681510</v>
          </cell>
        </row>
        <row r="14078">
          <cell r="P14078" t="str">
            <v>BSLVA22342</v>
          </cell>
          <cell r="Q14078" t="str">
            <v>M6 2223 LVA PAYMENT OXFORD UNIVERSITY HOSPITALS NHS FOUNDATION TRUST</v>
          </cell>
          <cell r="R14078" t="str">
            <v>OX4 2PG</v>
          </cell>
          <cell r="S14078" t="str">
            <v>654935407</v>
          </cell>
          <cell r="T14078">
            <v>42604256</v>
          </cell>
        </row>
        <row r="14079">
          <cell r="P14079" t="str">
            <v>BSLVA22342</v>
          </cell>
          <cell r="Q14079"/>
          <cell r="R14079"/>
          <cell r="S14079" t="str">
            <v>654935407</v>
          </cell>
          <cell r="T14079"/>
        </row>
        <row r="14080">
          <cell r="P14080" t="str">
            <v>G04000088352</v>
          </cell>
          <cell r="Q14080" t="str">
            <v>Global Sum (GMS)</v>
          </cell>
          <cell r="R14080" t="str">
            <v>B8 1JA</v>
          </cell>
          <cell r="S14080"/>
          <cell r="T14080">
            <v>41746461</v>
          </cell>
        </row>
        <row r="14081">
          <cell r="P14081" t="str">
            <v>G04000088352</v>
          </cell>
          <cell r="Q14081" t="str">
            <v>Actual Rents (GMS)</v>
          </cell>
          <cell r="R14081" t="str">
            <v>B8 1JA</v>
          </cell>
          <cell r="S14081"/>
          <cell r="T14081">
            <v>41746461</v>
          </cell>
        </row>
        <row r="14082">
          <cell r="P14082" t="str">
            <v>G04000088352</v>
          </cell>
          <cell r="Q14082" t="str">
            <v>Aspiration (GMS)</v>
          </cell>
          <cell r="R14082" t="str">
            <v>B8 1JA</v>
          </cell>
          <cell r="S14082"/>
          <cell r="T14082">
            <v>41746461</v>
          </cell>
        </row>
        <row r="14083">
          <cell r="P14083" t="str">
            <v>G04000088352</v>
          </cell>
          <cell r="Q14083" t="str">
            <v>Global Sum (GMS)</v>
          </cell>
          <cell r="R14083" t="str">
            <v>B8 1JA</v>
          </cell>
          <cell r="S14083"/>
          <cell r="T14083">
            <v>41746461</v>
          </cell>
        </row>
        <row r="14084">
          <cell r="P14084" t="str">
            <v>G04000088352</v>
          </cell>
          <cell r="Q14084" t="str">
            <v>Actual Rents (GMS)</v>
          </cell>
          <cell r="R14084" t="str">
            <v>B8 1JA</v>
          </cell>
          <cell r="S14084"/>
          <cell r="T14084">
            <v>41746461</v>
          </cell>
        </row>
        <row r="14085">
          <cell r="P14085" t="str">
            <v>G04000088352</v>
          </cell>
          <cell r="Q14085" t="str">
            <v>Aspiration (GMS)</v>
          </cell>
          <cell r="R14085" t="str">
            <v>B8 1JA</v>
          </cell>
          <cell r="S14085"/>
          <cell r="T14085">
            <v>41746461</v>
          </cell>
        </row>
        <row r="14086">
          <cell r="P14086" t="str">
            <v>G04000093346</v>
          </cell>
          <cell r="Q14086" t="str">
            <v>Global Sum (GMS)</v>
          </cell>
          <cell r="R14086" t="str">
            <v>B8 1JA</v>
          </cell>
          <cell r="S14086"/>
          <cell r="T14086">
            <v>42166909</v>
          </cell>
        </row>
        <row r="14087">
          <cell r="P14087" t="str">
            <v>G04000093346</v>
          </cell>
          <cell r="Q14087" t="str">
            <v>Actual Rents (GMS)</v>
          </cell>
          <cell r="R14087" t="str">
            <v>B8 1JA</v>
          </cell>
          <cell r="S14087"/>
          <cell r="T14087">
            <v>42166909</v>
          </cell>
        </row>
        <row r="14088">
          <cell r="P14088" t="str">
            <v>G04000093346</v>
          </cell>
          <cell r="Q14088" t="str">
            <v>Aspiration (GMS)</v>
          </cell>
          <cell r="R14088" t="str">
            <v>B8 1JA</v>
          </cell>
          <cell r="S14088"/>
          <cell r="T14088">
            <v>42166909</v>
          </cell>
        </row>
        <row r="14089">
          <cell r="P14089" t="str">
            <v>G04000098213</v>
          </cell>
          <cell r="Q14089" t="str">
            <v>Global Sum (GMS)</v>
          </cell>
          <cell r="R14089" t="str">
            <v>B8 1JA</v>
          </cell>
          <cell r="S14089"/>
          <cell r="T14089">
            <v>42489679</v>
          </cell>
        </row>
        <row r="14090">
          <cell r="P14090" t="str">
            <v>G04000098213</v>
          </cell>
          <cell r="Q14090" t="str">
            <v>Actual Rents (GMS)</v>
          </cell>
          <cell r="R14090" t="str">
            <v>B8 1JA</v>
          </cell>
          <cell r="S14090"/>
          <cell r="T14090">
            <v>42489679</v>
          </cell>
        </row>
        <row r="14091">
          <cell r="P14091" t="str">
            <v>G04000098213</v>
          </cell>
          <cell r="Q14091" t="str">
            <v>Aspiration (GMS)</v>
          </cell>
          <cell r="R14091" t="str">
            <v>B8 1JA</v>
          </cell>
          <cell r="S14091"/>
          <cell r="T14091">
            <v>42489679</v>
          </cell>
        </row>
        <row r="14092">
          <cell r="P14092" t="str">
            <v>G04000088352</v>
          </cell>
          <cell r="Q14092"/>
          <cell r="R14092"/>
          <cell r="S14092"/>
          <cell r="T14092"/>
        </row>
        <row r="14093">
          <cell r="P14093" t="str">
            <v>G04000088352</v>
          </cell>
          <cell r="Q14093"/>
          <cell r="R14093"/>
          <cell r="S14093"/>
          <cell r="T14093"/>
        </row>
        <row r="14094">
          <cell r="P14094" t="str">
            <v>G04000088352</v>
          </cell>
          <cell r="Q14094"/>
          <cell r="R14094"/>
          <cell r="S14094"/>
          <cell r="T14094"/>
        </row>
        <row r="14095">
          <cell r="P14095" t="str">
            <v>G04000093346</v>
          </cell>
          <cell r="Q14095"/>
          <cell r="R14095"/>
          <cell r="S14095"/>
          <cell r="T14095"/>
        </row>
        <row r="14096">
          <cell r="P14096" t="str">
            <v>G04000093346</v>
          </cell>
          <cell r="Q14096"/>
          <cell r="R14096"/>
          <cell r="S14096"/>
          <cell r="T14096"/>
        </row>
        <row r="14097">
          <cell r="P14097" t="str">
            <v>G04000093346</v>
          </cell>
          <cell r="Q14097"/>
          <cell r="R14097"/>
          <cell r="S14097"/>
          <cell r="T14097"/>
        </row>
        <row r="14098">
          <cell r="P14098" t="str">
            <v>G04000098213</v>
          </cell>
          <cell r="Q14098"/>
          <cell r="R14098"/>
          <cell r="S14098"/>
          <cell r="T14098"/>
        </row>
        <row r="14099">
          <cell r="P14099" t="str">
            <v>G04000098213</v>
          </cell>
          <cell r="Q14099"/>
          <cell r="R14099"/>
          <cell r="S14099"/>
          <cell r="T14099"/>
        </row>
        <row r="14100">
          <cell r="P14100" t="str">
            <v>G04000098213</v>
          </cell>
          <cell r="Q14100"/>
          <cell r="R14100"/>
          <cell r="S14100"/>
          <cell r="T14100"/>
        </row>
        <row r="14101">
          <cell r="P14101" t="str">
            <v>G04000103405</v>
          </cell>
          <cell r="Q14101" t="str">
            <v>Global Sum (GMS)</v>
          </cell>
          <cell r="R14101" t="str">
            <v>B8 1JA</v>
          </cell>
          <cell r="S14101"/>
          <cell r="T14101">
            <v>42863428</v>
          </cell>
        </row>
        <row r="14102">
          <cell r="P14102" t="str">
            <v>G04000103405</v>
          </cell>
          <cell r="Q14102" t="str">
            <v>C&amp;M LONG COVIDES (Adjustments)</v>
          </cell>
          <cell r="R14102" t="str">
            <v>B8 1JA</v>
          </cell>
          <cell r="S14102"/>
          <cell r="T14102">
            <v>42863428</v>
          </cell>
        </row>
        <row r="14103">
          <cell r="P14103" t="str">
            <v>G04000103405</v>
          </cell>
          <cell r="Q14103" t="str">
            <v>C&amp;M-GMS PCN DES Participation</v>
          </cell>
          <cell r="R14103" t="str">
            <v>B8 1JA</v>
          </cell>
          <cell r="S14103"/>
          <cell r="T14103">
            <v>42863428</v>
          </cell>
        </row>
        <row r="14104">
          <cell r="P14104" t="str">
            <v>G04000103405</v>
          </cell>
          <cell r="Q14104" t="str">
            <v>Actual Rents (GMS)</v>
          </cell>
          <cell r="R14104" t="str">
            <v>B8 1JA</v>
          </cell>
          <cell r="S14104"/>
          <cell r="T14104">
            <v>42863428</v>
          </cell>
        </row>
        <row r="14105">
          <cell r="P14105" t="str">
            <v>G04000103405</v>
          </cell>
          <cell r="Q14105" t="str">
            <v>Aspiration (GMS)</v>
          </cell>
          <cell r="R14105" t="str">
            <v>B8 1JA</v>
          </cell>
          <cell r="S14105"/>
          <cell r="T14105">
            <v>42863428</v>
          </cell>
        </row>
        <row r="14106">
          <cell r="P14106" t="str">
            <v>G04000108720</v>
          </cell>
          <cell r="Q14106" t="str">
            <v>Global Sum (GMS)</v>
          </cell>
          <cell r="R14106" t="str">
            <v>B8 1JA</v>
          </cell>
          <cell r="S14106"/>
          <cell r="T14106">
            <v>43244300</v>
          </cell>
        </row>
        <row r="14107">
          <cell r="P14107" t="str">
            <v>G04000108720</v>
          </cell>
          <cell r="Q14107" t="str">
            <v>GMS DES Participation in the PCN</v>
          </cell>
          <cell r="R14107" t="str">
            <v>B8 1JA</v>
          </cell>
          <cell r="S14107"/>
          <cell r="T14107">
            <v>43244300</v>
          </cell>
        </row>
        <row r="14108">
          <cell r="P14108" t="str">
            <v>G04000108720</v>
          </cell>
          <cell r="Q14108" t="str">
            <v>C&amp;M-GMS PCO - CQC reimbursement</v>
          </cell>
          <cell r="R14108" t="str">
            <v>B8 1JA</v>
          </cell>
          <cell r="S14108"/>
          <cell r="T14108">
            <v>43244300</v>
          </cell>
        </row>
        <row r="14109">
          <cell r="P14109" t="str">
            <v>G04000108720</v>
          </cell>
          <cell r="Q14109" t="str">
            <v>Actual Rents (GMS)</v>
          </cell>
          <cell r="R14109" t="str">
            <v>B8 1JA</v>
          </cell>
          <cell r="S14109"/>
          <cell r="T14109">
            <v>43244300</v>
          </cell>
        </row>
        <row r="14110">
          <cell r="P14110" t="str">
            <v>G04000108720</v>
          </cell>
          <cell r="Q14110" t="str">
            <v>Aspiration (GMS)</v>
          </cell>
          <cell r="R14110" t="str">
            <v>B8 1JA</v>
          </cell>
          <cell r="S14110"/>
          <cell r="T14110">
            <v>43244300</v>
          </cell>
        </row>
        <row r="14111">
          <cell r="P14111" t="str">
            <v>G04000088251</v>
          </cell>
          <cell r="Q14111" t="str">
            <v>Minor Surgery DES (GMS)</v>
          </cell>
          <cell r="R14111" t="str">
            <v>B36 9EJ</v>
          </cell>
          <cell r="S14111"/>
          <cell r="T14111">
            <v>41736490</v>
          </cell>
        </row>
        <row r="14112">
          <cell r="P14112" t="str">
            <v>G04000088251</v>
          </cell>
          <cell r="Q14112" t="str">
            <v>Global Sum (GMS)</v>
          </cell>
          <cell r="R14112" t="str">
            <v>B36 9EJ</v>
          </cell>
          <cell r="S14112"/>
          <cell r="T14112">
            <v>41736490</v>
          </cell>
        </row>
        <row r="14113">
          <cell r="P14113" t="str">
            <v>G04000088251</v>
          </cell>
          <cell r="Q14113" t="str">
            <v>C&amp;M-GMS PCN DES Participation</v>
          </cell>
          <cell r="R14113" t="str">
            <v>B36 9EJ</v>
          </cell>
          <cell r="S14113"/>
          <cell r="T14113">
            <v>41736490</v>
          </cell>
        </row>
        <row r="14114">
          <cell r="P14114" t="str">
            <v>G04000088251</v>
          </cell>
          <cell r="Q14114" t="str">
            <v>Notional Rent (GMS)</v>
          </cell>
          <cell r="R14114" t="str">
            <v>B36 9EJ</v>
          </cell>
          <cell r="S14114"/>
          <cell r="T14114">
            <v>41736490</v>
          </cell>
        </row>
        <row r="14115">
          <cell r="P14115" t="str">
            <v>G04000088251</v>
          </cell>
          <cell r="Q14115" t="str">
            <v>Aspiration (GMS)</v>
          </cell>
          <cell r="R14115" t="str">
            <v>B36 9EJ</v>
          </cell>
          <cell r="S14115"/>
          <cell r="T14115">
            <v>41736490</v>
          </cell>
        </row>
        <row r="14116">
          <cell r="P14116" t="str">
            <v>G04000088251</v>
          </cell>
          <cell r="Q14116" t="str">
            <v>Minor Surgery DES (GMS)</v>
          </cell>
          <cell r="R14116" t="str">
            <v>B36 9EJ</v>
          </cell>
          <cell r="S14116"/>
          <cell r="T14116">
            <v>41736490</v>
          </cell>
        </row>
        <row r="14117">
          <cell r="P14117" t="str">
            <v>G04000088251</v>
          </cell>
          <cell r="Q14117" t="str">
            <v>Global Sum (GMS)</v>
          </cell>
          <cell r="R14117" t="str">
            <v>B36 9EJ</v>
          </cell>
          <cell r="S14117"/>
          <cell r="T14117">
            <v>41736490</v>
          </cell>
        </row>
        <row r="14118">
          <cell r="P14118" t="str">
            <v>G04000088251</v>
          </cell>
          <cell r="Q14118" t="str">
            <v>C&amp;M-GMS PCN DES Participation</v>
          </cell>
          <cell r="R14118" t="str">
            <v>B36 9EJ</v>
          </cell>
          <cell r="S14118"/>
          <cell r="T14118">
            <v>41736490</v>
          </cell>
        </row>
        <row r="14119">
          <cell r="P14119" t="str">
            <v>G04000088251</v>
          </cell>
          <cell r="Q14119" t="str">
            <v>Notional Rent (GMS)</v>
          </cell>
          <cell r="R14119" t="str">
            <v>B36 9EJ</v>
          </cell>
          <cell r="S14119"/>
          <cell r="T14119">
            <v>41736490</v>
          </cell>
        </row>
        <row r="14120">
          <cell r="P14120" t="str">
            <v>G04000088251</v>
          </cell>
          <cell r="Q14120" t="str">
            <v>Aspiration (GMS)</v>
          </cell>
          <cell r="R14120" t="str">
            <v>B36 9EJ</v>
          </cell>
          <cell r="S14120"/>
          <cell r="T14120">
            <v>41736490</v>
          </cell>
        </row>
        <row r="14121">
          <cell r="P14121" t="str">
            <v>G04000093243</v>
          </cell>
          <cell r="Q14121" t="str">
            <v>Global Sum (GMS)</v>
          </cell>
          <cell r="R14121" t="str">
            <v>B36 9EJ</v>
          </cell>
          <cell r="S14121"/>
          <cell r="T14121">
            <v>42166890</v>
          </cell>
        </row>
        <row r="14122">
          <cell r="P14122" t="str">
            <v>G04000093243</v>
          </cell>
          <cell r="Q14122" t="str">
            <v>C&amp;M-GMS PCN DES Participation</v>
          </cell>
          <cell r="R14122" t="str">
            <v>B36 9EJ</v>
          </cell>
          <cell r="S14122"/>
          <cell r="T14122">
            <v>42166890</v>
          </cell>
        </row>
        <row r="14123">
          <cell r="P14123" t="str">
            <v>G04000093243</v>
          </cell>
          <cell r="Q14123" t="str">
            <v>Notional Rent (GMS)</v>
          </cell>
          <cell r="R14123" t="str">
            <v>B36 9EJ</v>
          </cell>
          <cell r="S14123"/>
          <cell r="T14123">
            <v>42166890</v>
          </cell>
        </row>
        <row r="14124">
          <cell r="P14124" t="str">
            <v>G04000093243</v>
          </cell>
          <cell r="Q14124" t="str">
            <v>Rates - Water (GMS)</v>
          </cell>
          <cell r="R14124" t="str">
            <v>B36 9EJ</v>
          </cell>
          <cell r="S14124"/>
          <cell r="T14124">
            <v>42166890</v>
          </cell>
        </row>
        <row r="14125">
          <cell r="P14125" t="str">
            <v>G04000093243</v>
          </cell>
          <cell r="Q14125" t="str">
            <v>Aspiration (GMS)</v>
          </cell>
          <cell r="R14125" t="str">
            <v>B36 9EJ</v>
          </cell>
          <cell r="S14125"/>
          <cell r="T14125">
            <v>42166890</v>
          </cell>
        </row>
        <row r="14126">
          <cell r="P14126" t="str">
            <v>G04000093243</v>
          </cell>
          <cell r="Q14126" t="str">
            <v>GMS Weight Management Service</v>
          </cell>
          <cell r="R14126" t="str">
            <v>B36 9EJ</v>
          </cell>
          <cell r="S14126"/>
          <cell r="T14126">
            <v>42166890</v>
          </cell>
        </row>
        <row r="14127">
          <cell r="P14127" t="str">
            <v>G04000097961</v>
          </cell>
          <cell r="Q14127" t="str">
            <v>Minor Surgery DES (GMS)</v>
          </cell>
          <cell r="R14127" t="str">
            <v>B36 9EJ</v>
          </cell>
          <cell r="S14127"/>
          <cell r="T14127">
            <v>42489627</v>
          </cell>
        </row>
        <row r="14128">
          <cell r="P14128" t="str">
            <v>G04000097961</v>
          </cell>
          <cell r="Q14128" t="str">
            <v>Global Sum (GMS)</v>
          </cell>
          <cell r="R14128" t="str">
            <v>B36 9EJ</v>
          </cell>
          <cell r="S14128"/>
          <cell r="T14128">
            <v>42489627</v>
          </cell>
        </row>
        <row r="14129">
          <cell r="P14129" t="str">
            <v>G04000097961</v>
          </cell>
          <cell r="Q14129" t="str">
            <v>C&amp;M-GMS PCN DES Participation</v>
          </cell>
          <cell r="R14129" t="str">
            <v>B36 9EJ</v>
          </cell>
          <cell r="S14129"/>
          <cell r="T14129">
            <v>42489627</v>
          </cell>
        </row>
        <row r="14130">
          <cell r="P14130" t="str">
            <v>G04000097961</v>
          </cell>
          <cell r="Q14130" t="str">
            <v>Notional Rent (GMS)</v>
          </cell>
          <cell r="R14130" t="str">
            <v>B36 9EJ</v>
          </cell>
          <cell r="S14130"/>
          <cell r="T14130">
            <v>42489627</v>
          </cell>
        </row>
        <row r="14131">
          <cell r="P14131" t="str">
            <v>G04000097961</v>
          </cell>
          <cell r="Q14131" t="str">
            <v>Rates - Water (GMS)</v>
          </cell>
          <cell r="R14131" t="str">
            <v>B36 9EJ</v>
          </cell>
          <cell r="S14131"/>
          <cell r="T14131">
            <v>42489627</v>
          </cell>
        </row>
        <row r="14132">
          <cell r="P14132" t="str">
            <v>G04000097961</v>
          </cell>
          <cell r="Q14132" t="str">
            <v>Aspiration (GMS)</v>
          </cell>
          <cell r="R14132" t="str">
            <v>B36 9EJ</v>
          </cell>
          <cell r="S14132"/>
          <cell r="T14132">
            <v>42489627</v>
          </cell>
        </row>
        <row r="14133">
          <cell r="P14133" t="str">
            <v>G04000097961</v>
          </cell>
          <cell r="Q14133" t="str">
            <v>GMS Weight Management Service</v>
          </cell>
          <cell r="R14133" t="str">
            <v>B36 9EJ</v>
          </cell>
          <cell r="S14133"/>
          <cell r="T14133">
            <v>42489627</v>
          </cell>
        </row>
        <row r="14134">
          <cell r="P14134" t="str">
            <v>G04000088251</v>
          </cell>
          <cell r="Q14134"/>
          <cell r="R14134"/>
          <cell r="S14134"/>
          <cell r="T14134"/>
        </row>
        <row r="14135">
          <cell r="P14135" t="str">
            <v>G04000088251</v>
          </cell>
          <cell r="Q14135"/>
          <cell r="R14135"/>
          <cell r="S14135"/>
          <cell r="T14135"/>
        </row>
        <row r="14136">
          <cell r="P14136" t="str">
            <v>G04000088251</v>
          </cell>
          <cell r="Q14136"/>
          <cell r="R14136"/>
          <cell r="S14136"/>
          <cell r="T14136"/>
        </row>
        <row r="14137">
          <cell r="P14137" t="str">
            <v>G04000088251</v>
          </cell>
          <cell r="Q14137"/>
          <cell r="R14137"/>
          <cell r="S14137"/>
          <cell r="T14137"/>
        </row>
        <row r="14138">
          <cell r="P14138" t="str">
            <v>G04000088251</v>
          </cell>
          <cell r="Q14138"/>
          <cell r="R14138"/>
          <cell r="S14138"/>
          <cell r="T14138"/>
        </row>
        <row r="14139">
          <cell r="P14139" t="str">
            <v>G04000093243</v>
          </cell>
          <cell r="Q14139"/>
          <cell r="R14139"/>
          <cell r="S14139"/>
          <cell r="T14139"/>
        </row>
        <row r="14140">
          <cell r="P14140" t="str">
            <v>G04000093243</v>
          </cell>
          <cell r="Q14140"/>
          <cell r="R14140"/>
          <cell r="S14140"/>
          <cell r="T14140"/>
        </row>
        <row r="14141">
          <cell r="P14141" t="str">
            <v>G04000093243</v>
          </cell>
          <cell r="Q14141"/>
          <cell r="R14141"/>
          <cell r="S14141"/>
          <cell r="T14141"/>
        </row>
        <row r="14142">
          <cell r="P14142" t="str">
            <v>G04000093243</v>
          </cell>
          <cell r="Q14142"/>
          <cell r="R14142"/>
          <cell r="S14142"/>
          <cell r="T14142"/>
        </row>
        <row r="14143">
          <cell r="P14143" t="str">
            <v>G04000093243</v>
          </cell>
          <cell r="Q14143"/>
          <cell r="R14143"/>
          <cell r="S14143"/>
          <cell r="T14143"/>
        </row>
        <row r="14144">
          <cell r="P14144" t="str">
            <v>G04000093243</v>
          </cell>
          <cell r="Q14144"/>
          <cell r="R14144"/>
          <cell r="S14144"/>
          <cell r="T14144"/>
        </row>
        <row r="14145">
          <cell r="P14145" t="str">
            <v>G04000097961</v>
          </cell>
          <cell r="Q14145"/>
          <cell r="R14145"/>
          <cell r="S14145"/>
          <cell r="T14145"/>
        </row>
        <row r="14146">
          <cell r="P14146" t="str">
            <v>G04000097961</v>
          </cell>
          <cell r="Q14146"/>
          <cell r="R14146"/>
          <cell r="S14146"/>
          <cell r="T14146"/>
        </row>
        <row r="14147">
          <cell r="P14147" t="str">
            <v>G04000097961</v>
          </cell>
          <cell r="Q14147"/>
          <cell r="R14147"/>
          <cell r="S14147"/>
          <cell r="T14147"/>
        </row>
        <row r="14148">
          <cell r="P14148" t="str">
            <v>G04000097961</v>
          </cell>
          <cell r="Q14148"/>
          <cell r="R14148"/>
          <cell r="S14148"/>
          <cell r="T14148"/>
        </row>
        <row r="14149">
          <cell r="P14149" t="str">
            <v>G04000097961</v>
          </cell>
          <cell r="Q14149"/>
          <cell r="R14149"/>
          <cell r="S14149"/>
          <cell r="T14149"/>
        </row>
        <row r="14150">
          <cell r="P14150" t="str">
            <v>G04000097961</v>
          </cell>
          <cell r="Q14150"/>
          <cell r="R14150"/>
          <cell r="S14150"/>
          <cell r="T14150"/>
        </row>
        <row r="14151">
          <cell r="P14151" t="str">
            <v>G04000097961</v>
          </cell>
          <cell r="Q14151"/>
          <cell r="R14151"/>
          <cell r="S14151"/>
          <cell r="T14151"/>
        </row>
        <row r="14152">
          <cell r="P14152" t="str">
            <v>G04000103299</v>
          </cell>
          <cell r="Q14152" t="str">
            <v>Learning Disability Hlth Chk DES (GMS)</v>
          </cell>
          <cell r="R14152" t="str">
            <v>B36 9EJ</v>
          </cell>
          <cell r="S14152"/>
          <cell r="T14152">
            <v>42863397</v>
          </cell>
        </row>
        <row r="14153">
          <cell r="P14153" t="str">
            <v>G04000103299</v>
          </cell>
          <cell r="Q14153" t="str">
            <v>Minor Surgery DES (GMS)</v>
          </cell>
          <cell r="R14153" t="str">
            <v>B36 9EJ</v>
          </cell>
          <cell r="S14153"/>
          <cell r="T14153">
            <v>42863397</v>
          </cell>
        </row>
        <row r="14154">
          <cell r="P14154" t="str">
            <v>G04000103299</v>
          </cell>
          <cell r="Q14154" t="str">
            <v>Global Sum (GMS)</v>
          </cell>
          <cell r="R14154" t="str">
            <v>B36 9EJ</v>
          </cell>
          <cell r="S14154"/>
          <cell r="T14154">
            <v>42863397</v>
          </cell>
        </row>
        <row r="14155">
          <cell r="P14155" t="str">
            <v>G04000103299</v>
          </cell>
          <cell r="Q14155" t="str">
            <v>C&amp;M LONG COVIDES (Adjustments)</v>
          </cell>
          <cell r="R14155" t="str">
            <v>B36 9EJ</v>
          </cell>
          <cell r="S14155"/>
          <cell r="T14155">
            <v>42863397</v>
          </cell>
        </row>
        <row r="14156">
          <cell r="P14156" t="str">
            <v>G04000103299</v>
          </cell>
          <cell r="Q14156" t="str">
            <v>C&amp;M-GMS PCN DES Participation</v>
          </cell>
          <cell r="R14156" t="str">
            <v>B36 9EJ</v>
          </cell>
          <cell r="S14156"/>
          <cell r="T14156">
            <v>42863397</v>
          </cell>
        </row>
        <row r="14157">
          <cell r="P14157" t="str">
            <v>G04000103299</v>
          </cell>
          <cell r="Q14157" t="str">
            <v>Notional Rent (GMS)</v>
          </cell>
          <cell r="R14157" t="str">
            <v>B36 9EJ</v>
          </cell>
          <cell r="S14157"/>
          <cell r="T14157">
            <v>42863397</v>
          </cell>
        </row>
        <row r="14158">
          <cell r="P14158" t="str">
            <v>G04000103299</v>
          </cell>
          <cell r="Q14158" t="str">
            <v>Rates - Water (GMS)</v>
          </cell>
          <cell r="R14158" t="str">
            <v>B36 9EJ</v>
          </cell>
          <cell r="S14158"/>
          <cell r="T14158">
            <v>42863397</v>
          </cell>
        </row>
        <row r="14159">
          <cell r="P14159" t="str">
            <v>G04000103299</v>
          </cell>
          <cell r="Q14159" t="str">
            <v>Aspiration (GMS)</v>
          </cell>
          <cell r="R14159" t="str">
            <v>B36 9EJ</v>
          </cell>
          <cell r="S14159"/>
          <cell r="T14159">
            <v>42863397</v>
          </cell>
        </row>
        <row r="14160">
          <cell r="P14160" t="str">
            <v>G04000103299</v>
          </cell>
          <cell r="Q14160" t="str">
            <v>GMS Weight Management Service</v>
          </cell>
          <cell r="R14160" t="str">
            <v>B36 9EJ</v>
          </cell>
          <cell r="S14160"/>
          <cell r="T14160">
            <v>42863397</v>
          </cell>
        </row>
        <row r="14161">
          <cell r="P14161" t="str">
            <v>G04000109402</v>
          </cell>
          <cell r="Q14161" t="str">
            <v>Learning Disability Hlth Chk DES (GMS)</v>
          </cell>
          <cell r="R14161" t="str">
            <v>B36 9EJ</v>
          </cell>
          <cell r="S14161"/>
          <cell r="T14161">
            <v>43244375</v>
          </cell>
        </row>
        <row r="14162">
          <cell r="P14162" t="str">
            <v>G04000109402</v>
          </cell>
          <cell r="Q14162" t="str">
            <v>Minor Surgery DES (GMS)</v>
          </cell>
          <cell r="R14162" t="str">
            <v>B36 9EJ</v>
          </cell>
          <cell r="S14162"/>
          <cell r="T14162">
            <v>43244375</v>
          </cell>
        </row>
        <row r="14163">
          <cell r="P14163" t="str">
            <v>G04000109402</v>
          </cell>
          <cell r="Q14163" t="str">
            <v>Global Sum (GMS)</v>
          </cell>
          <cell r="R14163" t="str">
            <v>B36 9EJ</v>
          </cell>
          <cell r="S14163"/>
          <cell r="T14163">
            <v>43244375</v>
          </cell>
        </row>
        <row r="14164">
          <cell r="P14164" t="str">
            <v>G04000109402</v>
          </cell>
          <cell r="Q14164" t="str">
            <v>GMS DES Participation in the PCN</v>
          </cell>
          <cell r="R14164" t="str">
            <v>B36 9EJ</v>
          </cell>
          <cell r="S14164"/>
          <cell r="T14164">
            <v>43244375</v>
          </cell>
        </row>
        <row r="14165">
          <cell r="P14165" t="str">
            <v>G04000109402</v>
          </cell>
          <cell r="Q14165" t="str">
            <v>Notional Rent (GMS)</v>
          </cell>
          <cell r="R14165" t="str">
            <v>B36 9EJ</v>
          </cell>
          <cell r="S14165"/>
          <cell r="T14165">
            <v>43244375</v>
          </cell>
        </row>
        <row r="14166">
          <cell r="P14166" t="str">
            <v>G04000109402</v>
          </cell>
          <cell r="Q14166" t="str">
            <v>Rates - Water (GMS)</v>
          </cell>
          <cell r="R14166" t="str">
            <v>B36 9EJ</v>
          </cell>
          <cell r="S14166"/>
          <cell r="T14166">
            <v>43244375</v>
          </cell>
        </row>
        <row r="14167">
          <cell r="P14167" t="str">
            <v>G04000109402</v>
          </cell>
          <cell r="Q14167" t="str">
            <v>Aspiration (GMS)</v>
          </cell>
          <cell r="R14167" t="str">
            <v>B36 9EJ</v>
          </cell>
          <cell r="S14167"/>
          <cell r="T14167">
            <v>43244375</v>
          </cell>
        </row>
        <row r="14168">
          <cell r="P14168" t="str">
            <v>G04000109402</v>
          </cell>
          <cell r="Q14168" t="str">
            <v>GMS Weight Management Service</v>
          </cell>
          <cell r="R14168" t="str">
            <v>B36 9EJ</v>
          </cell>
          <cell r="S14168"/>
          <cell r="T14168">
            <v>43244375</v>
          </cell>
        </row>
        <row r="14169">
          <cell r="P14169" t="str">
            <v>PAR</v>
          </cell>
          <cell r="Q14169" t="str">
            <v>https://nww.einvoice-prod.sbs.nhs.uk:8179/invoicepdf/a4d9ae00-7a57-5e8b-9272-b93b62a0de6c</v>
          </cell>
          <cell r="R14169" t="str">
            <v>DY4 9HJ</v>
          </cell>
          <cell r="S14169"/>
          <cell r="T14169">
            <v>43228101</v>
          </cell>
        </row>
        <row r="14170">
          <cell r="P14170" t="str">
            <v>LD2223JUL23</v>
          </cell>
          <cell r="Q14170" t="str">
            <v>LDCHC MANDATE Park View July 22</v>
          </cell>
          <cell r="R14170" t="str">
            <v>B16 0EY</v>
          </cell>
          <cell r="S14170"/>
          <cell r="T14170">
            <v>41602896</v>
          </cell>
        </row>
        <row r="14171">
          <cell r="P14171" t="str">
            <v>LD2223JUL23</v>
          </cell>
          <cell r="Q14171" t="str">
            <v>LDCHC MANDATE Park View July 22</v>
          </cell>
          <cell r="R14171" t="str">
            <v>B16 0EY</v>
          </cell>
          <cell r="S14171"/>
          <cell r="T14171">
            <v>41602896</v>
          </cell>
        </row>
        <row r="14172">
          <cell r="P14172" t="str">
            <v>LD2223AUG24</v>
          </cell>
          <cell r="Q14172" t="str">
            <v>LD MANDATE BSOL ICB Park View August 22</v>
          </cell>
          <cell r="R14172" t="str">
            <v>B16 0EY</v>
          </cell>
          <cell r="S14172"/>
          <cell r="T14172">
            <v>42085751</v>
          </cell>
        </row>
        <row r="14173">
          <cell r="P14173" t="str">
            <v>LD2223SEP24</v>
          </cell>
          <cell r="Q14173" t="str">
            <v>LD MANDATE BSOL ICB Park View September 22</v>
          </cell>
          <cell r="R14173" t="str">
            <v>B16 0EY</v>
          </cell>
          <cell r="S14173"/>
          <cell r="T14173">
            <v>42402551</v>
          </cell>
        </row>
        <row r="14174">
          <cell r="P14174" t="str">
            <v>LD2223JUL23</v>
          </cell>
          <cell r="Q14174"/>
          <cell r="R14174"/>
          <cell r="S14174"/>
          <cell r="T14174"/>
        </row>
        <row r="14175">
          <cell r="P14175" t="str">
            <v>LD2223AUG24</v>
          </cell>
          <cell r="Q14175"/>
          <cell r="R14175"/>
          <cell r="S14175"/>
          <cell r="T14175"/>
        </row>
        <row r="14176">
          <cell r="P14176" t="str">
            <v>LD2223SEP24</v>
          </cell>
          <cell r="Q14176"/>
          <cell r="R14176"/>
          <cell r="S14176"/>
          <cell r="T14176"/>
        </row>
        <row r="14177">
          <cell r="P14177" t="str">
            <v>LD2223OCT24</v>
          </cell>
          <cell r="Q14177" t="str">
            <v>LD MANDATE BSOL ICB Park View October 22</v>
          </cell>
          <cell r="R14177" t="str">
            <v>B16 0EY</v>
          </cell>
          <cell r="S14177"/>
          <cell r="T14177">
            <v>42721653</v>
          </cell>
        </row>
        <row r="14178">
          <cell r="P14178" t="str">
            <v>LD2223NOV24</v>
          </cell>
          <cell r="Q14178" t="str">
            <v>LD MANDATE BSOL ICB Park View November 22</v>
          </cell>
          <cell r="R14178" t="str">
            <v>B16 0EY</v>
          </cell>
          <cell r="S14178"/>
          <cell r="T14178">
            <v>43136428</v>
          </cell>
        </row>
        <row r="14179">
          <cell r="P14179" t="str">
            <v>D090002991</v>
          </cell>
          <cell r="Q14179" t="str">
            <v>https://nww.einvoice-prod.sbs.nhs.uk:8179/invoicepdf/1b0b0147-1dd7-513c-b8de-27479b6c1a91</v>
          </cell>
          <cell r="R14179" t="str">
            <v>DL2 1TS</v>
          </cell>
          <cell r="S14179" t="str">
            <v>GB 626524835</v>
          </cell>
          <cell r="T14179">
            <v>41880820</v>
          </cell>
        </row>
        <row r="14180">
          <cell r="P14180" t="str">
            <v>D090002991</v>
          </cell>
          <cell r="Q14180" t="str">
            <v>https://nww.einvoice-prod.sbs.nhs.uk:8179/invoicepdf/1b0b0147-1dd7-513c-b8de-27479b6c1a91</v>
          </cell>
          <cell r="R14180" t="str">
            <v>DL2 1TS</v>
          </cell>
          <cell r="S14180" t="str">
            <v>GB 626524835</v>
          </cell>
          <cell r="T14180">
            <v>41880820</v>
          </cell>
        </row>
        <row r="14181">
          <cell r="P14181" t="str">
            <v>D090002989</v>
          </cell>
          <cell r="Q14181" t="str">
            <v>https://nww.einvoice-prod.sbs.nhs.uk:8179/invoicepdf/1e6ef07f-b62c-536b-ba61-2e21d10d8a46</v>
          </cell>
          <cell r="R14181" t="str">
            <v>DL2 1TS</v>
          </cell>
          <cell r="S14181" t="str">
            <v>GB 626524835</v>
          </cell>
          <cell r="T14181">
            <v>41898364</v>
          </cell>
        </row>
        <row r="14182">
          <cell r="P14182" t="str">
            <v>D090003025</v>
          </cell>
          <cell r="Q14182" t="str">
            <v>https://nww.einvoice-prod.sbs.nhs.uk:8179/invoicepdf/6f74eeb7-e5ff-5284-a315-999ec99bf5f5</v>
          </cell>
          <cell r="R14182" t="str">
            <v>DL2 1TS</v>
          </cell>
          <cell r="S14182" t="str">
            <v>GB 626524835</v>
          </cell>
          <cell r="T14182">
            <v>41898414</v>
          </cell>
        </row>
        <row r="14183">
          <cell r="P14183" t="str">
            <v>D090003076</v>
          </cell>
          <cell r="Q14183" t="str">
            <v>https://nww.einvoice-prod.sbs.nhs.uk:8179/invoicepdf/e53018ea-435a-5bca-af4f-72dfdb8bd0da</v>
          </cell>
          <cell r="R14183" t="str">
            <v>DL2 1TS</v>
          </cell>
          <cell r="S14183" t="str">
            <v>GB 626524835</v>
          </cell>
          <cell r="T14183">
            <v>42249660</v>
          </cell>
        </row>
        <row r="14184">
          <cell r="P14184" t="str">
            <v>D58000164458</v>
          </cell>
          <cell r="Q14184"/>
          <cell r="R14184" t="str">
            <v>DL2 1TS</v>
          </cell>
          <cell r="S14184" t="str">
            <v>GB 626524835</v>
          </cell>
          <cell r="T14184">
            <v>42314524</v>
          </cell>
        </row>
        <row r="14185">
          <cell r="P14185" t="str">
            <v>D090002991</v>
          </cell>
          <cell r="Q14185"/>
          <cell r="R14185"/>
          <cell r="S14185" t="str">
            <v>GB 626524835</v>
          </cell>
          <cell r="T14185"/>
        </row>
        <row r="14186">
          <cell r="P14186" t="str">
            <v>D090002989</v>
          </cell>
          <cell r="Q14186"/>
          <cell r="R14186"/>
          <cell r="S14186" t="str">
            <v>GB 626524835</v>
          </cell>
          <cell r="T14186"/>
        </row>
        <row r="14187">
          <cell r="P14187" t="str">
            <v>D090003025</v>
          </cell>
          <cell r="Q14187"/>
          <cell r="R14187"/>
          <cell r="S14187" t="str">
            <v>GB 626524835</v>
          </cell>
          <cell r="T14187"/>
        </row>
        <row r="14188">
          <cell r="P14188" t="str">
            <v>D090003076</v>
          </cell>
          <cell r="Q14188"/>
          <cell r="R14188"/>
          <cell r="S14188" t="str">
            <v>GB 626524835</v>
          </cell>
          <cell r="T14188"/>
        </row>
        <row r="14189">
          <cell r="P14189" t="str">
            <v>D58000164458</v>
          </cell>
          <cell r="Q14189"/>
          <cell r="R14189"/>
          <cell r="S14189" t="str">
            <v>GB 626524835</v>
          </cell>
          <cell r="T14189"/>
        </row>
        <row r="14190">
          <cell r="P14190" t="str">
            <v>D090003134</v>
          </cell>
          <cell r="Q14190" t="str">
            <v>https://nww.einvoice-prod.sbs.nhs.uk:8179/invoicepdf/e5084f1c-ae93-5bbd-898e-0ebb4be39a40</v>
          </cell>
          <cell r="R14190" t="str">
            <v>DL2 1TS</v>
          </cell>
          <cell r="S14190" t="str">
            <v>GB 626524835</v>
          </cell>
          <cell r="T14190">
            <v>42674241</v>
          </cell>
        </row>
        <row r="14191">
          <cell r="P14191" t="str">
            <v>D090003188</v>
          </cell>
          <cell r="Q14191" t="str">
            <v>https://nww.einvoice-prod.sbs.nhs.uk:8179/invoicepdf/7aa5b945-6c8b-5898-be75-797dc9b44ffc</v>
          </cell>
          <cell r="R14191" t="str">
            <v>DL2 1TS</v>
          </cell>
          <cell r="S14191" t="str">
            <v>GB 626524835</v>
          </cell>
          <cell r="T14191">
            <v>42981719</v>
          </cell>
        </row>
        <row r="14192">
          <cell r="P14192" t="str">
            <v>D090003235</v>
          </cell>
          <cell r="Q14192" t="str">
            <v>https://nww.einvoice-prod.sbs.nhs.uk:8179/invoicepdf/2131e4da-751a-57b1-8f9b-01a6457edc34</v>
          </cell>
          <cell r="R14192" t="str">
            <v>DL2 1TS</v>
          </cell>
          <cell r="S14192" t="str">
            <v>GB 626524835</v>
          </cell>
          <cell r="T14192">
            <v>43331710</v>
          </cell>
        </row>
        <row r="14193">
          <cell r="P14193" t="str">
            <v>PB1859407292</v>
          </cell>
          <cell r="Q14193" t="str">
            <v>QHL PHB August 2022 BC184522</v>
          </cell>
          <cell r="R14193" t="str">
            <v>CV3 3GU</v>
          </cell>
          <cell r="S14193"/>
          <cell r="T14193">
            <v>41778921</v>
          </cell>
        </row>
        <row r="14194">
          <cell r="P14194" t="str">
            <v>PB1859407292</v>
          </cell>
          <cell r="Q14194" t="str">
            <v>QHL PHB August 2022 BC184522</v>
          </cell>
          <cell r="R14194" t="str">
            <v>CV3 3GU</v>
          </cell>
          <cell r="S14194"/>
          <cell r="T14194">
            <v>41778921</v>
          </cell>
        </row>
        <row r="14195">
          <cell r="P14195" t="str">
            <v>PB1859407292</v>
          </cell>
          <cell r="Q14195"/>
          <cell r="R14195"/>
          <cell r="S14195"/>
          <cell r="T14195"/>
        </row>
        <row r="14196">
          <cell r="P14196" t="str">
            <v>PB1872412017</v>
          </cell>
          <cell r="Q14196" t="str">
            <v>QHL PHB December 2022 BC172866</v>
          </cell>
          <cell r="R14196" t="str">
            <v>B11 2AA</v>
          </cell>
          <cell r="S14196"/>
          <cell r="T14196">
            <v>43274734</v>
          </cell>
        </row>
        <row r="14197">
          <cell r="P14197" t="str">
            <v>833</v>
          </cell>
          <cell r="Q14197" t="str">
            <v>Project- Integrated Team Development Programme - Sept - Dec 22 Anna Hammond</v>
          </cell>
          <cell r="R14197" t="str">
            <v>B28 8DQ</v>
          </cell>
          <cell r="S14197"/>
          <cell r="T14197">
            <v>43102189</v>
          </cell>
        </row>
        <row r="14198">
          <cell r="P14198" t="str">
            <v>P04000000340</v>
          </cell>
          <cell r="Q14198" t="str">
            <v>NCD Enhanced Access</v>
          </cell>
          <cell r="R14198" t="str">
            <v>B21 0HL</v>
          </cell>
          <cell r="S14198"/>
          <cell r="T14198">
            <v>42882921</v>
          </cell>
        </row>
        <row r="14199">
          <cell r="P14199" t="str">
            <v>P04000000340</v>
          </cell>
          <cell r="Q14199" t="str">
            <v>NCD Leadership Payment</v>
          </cell>
          <cell r="R14199" t="str">
            <v>B21 0HL</v>
          </cell>
          <cell r="S14199"/>
          <cell r="T14199">
            <v>42882921</v>
          </cell>
        </row>
        <row r="14200">
          <cell r="P14200" t="str">
            <v>P04000000734</v>
          </cell>
          <cell r="Q14200" t="str">
            <v>NCD Support Payment</v>
          </cell>
          <cell r="R14200" t="str">
            <v>B21 0HL</v>
          </cell>
          <cell r="S14200"/>
          <cell r="T14200">
            <v>43158912</v>
          </cell>
        </row>
        <row r="14201">
          <cell r="P14201" t="str">
            <v>P04000000734</v>
          </cell>
          <cell r="Q14201" t="str">
            <v>NCD Care Home Premium</v>
          </cell>
          <cell r="R14201" t="str">
            <v>B21 0HL</v>
          </cell>
          <cell r="S14201"/>
          <cell r="T14201">
            <v>43158912</v>
          </cell>
        </row>
        <row r="14202">
          <cell r="P14202" t="str">
            <v>P04000000734</v>
          </cell>
          <cell r="Q14202" t="str">
            <v>NCD Clinical Director</v>
          </cell>
          <cell r="R14202" t="str">
            <v>B21 0HL</v>
          </cell>
          <cell r="S14202"/>
          <cell r="T14202">
            <v>43158912</v>
          </cell>
        </row>
        <row r="14203">
          <cell r="P14203" t="str">
            <v>P04000000734</v>
          </cell>
          <cell r="Q14203" t="str">
            <v>NCD Enhanced Access</v>
          </cell>
          <cell r="R14203" t="str">
            <v>B21 0HL</v>
          </cell>
          <cell r="S14203"/>
          <cell r="T14203">
            <v>43158912</v>
          </cell>
        </row>
        <row r="14204">
          <cell r="P14204" t="str">
            <v>P04000000734</v>
          </cell>
          <cell r="Q14204" t="str">
            <v>NCD Leadership Payment</v>
          </cell>
          <cell r="R14204" t="str">
            <v>B21 0HL</v>
          </cell>
          <cell r="S14204"/>
          <cell r="T14204">
            <v>43158912</v>
          </cell>
        </row>
        <row r="14205">
          <cell r="P14205" t="str">
            <v>P04000000634</v>
          </cell>
          <cell r="Q14205" t="str">
            <v>NCD Enhanced Access</v>
          </cell>
          <cell r="R14205" t="str">
            <v>B31 3HB</v>
          </cell>
          <cell r="S14205"/>
          <cell r="T14205">
            <v>42882948</v>
          </cell>
        </row>
        <row r="14206">
          <cell r="P14206" t="str">
            <v>P04000000634</v>
          </cell>
          <cell r="Q14206" t="str">
            <v>NCD Leadership Payment</v>
          </cell>
          <cell r="R14206" t="str">
            <v>B31 3HB</v>
          </cell>
          <cell r="S14206"/>
          <cell r="T14206">
            <v>42882948</v>
          </cell>
        </row>
        <row r="14207">
          <cell r="P14207" t="str">
            <v>P04000000884</v>
          </cell>
          <cell r="Q14207" t="str">
            <v>NCD Support Payment</v>
          </cell>
          <cell r="R14207" t="str">
            <v>B31 3HB</v>
          </cell>
          <cell r="S14207"/>
          <cell r="T14207">
            <v>43158946</v>
          </cell>
        </row>
        <row r="14208">
          <cell r="P14208" t="str">
            <v>P04000000884</v>
          </cell>
          <cell r="Q14208" t="str">
            <v>NCD Care Home Premium</v>
          </cell>
          <cell r="R14208" t="str">
            <v>B31 3HB</v>
          </cell>
          <cell r="S14208"/>
          <cell r="T14208">
            <v>43158946</v>
          </cell>
        </row>
        <row r="14209">
          <cell r="P14209" t="str">
            <v>P04000000884</v>
          </cell>
          <cell r="Q14209" t="str">
            <v>NCD Clinical Director</v>
          </cell>
          <cell r="R14209" t="str">
            <v>B31 3HB</v>
          </cell>
          <cell r="S14209"/>
          <cell r="T14209">
            <v>43158946</v>
          </cell>
        </row>
        <row r="14210">
          <cell r="P14210" t="str">
            <v>P04000000884</v>
          </cell>
          <cell r="Q14210" t="str">
            <v>NCD Enhanced Access</v>
          </cell>
          <cell r="R14210" t="str">
            <v>B31 3HB</v>
          </cell>
          <cell r="S14210"/>
          <cell r="T14210">
            <v>43158946</v>
          </cell>
        </row>
        <row r="14211">
          <cell r="P14211" t="str">
            <v>P04000000884</v>
          </cell>
          <cell r="Q14211" t="str">
            <v>NCD Leadership Payment</v>
          </cell>
          <cell r="R14211" t="str">
            <v>B31 3HB</v>
          </cell>
          <cell r="S14211"/>
          <cell r="T14211">
            <v>43158946</v>
          </cell>
        </row>
        <row r="14212">
          <cell r="P14212" t="str">
            <v>5615</v>
          </cell>
          <cell r="Q14212"/>
          <cell r="R14212" t="str">
            <v>CF3 0LT</v>
          </cell>
          <cell r="S14212"/>
          <cell r="T14212">
            <v>41808954</v>
          </cell>
        </row>
        <row r="14213">
          <cell r="P14213" t="str">
            <v>5615</v>
          </cell>
          <cell r="Q14213"/>
          <cell r="R14213" t="str">
            <v>CF3 0LT</v>
          </cell>
          <cell r="S14213"/>
          <cell r="T14213">
            <v>41808954</v>
          </cell>
        </row>
        <row r="14214">
          <cell r="P14214" t="str">
            <v>5670</v>
          </cell>
          <cell r="Q14214"/>
          <cell r="R14214" t="str">
            <v>CF3 0LT</v>
          </cell>
          <cell r="S14214"/>
          <cell r="T14214">
            <v>42175079</v>
          </cell>
        </row>
        <row r="14215">
          <cell r="P14215" t="str">
            <v>5615</v>
          </cell>
          <cell r="Q14215"/>
          <cell r="R14215"/>
          <cell r="S14215"/>
          <cell r="T14215"/>
        </row>
        <row r="14216">
          <cell r="P14216" t="str">
            <v>5670</v>
          </cell>
          <cell r="Q14216"/>
          <cell r="R14216"/>
          <cell r="S14216"/>
          <cell r="T14216"/>
        </row>
        <row r="14217">
          <cell r="P14217" t="str">
            <v>5833</v>
          </cell>
          <cell r="Q14217"/>
          <cell r="R14217" t="str">
            <v>CF3 0LT</v>
          </cell>
          <cell r="S14217"/>
          <cell r="T14217">
            <v>43331206</v>
          </cell>
        </row>
        <row r="14218">
          <cell r="P14218" t="str">
            <v>5833</v>
          </cell>
          <cell r="Q14218"/>
          <cell r="R14218" t="str">
            <v>CF3 0LT</v>
          </cell>
          <cell r="S14218"/>
          <cell r="T14218">
            <v>43331206</v>
          </cell>
        </row>
        <row r="14219">
          <cell r="P14219" t="str">
            <v>P04000000804</v>
          </cell>
          <cell r="Q14219" t="str">
            <v>NCD Support Payment</v>
          </cell>
          <cell r="R14219" t="str">
            <v>B42 1BT</v>
          </cell>
          <cell r="S14219"/>
          <cell r="T14219">
            <v>43158933</v>
          </cell>
        </row>
        <row r="14220">
          <cell r="P14220" t="str">
            <v>P04000000804</v>
          </cell>
          <cell r="Q14220" t="str">
            <v>NCD Care Home Premium</v>
          </cell>
          <cell r="R14220" t="str">
            <v>B42 1BT</v>
          </cell>
          <cell r="S14220"/>
          <cell r="T14220">
            <v>43158933</v>
          </cell>
        </row>
        <row r="14221">
          <cell r="P14221" t="str">
            <v>P04000000804</v>
          </cell>
          <cell r="Q14221" t="str">
            <v>NCD Clinical Director</v>
          </cell>
          <cell r="R14221" t="str">
            <v>B42 1BT</v>
          </cell>
          <cell r="S14221"/>
          <cell r="T14221">
            <v>43158933</v>
          </cell>
        </row>
        <row r="14222">
          <cell r="P14222" t="str">
            <v>P04000000804</v>
          </cell>
          <cell r="Q14222" t="str">
            <v>NCD Enhanced Access</v>
          </cell>
          <cell r="R14222" t="str">
            <v>B42 1BT</v>
          </cell>
          <cell r="S14222"/>
          <cell r="T14222">
            <v>43158933</v>
          </cell>
        </row>
        <row r="14223">
          <cell r="P14223" t="str">
            <v>P04000000804</v>
          </cell>
          <cell r="Q14223" t="str">
            <v>NCD Leadership Payment</v>
          </cell>
          <cell r="R14223" t="str">
            <v>B42 1BT</v>
          </cell>
          <cell r="S14223"/>
          <cell r="T14223">
            <v>43158933</v>
          </cell>
        </row>
        <row r="14224">
          <cell r="P14224" t="str">
            <v>G04000098321</v>
          </cell>
          <cell r="Q14224" t="str">
            <v>Learning Disability Hlth Chk DES (GMS)</v>
          </cell>
          <cell r="R14224" t="str">
            <v>B33 8NF</v>
          </cell>
          <cell r="S14224"/>
          <cell r="T14224">
            <v>42506818</v>
          </cell>
        </row>
        <row r="14225">
          <cell r="P14225" t="str">
            <v>G04000098321</v>
          </cell>
          <cell r="Q14225" t="str">
            <v>Minor Surgery DES (GMS)</v>
          </cell>
          <cell r="R14225" t="str">
            <v>B33 8NF</v>
          </cell>
          <cell r="S14225"/>
          <cell r="T14225">
            <v>42506818</v>
          </cell>
        </row>
        <row r="14226">
          <cell r="P14226" t="str">
            <v>G04000098321</v>
          </cell>
          <cell r="Q14226" t="str">
            <v>Global Sum (GMS)</v>
          </cell>
          <cell r="R14226" t="str">
            <v>B33 8NF</v>
          </cell>
          <cell r="S14226"/>
          <cell r="T14226">
            <v>42506818</v>
          </cell>
        </row>
        <row r="14227">
          <cell r="P14227" t="str">
            <v>G04000098321</v>
          </cell>
          <cell r="Q14227" t="str">
            <v>C&amp;M-GMS PCN DES Participation</v>
          </cell>
          <cell r="R14227" t="str">
            <v>B33 8NF</v>
          </cell>
          <cell r="S14227"/>
          <cell r="T14227">
            <v>42506818</v>
          </cell>
        </row>
        <row r="14228">
          <cell r="P14228" t="str">
            <v>G04000098321</v>
          </cell>
          <cell r="Q14228" t="str">
            <v>Actual Rents (GMS)</v>
          </cell>
          <cell r="R14228" t="str">
            <v>B33 8NF</v>
          </cell>
          <cell r="S14228"/>
          <cell r="T14228">
            <v>42506818</v>
          </cell>
        </row>
        <row r="14229">
          <cell r="P14229" t="str">
            <v>G04000098321</v>
          </cell>
          <cell r="Q14229" t="str">
            <v>Disposal of Clinical Waste (GMS)</v>
          </cell>
          <cell r="R14229" t="str">
            <v>B33 8NF</v>
          </cell>
          <cell r="S14229"/>
          <cell r="T14229">
            <v>42506818</v>
          </cell>
        </row>
        <row r="14230">
          <cell r="P14230" t="str">
            <v>G04000098321</v>
          </cell>
          <cell r="Q14230" t="str">
            <v>Rates - non domestic (GMS)</v>
          </cell>
          <cell r="R14230" t="str">
            <v>B33 8NF</v>
          </cell>
          <cell r="S14230"/>
          <cell r="T14230">
            <v>42506818</v>
          </cell>
        </row>
        <row r="14231">
          <cell r="P14231" t="str">
            <v>G04000098321</v>
          </cell>
          <cell r="Q14231" t="str">
            <v>Aspiration (GMS)</v>
          </cell>
          <cell r="R14231" t="str">
            <v>B33 8NF</v>
          </cell>
          <cell r="S14231"/>
          <cell r="T14231">
            <v>42506818</v>
          </cell>
        </row>
        <row r="14232">
          <cell r="P14232" t="str">
            <v>G04000098321</v>
          </cell>
          <cell r="Q14232"/>
          <cell r="R14232"/>
          <cell r="S14232"/>
          <cell r="T14232"/>
        </row>
        <row r="14233">
          <cell r="P14233" t="str">
            <v>G04000098321</v>
          </cell>
          <cell r="Q14233"/>
          <cell r="R14233"/>
          <cell r="S14233"/>
          <cell r="T14233"/>
        </row>
        <row r="14234">
          <cell r="P14234" t="str">
            <v>G04000098321</v>
          </cell>
          <cell r="Q14234"/>
          <cell r="R14234"/>
          <cell r="S14234"/>
          <cell r="T14234"/>
        </row>
        <row r="14235">
          <cell r="P14235" t="str">
            <v>G04000098321</v>
          </cell>
          <cell r="Q14235"/>
          <cell r="R14235"/>
          <cell r="S14235"/>
          <cell r="T14235"/>
        </row>
        <row r="14236">
          <cell r="P14236" t="str">
            <v>G04000098321</v>
          </cell>
          <cell r="Q14236"/>
          <cell r="R14236"/>
          <cell r="S14236"/>
          <cell r="T14236"/>
        </row>
        <row r="14237">
          <cell r="P14237" t="str">
            <v>G04000098321</v>
          </cell>
          <cell r="Q14237"/>
          <cell r="R14237"/>
          <cell r="S14237"/>
          <cell r="T14237"/>
        </row>
        <row r="14238">
          <cell r="P14238" t="str">
            <v>G04000098321</v>
          </cell>
          <cell r="Q14238"/>
          <cell r="R14238"/>
          <cell r="S14238"/>
          <cell r="T14238"/>
        </row>
        <row r="14239">
          <cell r="P14239" t="str">
            <v>G04000098321</v>
          </cell>
          <cell r="Q14239"/>
          <cell r="R14239"/>
          <cell r="S14239"/>
          <cell r="T14239"/>
        </row>
        <row r="14240">
          <cell r="P14240" t="str">
            <v>G04000088113</v>
          </cell>
          <cell r="Q14240" t="str">
            <v>Ess Serv - Contract Payments (APMS)</v>
          </cell>
          <cell r="R14240" t="str">
            <v>B14 7AG</v>
          </cell>
          <cell r="S14240"/>
          <cell r="T14240">
            <v>41746302</v>
          </cell>
        </row>
        <row r="14241">
          <cell r="P14241" t="str">
            <v>G04000088113</v>
          </cell>
          <cell r="Q14241" t="str">
            <v>Minor Surgery DES (APMS)</v>
          </cell>
          <cell r="R14241" t="str">
            <v>B14 7AG</v>
          </cell>
          <cell r="S14241"/>
          <cell r="T14241">
            <v>41746302</v>
          </cell>
        </row>
        <row r="14242">
          <cell r="P14242" t="str">
            <v>G04000088113</v>
          </cell>
          <cell r="Q14242" t="str">
            <v>C&amp;M-APMS PCN DES Participation</v>
          </cell>
          <cell r="R14242" t="str">
            <v>B14 7AG</v>
          </cell>
          <cell r="S14242"/>
          <cell r="T14242">
            <v>41746302</v>
          </cell>
        </row>
        <row r="14243">
          <cell r="P14243" t="str">
            <v>G04000088113</v>
          </cell>
          <cell r="Q14243" t="str">
            <v>Locum Allowances (Mat and Pat) (APMS)</v>
          </cell>
          <cell r="R14243" t="str">
            <v>B14 7AG</v>
          </cell>
          <cell r="S14243"/>
          <cell r="T14243">
            <v>41746302</v>
          </cell>
        </row>
        <row r="14244">
          <cell r="P14244" t="str">
            <v>G04000088113</v>
          </cell>
          <cell r="Q14244" t="str">
            <v>Disposal of Clinical Waste (APMS)</v>
          </cell>
          <cell r="R14244" t="str">
            <v>B14 7AG</v>
          </cell>
          <cell r="S14244"/>
          <cell r="T14244">
            <v>41746302</v>
          </cell>
        </row>
        <row r="14245">
          <cell r="P14245" t="str">
            <v>G04000088113</v>
          </cell>
          <cell r="Q14245" t="str">
            <v>Health Centre Rent (APMS)</v>
          </cell>
          <cell r="R14245" t="str">
            <v>B14 7AG</v>
          </cell>
          <cell r="S14245"/>
          <cell r="T14245">
            <v>41746302</v>
          </cell>
        </row>
        <row r="14246">
          <cell r="P14246" t="str">
            <v>G04000088113</v>
          </cell>
          <cell r="Q14246" t="str">
            <v>Premises Other (APMS)</v>
          </cell>
          <cell r="R14246" t="str">
            <v>B14 7AG</v>
          </cell>
          <cell r="S14246"/>
          <cell r="T14246">
            <v>41746302</v>
          </cell>
        </row>
        <row r="14247">
          <cell r="P14247" t="str">
            <v>G04000088113</v>
          </cell>
          <cell r="Q14247" t="str">
            <v>Rates - non domestic (APMS)</v>
          </cell>
          <cell r="R14247" t="str">
            <v>B14 7AG</v>
          </cell>
          <cell r="S14247"/>
          <cell r="T14247">
            <v>41746302</v>
          </cell>
        </row>
        <row r="14248">
          <cell r="P14248" t="str">
            <v>G04000088113</v>
          </cell>
          <cell r="Q14248" t="str">
            <v>Rates - Water (APMS)</v>
          </cell>
          <cell r="R14248" t="str">
            <v>B14 7AG</v>
          </cell>
          <cell r="S14248"/>
          <cell r="T14248">
            <v>41746302</v>
          </cell>
        </row>
        <row r="14249">
          <cell r="P14249" t="str">
            <v>G04000088113</v>
          </cell>
          <cell r="Q14249" t="str">
            <v>Aspiration (APMS)</v>
          </cell>
          <cell r="R14249" t="str">
            <v>B14 7AG</v>
          </cell>
          <cell r="S14249"/>
          <cell r="T14249">
            <v>41746302</v>
          </cell>
        </row>
        <row r="14250">
          <cell r="P14250" t="str">
            <v>G04000088113</v>
          </cell>
          <cell r="Q14250" t="str">
            <v>Ess Serv - Contract Payments (APMS)</v>
          </cell>
          <cell r="R14250" t="str">
            <v>B14 7AG</v>
          </cell>
          <cell r="S14250"/>
          <cell r="T14250">
            <v>41746302</v>
          </cell>
        </row>
        <row r="14251">
          <cell r="P14251" t="str">
            <v>G04000088113</v>
          </cell>
          <cell r="Q14251" t="str">
            <v>Minor Surgery DES (APMS)</v>
          </cell>
          <cell r="R14251" t="str">
            <v>B14 7AG</v>
          </cell>
          <cell r="S14251"/>
          <cell r="T14251">
            <v>41746302</v>
          </cell>
        </row>
        <row r="14252">
          <cell r="P14252" t="str">
            <v>G04000088113</v>
          </cell>
          <cell r="Q14252" t="str">
            <v>C&amp;M-APMS PCN DES Participation</v>
          </cell>
          <cell r="R14252" t="str">
            <v>B14 7AG</v>
          </cell>
          <cell r="S14252"/>
          <cell r="T14252">
            <v>41746302</v>
          </cell>
        </row>
        <row r="14253">
          <cell r="P14253" t="str">
            <v>G04000088113</v>
          </cell>
          <cell r="Q14253" t="str">
            <v>Locum Allowances (Mat and Pat) (APMS)</v>
          </cell>
          <cell r="R14253" t="str">
            <v>B14 7AG</v>
          </cell>
          <cell r="S14253"/>
          <cell r="T14253">
            <v>41746302</v>
          </cell>
        </row>
        <row r="14254">
          <cell r="P14254" t="str">
            <v>G04000088113</v>
          </cell>
          <cell r="Q14254" t="str">
            <v>Disposal of Clinical Waste (APMS)</v>
          </cell>
          <cell r="R14254" t="str">
            <v>B14 7AG</v>
          </cell>
          <cell r="S14254"/>
          <cell r="T14254">
            <v>41746302</v>
          </cell>
        </row>
        <row r="14255">
          <cell r="P14255" t="str">
            <v>G04000088113</v>
          </cell>
          <cell r="Q14255" t="str">
            <v>Health Centre Rent (APMS)</v>
          </cell>
          <cell r="R14255" t="str">
            <v>B14 7AG</v>
          </cell>
          <cell r="S14255"/>
          <cell r="T14255">
            <v>41746302</v>
          </cell>
        </row>
        <row r="14256">
          <cell r="P14256" t="str">
            <v>G04000088113</v>
          </cell>
          <cell r="Q14256" t="str">
            <v>Premises Other (APMS)</v>
          </cell>
          <cell r="R14256" t="str">
            <v>B14 7AG</v>
          </cell>
          <cell r="S14256"/>
          <cell r="T14256">
            <v>41746302</v>
          </cell>
        </row>
        <row r="14257">
          <cell r="P14257" t="str">
            <v>G04000088113</v>
          </cell>
          <cell r="Q14257" t="str">
            <v>Rates - non domestic (APMS)</v>
          </cell>
          <cell r="R14257" t="str">
            <v>B14 7AG</v>
          </cell>
          <cell r="S14257"/>
          <cell r="T14257">
            <v>41746302</v>
          </cell>
        </row>
        <row r="14258">
          <cell r="P14258" t="str">
            <v>G04000088113</v>
          </cell>
          <cell r="Q14258" t="str">
            <v>Rates - Water (APMS)</v>
          </cell>
          <cell r="R14258" t="str">
            <v>B14 7AG</v>
          </cell>
          <cell r="S14258"/>
          <cell r="T14258">
            <v>41746302</v>
          </cell>
        </row>
        <row r="14259">
          <cell r="P14259" t="str">
            <v>G04000088113</v>
          </cell>
          <cell r="Q14259" t="str">
            <v>Aspiration (APMS)</v>
          </cell>
          <cell r="R14259" t="str">
            <v>B14 7AG</v>
          </cell>
          <cell r="S14259"/>
          <cell r="T14259">
            <v>41746302</v>
          </cell>
        </row>
        <row r="14260">
          <cell r="P14260" t="str">
            <v>G04000093107</v>
          </cell>
          <cell r="Q14260" t="str">
            <v>Ess Serv - Contract Payments (APMS)</v>
          </cell>
          <cell r="R14260" t="str">
            <v>B14 7AG</v>
          </cell>
          <cell r="S14260"/>
          <cell r="T14260">
            <v>42182659</v>
          </cell>
        </row>
        <row r="14261">
          <cell r="P14261" t="str">
            <v>G04000093107</v>
          </cell>
          <cell r="Q14261" t="str">
            <v>Learning Disability Hlth Chk DES (APMS)</v>
          </cell>
          <cell r="R14261" t="str">
            <v>B14 7AG</v>
          </cell>
          <cell r="S14261"/>
          <cell r="T14261">
            <v>42182659</v>
          </cell>
        </row>
        <row r="14262">
          <cell r="P14262" t="str">
            <v>G04000093107</v>
          </cell>
          <cell r="Q14262" t="str">
            <v>C&amp;M-APMS PCN DES Participation</v>
          </cell>
          <cell r="R14262" t="str">
            <v>B14 7AG</v>
          </cell>
          <cell r="S14262"/>
          <cell r="T14262">
            <v>42182659</v>
          </cell>
        </row>
        <row r="14263">
          <cell r="P14263" t="str">
            <v>G04000093107</v>
          </cell>
          <cell r="Q14263" t="str">
            <v>Achievement (APMS)</v>
          </cell>
          <cell r="R14263" t="str">
            <v>B14 7AG</v>
          </cell>
          <cell r="S14263"/>
          <cell r="T14263">
            <v>42182659</v>
          </cell>
        </row>
        <row r="14264">
          <cell r="P14264" t="str">
            <v>G04000093107</v>
          </cell>
          <cell r="Q14264" t="str">
            <v>Aspiration (APMS)</v>
          </cell>
          <cell r="R14264" t="str">
            <v>B14 7AG</v>
          </cell>
          <cell r="S14264"/>
          <cell r="T14264">
            <v>42182659</v>
          </cell>
        </row>
        <row r="14265">
          <cell r="P14265" t="str">
            <v>G04000093107</v>
          </cell>
          <cell r="Q14265" t="str">
            <v>APMS Weight Management Service</v>
          </cell>
          <cell r="R14265" t="str">
            <v>B14 7AG</v>
          </cell>
          <cell r="S14265"/>
          <cell r="T14265">
            <v>42182659</v>
          </cell>
        </row>
        <row r="14266">
          <cell r="P14266" t="str">
            <v>G04000093107</v>
          </cell>
          <cell r="Q14266" t="str">
            <v>GP Prior Year ERs (APMS)</v>
          </cell>
          <cell r="R14266" t="str">
            <v>B14 7AG</v>
          </cell>
          <cell r="S14266"/>
          <cell r="T14266">
            <v>42182659</v>
          </cell>
        </row>
        <row r="14267">
          <cell r="P14267" t="str">
            <v>G04000093107</v>
          </cell>
          <cell r="Q14267" t="str">
            <v>GP Prior Year EEs (APMS)</v>
          </cell>
          <cell r="R14267" t="str">
            <v>B14 7AG</v>
          </cell>
          <cell r="S14267"/>
          <cell r="T14267">
            <v>42182659</v>
          </cell>
        </row>
        <row r="14268">
          <cell r="P14268" t="str">
            <v>G04000097602</v>
          </cell>
          <cell r="Q14268" t="str">
            <v>Ess Serv - Contract Payments (APMS)</v>
          </cell>
          <cell r="R14268" t="str">
            <v>B14 7AG</v>
          </cell>
          <cell r="S14268"/>
          <cell r="T14268">
            <v>42489557</v>
          </cell>
        </row>
        <row r="14269">
          <cell r="P14269" t="str">
            <v>G04000097602</v>
          </cell>
          <cell r="Q14269" t="str">
            <v>Minor Surgery DES (APMS)</v>
          </cell>
          <cell r="R14269" t="str">
            <v>B14 7AG</v>
          </cell>
          <cell r="S14269"/>
          <cell r="T14269">
            <v>42489557</v>
          </cell>
        </row>
        <row r="14270">
          <cell r="P14270" t="str">
            <v>G04000097602</v>
          </cell>
          <cell r="Q14270" t="str">
            <v>C&amp;M-APMS PCN DES Participation</v>
          </cell>
          <cell r="R14270" t="str">
            <v>B14 7AG</v>
          </cell>
          <cell r="S14270"/>
          <cell r="T14270">
            <v>42489557</v>
          </cell>
        </row>
        <row r="14271">
          <cell r="P14271" t="str">
            <v>G04000097602</v>
          </cell>
          <cell r="Q14271" t="str">
            <v>Locum Allowances (Mat and Pat) (APMS)</v>
          </cell>
          <cell r="R14271" t="str">
            <v>B14 7AG</v>
          </cell>
          <cell r="S14271"/>
          <cell r="T14271">
            <v>42489557</v>
          </cell>
        </row>
        <row r="14272">
          <cell r="P14272" t="str">
            <v>G04000097602</v>
          </cell>
          <cell r="Q14272" t="str">
            <v>Aspiration (APMS)</v>
          </cell>
          <cell r="R14272" t="str">
            <v>B14 7AG</v>
          </cell>
          <cell r="S14272"/>
          <cell r="T14272">
            <v>42489557</v>
          </cell>
        </row>
        <row r="14273">
          <cell r="P14273" t="str">
            <v>G04000097602</v>
          </cell>
          <cell r="Q14273" t="str">
            <v>APMS Weight Management Service</v>
          </cell>
          <cell r="R14273" t="str">
            <v>B14 7AG</v>
          </cell>
          <cell r="S14273"/>
          <cell r="T14273">
            <v>42489557</v>
          </cell>
        </row>
        <row r="14274">
          <cell r="P14274" t="str">
            <v>G04000088113</v>
          </cell>
          <cell r="Q14274"/>
          <cell r="R14274"/>
          <cell r="S14274"/>
          <cell r="T14274"/>
        </row>
        <row r="14275">
          <cell r="P14275" t="str">
            <v>G04000088113</v>
          </cell>
          <cell r="Q14275"/>
          <cell r="R14275"/>
          <cell r="S14275"/>
          <cell r="T14275"/>
        </row>
        <row r="14276">
          <cell r="P14276" t="str">
            <v>G04000088113</v>
          </cell>
          <cell r="Q14276"/>
          <cell r="R14276"/>
          <cell r="S14276"/>
          <cell r="T14276"/>
        </row>
        <row r="14277">
          <cell r="P14277" t="str">
            <v>G04000088113</v>
          </cell>
          <cell r="Q14277"/>
          <cell r="R14277"/>
          <cell r="S14277"/>
          <cell r="T14277"/>
        </row>
        <row r="14278">
          <cell r="P14278" t="str">
            <v>G04000088113</v>
          </cell>
          <cell r="Q14278"/>
          <cell r="R14278"/>
          <cell r="S14278"/>
          <cell r="T14278"/>
        </row>
        <row r="14279">
          <cell r="P14279" t="str">
            <v>G04000088113</v>
          </cell>
          <cell r="Q14279"/>
          <cell r="R14279"/>
          <cell r="S14279"/>
          <cell r="T14279"/>
        </row>
        <row r="14280">
          <cell r="P14280" t="str">
            <v>G04000088113</v>
          </cell>
          <cell r="Q14280"/>
          <cell r="R14280"/>
          <cell r="S14280"/>
          <cell r="T14280"/>
        </row>
        <row r="14281">
          <cell r="P14281" t="str">
            <v>G04000088113</v>
          </cell>
          <cell r="Q14281"/>
          <cell r="R14281"/>
          <cell r="S14281"/>
          <cell r="T14281"/>
        </row>
        <row r="14282">
          <cell r="P14282" t="str">
            <v>G04000088113</v>
          </cell>
          <cell r="Q14282"/>
          <cell r="R14282"/>
          <cell r="S14282"/>
          <cell r="T14282"/>
        </row>
        <row r="14283">
          <cell r="P14283" t="str">
            <v>G04000088113</v>
          </cell>
          <cell r="Q14283"/>
          <cell r="R14283"/>
          <cell r="S14283"/>
          <cell r="T14283"/>
        </row>
        <row r="14284">
          <cell r="P14284" t="str">
            <v>G04000093107</v>
          </cell>
          <cell r="Q14284"/>
          <cell r="R14284"/>
          <cell r="S14284"/>
          <cell r="T14284"/>
        </row>
        <row r="14285">
          <cell r="P14285" t="str">
            <v>G04000093107</v>
          </cell>
          <cell r="Q14285"/>
          <cell r="R14285"/>
          <cell r="S14285"/>
          <cell r="T14285"/>
        </row>
        <row r="14286">
          <cell r="P14286" t="str">
            <v>G04000093107</v>
          </cell>
          <cell r="Q14286"/>
          <cell r="R14286"/>
          <cell r="S14286"/>
          <cell r="T14286"/>
        </row>
        <row r="14287">
          <cell r="P14287" t="str">
            <v>G04000093107</v>
          </cell>
          <cell r="Q14287"/>
          <cell r="R14287"/>
          <cell r="S14287"/>
          <cell r="T14287"/>
        </row>
        <row r="14288">
          <cell r="P14288" t="str">
            <v>G04000093107</v>
          </cell>
          <cell r="Q14288"/>
          <cell r="R14288"/>
          <cell r="S14288"/>
          <cell r="T14288"/>
        </row>
        <row r="14289">
          <cell r="P14289" t="str">
            <v>G04000093107</v>
          </cell>
          <cell r="Q14289"/>
          <cell r="R14289"/>
          <cell r="S14289"/>
          <cell r="T14289"/>
        </row>
        <row r="14290">
          <cell r="P14290" t="str">
            <v>G04000093107</v>
          </cell>
          <cell r="Q14290"/>
          <cell r="R14290"/>
          <cell r="S14290"/>
          <cell r="T14290"/>
        </row>
        <row r="14291">
          <cell r="P14291" t="str">
            <v>G04000093107</v>
          </cell>
          <cell r="Q14291"/>
          <cell r="R14291"/>
          <cell r="S14291"/>
          <cell r="T14291"/>
        </row>
        <row r="14292">
          <cell r="P14292" t="str">
            <v>G04000097602</v>
          </cell>
          <cell r="Q14292"/>
          <cell r="R14292"/>
          <cell r="S14292"/>
          <cell r="T14292"/>
        </row>
        <row r="14293">
          <cell r="P14293" t="str">
            <v>G04000097602</v>
          </cell>
          <cell r="Q14293"/>
          <cell r="R14293"/>
          <cell r="S14293"/>
          <cell r="T14293"/>
        </row>
        <row r="14294">
          <cell r="P14294" t="str">
            <v>G04000097602</v>
          </cell>
          <cell r="Q14294"/>
          <cell r="R14294"/>
          <cell r="S14294"/>
          <cell r="T14294"/>
        </row>
        <row r="14295">
          <cell r="P14295" t="str">
            <v>G04000097602</v>
          </cell>
          <cell r="Q14295"/>
          <cell r="R14295"/>
          <cell r="S14295"/>
          <cell r="T14295"/>
        </row>
        <row r="14296">
          <cell r="P14296" t="str">
            <v>G04000097602</v>
          </cell>
          <cell r="Q14296"/>
          <cell r="R14296"/>
          <cell r="S14296"/>
          <cell r="T14296"/>
        </row>
        <row r="14297">
          <cell r="P14297" t="str">
            <v>G04000097602</v>
          </cell>
          <cell r="Q14297"/>
          <cell r="R14297"/>
          <cell r="S14297"/>
          <cell r="T14297"/>
        </row>
        <row r="14298">
          <cell r="P14298" t="str">
            <v>G04000103161</v>
          </cell>
          <cell r="Q14298" t="str">
            <v>Ess Serv - Contract Payments (APMS)</v>
          </cell>
          <cell r="R14298" t="str">
            <v>B14 7AG</v>
          </cell>
          <cell r="S14298"/>
          <cell r="T14298">
            <v>42863370</v>
          </cell>
        </row>
        <row r="14299">
          <cell r="P14299" t="str">
            <v>G04000103161</v>
          </cell>
          <cell r="Q14299" t="str">
            <v>Learning Disability Hlth Chk DES (APMS)</v>
          </cell>
          <cell r="R14299" t="str">
            <v>B14 7AG</v>
          </cell>
          <cell r="S14299"/>
          <cell r="T14299">
            <v>42863370</v>
          </cell>
        </row>
        <row r="14300">
          <cell r="P14300" t="str">
            <v>G04000103161</v>
          </cell>
          <cell r="Q14300" t="str">
            <v>C&amp;M LONG COVIDES (Adjustments)</v>
          </cell>
          <cell r="R14300" t="str">
            <v>B14 7AG</v>
          </cell>
          <cell r="S14300"/>
          <cell r="T14300">
            <v>42863370</v>
          </cell>
        </row>
        <row r="14301">
          <cell r="P14301" t="str">
            <v>G04000103161</v>
          </cell>
          <cell r="Q14301" t="str">
            <v>C&amp;M-APMS PCN DES Participation</v>
          </cell>
          <cell r="R14301" t="str">
            <v>B14 7AG</v>
          </cell>
          <cell r="S14301"/>
          <cell r="T14301">
            <v>42863370</v>
          </cell>
        </row>
        <row r="14302">
          <cell r="P14302" t="str">
            <v>G04000103161</v>
          </cell>
          <cell r="Q14302" t="str">
            <v>Disposal of Clinical Waste (APMS)</v>
          </cell>
          <cell r="R14302" t="str">
            <v>B14 7AG</v>
          </cell>
          <cell r="S14302"/>
          <cell r="T14302">
            <v>42863370</v>
          </cell>
        </row>
        <row r="14303">
          <cell r="P14303" t="str">
            <v>G04000103161</v>
          </cell>
          <cell r="Q14303" t="str">
            <v>Health Centre Rent (APMS)</v>
          </cell>
          <cell r="R14303" t="str">
            <v>B14 7AG</v>
          </cell>
          <cell r="S14303"/>
          <cell r="T14303">
            <v>42863370</v>
          </cell>
        </row>
        <row r="14304">
          <cell r="P14304" t="str">
            <v>G04000103161</v>
          </cell>
          <cell r="Q14304" t="str">
            <v>Premises Other (APMS)</v>
          </cell>
          <cell r="R14304" t="str">
            <v>B14 7AG</v>
          </cell>
          <cell r="S14304"/>
          <cell r="T14304">
            <v>42863370</v>
          </cell>
        </row>
        <row r="14305">
          <cell r="P14305" t="str">
            <v>G04000103161</v>
          </cell>
          <cell r="Q14305" t="str">
            <v>Rates - non domestic (APMS)</v>
          </cell>
          <cell r="R14305" t="str">
            <v>B14 7AG</v>
          </cell>
          <cell r="S14305"/>
          <cell r="T14305">
            <v>42863370</v>
          </cell>
        </row>
        <row r="14306">
          <cell r="P14306" t="str">
            <v>G04000103161</v>
          </cell>
          <cell r="Q14306" t="str">
            <v>Rates - Water (APMS)</v>
          </cell>
          <cell r="R14306" t="str">
            <v>B14 7AG</v>
          </cell>
          <cell r="S14306"/>
          <cell r="T14306">
            <v>42863370</v>
          </cell>
        </row>
        <row r="14307">
          <cell r="P14307" t="str">
            <v>G04000103161</v>
          </cell>
          <cell r="Q14307" t="str">
            <v>Aspiration (APMS)</v>
          </cell>
          <cell r="R14307" t="str">
            <v>B14 7AG</v>
          </cell>
          <cell r="S14307"/>
          <cell r="T14307">
            <v>42863370</v>
          </cell>
        </row>
        <row r="14308">
          <cell r="P14308" t="str">
            <v>G04000109804</v>
          </cell>
          <cell r="Q14308" t="str">
            <v>Ess Serv - Contract Payments (APMS)</v>
          </cell>
          <cell r="R14308" t="str">
            <v>B14 7AG</v>
          </cell>
          <cell r="S14308"/>
          <cell r="T14308">
            <v>43244474</v>
          </cell>
        </row>
        <row r="14309">
          <cell r="P14309" t="str">
            <v>G04000109804</v>
          </cell>
          <cell r="Q14309" t="str">
            <v>Learning Disability Hlth Chk DES (APMS)</v>
          </cell>
          <cell r="R14309" t="str">
            <v>B14 7AG</v>
          </cell>
          <cell r="S14309"/>
          <cell r="T14309">
            <v>43244474</v>
          </cell>
        </row>
        <row r="14310">
          <cell r="P14310" t="str">
            <v>G04000109804</v>
          </cell>
          <cell r="Q14310" t="str">
            <v>Minor Surgery DES (APMS)</v>
          </cell>
          <cell r="R14310" t="str">
            <v>B14 7AG</v>
          </cell>
          <cell r="S14310"/>
          <cell r="T14310">
            <v>43244474</v>
          </cell>
        </row>
        <row r="14311">
          <cell r="P14311" t="str">
            <v>G04000109804</v>
          </cell>
          <cell r="Q14311" t="str">
            <v>APMS DES Participation in the PCN</v>
          </cell>
          <cell r="R14311" t="str">
            <v>B14 7AG</v>
          </cell>
          <cell r="S14311"/>
          <cell r="T14311">
            <v>43244474</v>
          </cell>
        </row>
        <row r="14312">
          <cell r="P14312" t="str">
            <v>G04000109804</v>
          </cell>
          <cell r="Q14312" t="str">
            <v>Aspiration (APMS)</v>
          </cell>
          <cell r="R14312" t="str">
            <v>B14 7AG</v>
          </cell>
          <cell r="S14312"/>
          <cell r="T14312">
            <v>43244474</v>
          </cell>
        </row>
        <row r="14313">
          <cell r="P14313" t="str">
            <v>G04000109804</v>
          </cell>
          <cell r="Q14313" t="str">
            <v>APMS Weight Management Service</v>
          </cell>
          <cell r="R14313" t="str">
            <v>B14 7AG</v>
          </cell>
          <cell r="S14313"/>
          <cell r="T14313">
            <v>43244474</v>
          </cell>
        </row>
        <row r="14314">
          <cell r="P14314" t="str">
            <v>G04000109804</v>
          </cell>
          <cell r="Q14314" t="str">
            <v>GP Pension EEs (APMS)</v>
          </cell>
          <cell r="R14314" t="str">
            <v>B14 7AG</v>
          </cell>
          <cell r="S14314"/>
          <cell r="T14314">
            <v>43244474</v>
          </cell>
        </row>
        <row r="14315">
          <cell r="P14315" t="str">
            <v>G04000109804</v>
          </cell>
          <cell r="Q14315" t="str">
            <v>GP Pension ERs (APMS)</v>
          </cell>
          <cell r="R14315" t="str">
            <v>B14 7AG</v>
          </cell>
          <cell r="S14315"/>
          <cell r="T14315">
            <v>43244474</v>
          </cell>
        </row>
        <row r="14316">
          <cell r="P14316" t="str">
            <v>BSLVA22345</v>
          </cell>
          <cell r="Q14316" t="str">
            <v>M6 2223 LVA PAYMENT PORTSMOUTH HOSPITALS UNIVERSITY NHS TRUST</v>
          </cell>
          <cell r="R14316" t="str">
            <v>WF3 1WE</v>
          </cell>
          <cell r="S14316" t="str">
            <v>654936991</v>
          </cell>
          <cell r="T14316">
            <v>42604267</v>
          </cell>
        </row>
        <row r="14317">
          <cell r="P14317" t="str">
            <v>BSLVA22345</v>
          </cell>
          <cell r="Q14317"/>
          <cell r="R14317"/>
          <cell r="S14317" t="str">
            <v>654936991</v>
          </cell>
          <cell r="T14317"/>
        </row>
        <row r="14318">
          <cell r="P14318" t="str">
            <v>1400132233</v>
          </cell>
          <cell r="Q14318"/>
          <cell r="R14318" t="str">
            <v>BT9 7AA</v>
          </cell>
          <cell r="S14318"/>
          <cell r="T14318">
            <v>43106448</v>
          </cell>
        </row>
        <row r="14319">
          <cell r="P14319" t="str">
            <v>LD2223JUL24</v>
          </cell>
          <cell r="Q14319" t="str">
            <v>LDCHC MANDATE Precious Homes July 22</v>
          </cell>
          <cell r="R14319" t="str">
            <v>N13 4TN</v>
          </cell>
          <cell r="S14319"/>
          <cell r="T14319">
            <v>41602897</v>
          </cell>
        </row>
        <row r="14320">
          <cell r="P14320" t="str">
            <v>LD2223JUL24</v>
          </cell>
          <cell r="Q14320" t="str">
            <v>LDCHC MANDATE Precious Homes July 22</v>
          </cell>
          <cell r="R14320" t="str">
            <v>N13 4TN</v>
          </cell>
          <cell r="S14320"/>
          <cell r="T14320">
            <v>41602897</v>
          </cell>
        </row>
        <row r="14321">
          <cell r="P14321" t="str">
            <v>LD2223AUG25</v>
          </cell>
          <cell r="Q14321" t="str">
            <v>LD MANDATE BSOL ICB Precious Homes August 22</v>
          </cell>
          <cell r="R14321" t="str">
            <v>N13 4TN</v>
          </cell>
          <cell r="S14321"/>
          <cell r="T14321">
            <v>42085753</v>
          </cell>
        </row>
        <row r="14322">
          <cell r="P14322" t="str">
            <v>BC1861401499</v>
          </cell>
          <cell r="Q14322" t="str">
            <v>QHL CHC AUGUST 2022 BC191348</v>
          </cell>
          <cell r="R14322" t="str">
            <v>N13 4TN</v>
          </cell>
          <cell r="S14322"/>
          <cell r="T14322">
            <v>42348113</v>
          </cell>
        </row>
        <row r="14323">
          <cell r="P14323" t="str">
            <v>BC1861400839</v>
          </cell>
          <cell r="Q14323" t="str">
            <v>QHL CHC AUGUST 2022 BC191348</v>
          </cell>
          <cell r="R14323" t="str">
            <v>N13 4TN</v>
          </cell>
          <cell r="S14323"/>
          <cell r="T14323">
            <v>42348114</v>
          </cell>
        </row>
        <row r="14324">
          <cell r="P14324" t="str">
            <v>LD2223SEP25</v>
          </cell>
          <cell r="Q14324" t="str">
            <v>LD MANDATE BSOL ICB Precious Homes September 22</v>
          </cell>
          <cell r="R14324" t="str">
            <v>N13 4TN</v>
          </cell>
          <cell r="S14324"/>
          <cell r="T14324">
            <v>42402554</v>
          </cell>
        </row>
        <row r="14325">
          <cell r="P14325" t="str">
            <v>LD2223JUL24</v>
          </cell>
          <cell r="Q14325"/>
          <cell r="R14325"/>
          <cell r="S14325"/>
          <cell r="T14325"/>
        </row>
        <row r="14326">
          <cell r="P14326" t="str">
            <v>LD2223AUG25</v>
          </cell>
          <cell r="Q14326"/>
          <cell r="R14326"/>
          <cell r="S14326"/>
          <cell r="T14326"/>
        </row>
        <row r="14327">
          <cell r="P14327" t="str">
            <v>BC1861401499</v>
          </cell>
          <cell r="Q14327"/>
          <cell r="R14327"/>
          <cell r="S14327"/>
          <cell r="T14327"/>
        </row>
        <row r="14328">
          <cell r="P14328" t="str">
            <v>BC1861400839</v>
          </cell>
          <cell r="Q14328"/>
          <cell r="R14328"/>
          <cell r="S14328"/>
          <cell r="T14328"/>
        </row>
        <row r="14329">
          <cell r="P14329" t="str">
            <v>LD2223SEP25</v>
          </cell>
          <cell r="Q14329"/>
          <cell r="R14329"/>
          <cell r="S14329"/>
          <cell r="T14329"/>
        </row>
        <row r="14330">
          <cell r="P14330" t="str">
            <v>BC1866401499</v>
          </cell>
          <cell r="Q14330" t="str">
            <v>QHL CHC OCTOBER 2022 BC191348</v>
          </cell>
          <cell r="R14330" t="str">
            <v>N13 4TN</v>
          </cell>
          <cell r="S14330"/>
          <cell r="T14330">
            <v>42696847</v>
          </cell>
        </row>
        <row r="14331">
          <cell r="P14331" t="str">
            <v>LD2223OCT25</v>
          </cell>
          <cell r="Q14331" t="str">
            <v>LD MANDATE BSOL ICB Precious Homes October 22</v>
          </cell>
          <cell r="R14331" t="str">
            <v>N13 4TN</v>
          </cell>
          <cell r="S14331"/>
          <cell r="T14331">
            <v>42721654</v>
          </cell>
        </row>
        <row r="14332">
          <cell r="P14332" t="str">
            <v>LD2223NOV25</v>
          </cell>
          <cell r="Q14332" t="str">
            <v>LD MANDATE BSOL ICB Precious Homes November 22</v>
          </cell>
          <cell r="R14332" t="str">
            <v>N13 4TN</v>
          </cell>
          <cell r="S14332"/>
          <cell r="T14332">
            <v>43136431</v>
          </cell>
        </row>
        <row r="14333">
          <cell r="P14333" t="str">
            <v>PHB396994RFD</v>
          </cell>
          <cell r="Q14333"/>
          <cell r="R14333" t="str">
            <v>W1B 3AT</v>
          </cell>
          <cell r="S14333" t="str">
            <v>971986853</v>
          </cell>
          <cell r="T14333">
            <v>41760011</v>
          </cell>
        </row>
        <row r="14334">
          <cell r="P14334" t="str">
            <v>PHB397980RFD</v>
          </cell>
          <cell r="Q14334"/>
          <cell r="R14334" t="str">
            <v>W1B 3AT</v>
          </cell>
          <cell r="S14334" t="str">
            <v>971986853</v>
          </cell>
          <cell r="T14334">
            <v>41760013</v>
          </cell>
        </row>
        <row r="14335">
          <cell r="P14335" t="str">
            <v>PHB397981RFD</v>
          </cell>
          <cell r="Q14335"/>
          <cell r="R14335" t="str">
            <v>W1B 3AT</v>
          </cell>
          <cell r="S14335" t="str">
            <v>971986853</v>
          </cell>
          <cell r="T14335">
            <v>41760014</v>
          </cell>
        </row>
        <row r="14336">
          <cell r="P14336" t="str">
            <v>PHB407320RFD</v>
          </cell>
          <cell r="Q14336"/>
          <cell r="R14336" t="str">
            <v>W1B 3AT</v>
          </cell>
          <cell r="S14336" t="str">
            <v>971986853</v>
          </cell>
          <cell r="T14336">
            <v>41760019</v>
          </cell>
        </row>
        <row r="14337">
          <cell r="P14337" t="str">
            <v>PB1859407707</v>
          </cell>
          <cell r="Q14337" t="str">
            <v>QHL PHB August 2022 BC141948</v>
          </cell>
          <cell r="R14337" t="str">
            <v>W1B 3AT</v>
          </cell>
          <cell r="S14337" t="str">
            <v>971986853</v>
          </cell>
          <cell r="T14337">
            <v>41778956</v>
          </cell>
        </row>
        <row r="14338">
          <cell r="P14338" t="str">
            <v>PHBM0822PFS2</v>
          </cell>
          <cell r="Q14338" t="str">
            <v>LEARNING DISABILITIES PHB - PFS E WALLET DC 2196 December 2021</v>
          </cell>
          <cell r="R14338" t="str">
            <v>W1B 3AT</v>
          </cell>
          <cell r="S14338" t="str">
            <v>971986853</v>
          </cell>
          <cell r="T14338">
            <v>41820913</v>
          </cell>
        </row>
        <row r="14339">
          <cell r="P14339" t="str">
            <v>PHB396994RFD</v>
          </cell>
          <cell r="Q14339"/>
          <cell r="R14339" t="str">
            <v>W1B 3AT</v>
          </cell>
          <cell r="S14339" t="str">
            <v>971986853</v>
          </cell>
          <cell r="T14339">
            <v>41760011</v>
          </cell>
        </row>
        <row r="14340">
          <cell r="P14340" t="str">
            <v>PHB397980RFD</v>
          </cell>
          <cell r="Q14340"/>
          <cell r="R14340" t="str">
            <v>W1B 3AT</v>
          </cell>
          <cell r="S14340" t="str">
            <v>971986853</v>
          </cell>
          <cell r="T14340">
            <v>41760013</v>
          </cell>
        </row>
        <row r="14341">
          <cell r="P14341" t="str">
            <v>PHB397981RFD</v>
          </cell>
          <cell r="Q14341"/>
          <cell r="R14341" t="str">
            <v>W1B 3AT</v>
          </cell>
          <cell r="S14341" t="str">
            <v>971986853</v>
          </cell>
          <cell r="T14341">
            <v>41760014</v>
          </cell>
        </row>
        <row r="14342">
          <cell r="P14342" t="str">
            <v>PHB407320RFD</v>
          </cell>
          <cell r="Q14342"/>
          <cell r="R14342" t="str">
            <v>W1B 3AT</v>
          </cell>
          <cell r="S14342" t="str">
            <v>971986853</v>
          </cell>
          <cell r="T14342">
            <v>41760019</v>
          </cell>
        </row>
        <row r="14343">
          <cell r="P14343" t="str">
            <v>PB1859407707</v>
          </cell>
          <cell r="Q14343" t="str">
            <v>QHL PHB August 2022 BC141948</v>
          </cell>
          <cell r="R14343" t="str">
            <v>W1B 3AT</v>
          </cell>
          <cell r="S14343" t="str">
            <v>971986853</v>
          </cell>
          <cell r="T14343">
            <v>41778956</v>
          </cell>
        </row>
        <row r="14344">
          <cell r="P14344" t="str">
            <v>PHBM0822PFS2</v>
          </cell>
          <cell r="Q14344" t="str">
            <v>LEARNING DISABILITIES PHB - PFS E WALLET DC 2196 December 2021</v>
          </cell>
          <cell r="R14344" t="str">
            <v>W1B 3AT</v>
          </cell>
          <cell r="S14344" t="str">
            <v>971986853</v>
          </cell>
          <cell r="T14344">
            <v>41820913</v>
          </cell>
        </row>
        <row r="14345">
          <cell r="P14345" t="str">
            <v>PB1863410821</v>
          </cell>
          <cell r="Q14345" t="str">
            <v>QHL PHB September 2022 BC137149</v>
          </cell>
          <cell r="R14345" t="str">
            <v>W1B 3AT</v>
          </cell>
          <cell r="S14345" t="str">
            <v>971986853</v>
          </cell>
          <cell r="T14345">
            <v>42209727</v>
          </cell>
        </row>
        <row r="14346">
          <cell r="P14346" t="str">
            <v>PB1863410822</v>
          </cell>
          <cell r="Q14346" t="str">
            <v>QHL PHB September 2022 BC137569</v>
          </cell>
          <cell r="R14346" t="str">
            <v>W1B 3AT</v>
          </cell>
          <cell r="S14346" t="str">
            <v>971986853</v>
          </cell>
          <cell r="T14346">
            <v>42209734</v>
          </cell>
        </row>
        <row r="14347">
          <cell r="P14347" t="str">
            <v>PB1863410859</v>
          </cell>
          <cell r="Q14347" t="str">
            <v>QHL PHB September 2022 BC137742</v>
          </cell>
          <cell r="R14347" t="str">
            <v>W1B 3AT</v>
          </cell>
          <cell r="S14347" t="str">
            <v>971986853</v>
          </cell>
          <cell r="T14347">
            <v>42209740</v>
          </cell>
        </row>
        <row r="14348">
          <cell r="P14348" t="str">
            <v>PB1863410868</v>
          </cell>
          <cell r="Q14348" t="str">
            <v>QHL PHB September 2022 BC137887</v>
          </cell>
          <cell r="R14348" t="str">
            <v>W1B 3AT</v>
          </cell>
          <cell r="S14348" t="str">
            <v>971986853</v>
          </cell>
          <cell r="T14348">
            <v>42209744</v>
          </cell>
        </row>
        <row r="14349">
          <cell r="P14349" t="str">
            <v>PB1863410849</v>
          </cell>
          <cell r="Q14349" t="str">
            <v>QHL PHB September 2022 BC138045</v>
          </cell>
          <cell r="R14349" t="str">
            <v>W1B 3AT</v>
          </cell>
          <cell r="S14349" t="str">
            <v>971986853</v>
          </cell>
          <cell r="T14349">
            <v>42209752</v>
          </cell>
        </row>
        <row r="14350">
          <cell r="P14350" t="str">
            <v>PB1863410853</v>
          </cell>
          <cell r="Q14350" t="str">
            <v>QHL PHB September 2022 BC139485</v>
          </cell>
          <cell r="R14350" t="str">
            <v>W1B 3AT</v>
          </cell>
          <cell r="S14350" t="str">
            <v>971986853</v>
          </cell>
          <cell r="T14350">
            <v>42209761</v>
          </cell>
        </row>
        <row r="14351">
          <cell r="P14351" t="str">
            <v>PB1863410865</v>
          </cell>
          <cell r="Q14351" t="str">
            <v>QHL PHB September 2022 BC141378</v>
          </cell>
          <cell r="R14351" t="str">
            <v>W1B 3AT</v>
          </cell>
          <cell r="S14351" t="str">
            <v>971986853</v>
          </cell>
          <cell r="T14351">
            <v>42209766</v>
          </cell>
        </row>
        <row r="14352">
          <cell r="P14352" t="str">
            <v>PB1863410866</v>
          </cell>
          <cell r="Q14352" t="str">
            <v>QHL PHB September 2022 BC142598</v>
          </cell>
          <cell r="R14352" t="str">
            <v>W1B 3AT</v>
          </cell>
          <cell r="S14352" t="str">
            <v>971986853</v>
          </cell>
          <cell r="T14352">
            <v>42209776</v>
          </cell>
        </row>
        <row r="14353">
          <cell r="P14353" t="str">
            <v>PB1863410855</v>
          </cell>
          <cell r="Q14353" t="str">
            <v>QHL PHB September 2022 BC148250</v>
          </cell>
          <cell r="R14353" t="str">
            <v>W1B 3AT</v>
          </cell>
          <cell r="S14353" t="str">
            <v>971986853</v>
          </cell>
          <cell r="T14353">
            <v>42209780</v>
          </cell>
        </row>
        <row r="14354">
          <cell r="P14354" t="str">
            <v>PB1863410857</v>
          </cell>
          <cell r="Q14354" t="str">
            <v>QHL PHB September 2022 BC148693</v>
          </cell>
          <cell r="R14354" t="str">
            <v>W1B 3AT</v>
          </cell>
          <cell r="S14354" t="str">
            <v>971986853</v>
          </cell>
          <cell r="T14354">
            <v>42209784</v>
          </cell>
        </row>
        <row r="14355">
          <cell r="P14355" t="str">
            <v>PB1863410860</v>
          </cell>
          <cell r="Q14355" t="str">
            <v>QHL PHB September 2022 BC179398</v>
          </cell>
          <cell r="R14355" t="str">
            <v>W1B 3AT</v>
          </cell>
          <cell r="S14355" t="str">
            <v>971986853</v>
          </cell>
          <cell r="T14355">
            <v>42209814</v>
          </cell>
        </row>
        <row r="14356">
          <cell r="P14356" t="str">
            <v>PB1863410854</v>
          </cell>
          <cell r="Q14356" t="str">
            <v>QHL PHB September 2022 BC182038</v>
          </cell>
          <cell r="R14356" t="str">
            <v>W1B 3AT</v>
          </cell>
          <cell r="S14356" t="str">
            <v>971986853</v>
          </cell>
          <cell r="T14356">
            <v>42209816</v>
          </cell>
        </row>
        <row r="14357">
          <cell r="P14357" t="str">
            <v>PB1863410820</v>
          </cell>
          <cell r="Q14357" t="str">
            <v>QHL PHB September 2022 BC183193</v>
          </cell>
          <cell r="R14357" t="str">
            <v>W1B 3AT</v>
          </cell>
          <cell r="S14357" t="str">
            <v>971986853</v>
          </cell>
          <cell r="T14357">
            <v>42209818</v>
          </cell>
        </row>
        <row r="14358">
          <cell r="P14358" t="str">
            <v>PHBM0922PFS2</v>
          </cell>
          <cell r="Q14358" t="str">
            <v>LEARNING DISABILITIES PHB - PFS E WALLET DC 2196 December 2021</v>
          </cell>
          <cell r="R14358" t="str">
            <v>W1B 3AT</v>
          </cell>
          <cell r="S14358" t="str">
            <v>971986853</v>
          </cell>
          <cell r="T14358">
            <v>42247078</v>
          </cell>
        </row>
        <row r="14359">
          <cell r="P14359" t="str">
            <v>PB1824397737</v>
          </cell>
          <cell r="Q14359" t="str">
            <v>15E PHB September 2021 BC147618</v>
          </cell>
          <cell r="R14359" t="str">
            <v>W1B 3AT</v>
          </cell>
          <cell r="S14359" t="str">
            <v>971986853</v>
          </cell>
          <cell r="T14359">
            <v>42257491</v>
          </cell>
        </row>
        <row r="14360">
          <cell r="P14360" t="str">
            <v>PB1865410861</v>
          </cell>
          <cell r="Q14360" t="str">
            <v>QHL PHB October 2022 BC142986</v>
          </cell>
          <cell r="R14360" t="str">
            <v>W1B 3AT</v>
          </cell>
          <cell r="S14360" t="str">
            <v>971986853</v>
          </cell>
          <cell r="T14360">
            <v>42557192</v>
          </cell>
        </row>
        <row r="14361">
          <cell r="P14361" t="str">
            <v>PB1865410858</v>
          </cell>
          <cell r="Q14361" t="str">
            <v>QHL PHB October 2022 BC147618</v>
          </cell>
          <cell r="R14361" t="str">
            <v>W1B 3AT</v>
          </cell>
          <cell r="S14361" t="str">
            <v>971986853</v>
          </cell>
          <cell r="T14361">
            <v>42557200</v>
          </cell>
        </row>
        <row r="14362">
          <cell r="P14362" t="str">
            <v>PHBM1022PFS2</v>
          </cell>
          <cell r="Q14362" t="str">
            <v>PHB October 22 PFS E WALLET - DC 2196</v>
          </cell>
          <cell r="R14362" t="str">
            <v>W1B 3AT</v>
          </cell>
          <cell r="S14362" t="str">
            <v>971986853</v>
          </cell>
          <cell r="T14362">
            <v>42572507</v>
          </cell>
        </row>
        <row r="14363">
          <cell r="P14363" t="str">
            <v>PHB396994RFD</v>
          </cell>
          <cell r="Q14363"/>
          <cell r="R14363"/>
          <cell r="S14363" t="str">
            <v>971986853</v>
          </cell>
          <cell r="T14363"/>
        </row>
        <row r="14364">
          <cell r="P14364" t="str">
            <v>PHB397980RFD</v>
          </cell>
          <cell r="Q14364"/>
          <cell r="R14364"/>
          <cell r="S14364" t="str">
            <v>971986853</v>
          </cell>
          <cell r="T14364"/>
        </row>
        <row r="14365">
          <cell r="P14365" t="str">
            <v>PHB397981RFD</v>
          </cell>
          <cell r="Q14365"/>
          <cell r="R14365"/>
          <cell r="S14365" t="str">
            <v>971986853</v>
          </cell>
          <cell r="T14365"/>
        </row>
        <row r="14366">
          <cell r="P14366" t="str">
            <v>PHB407320RFD</v>
          </cell>
          <cell r="Q14366"/>
          <cell r="R14366"/>
          <cell r="S14366" t="str">
            <v>971986853</v>
          </cell>
          <cell r="T14366"/>
        </row>
        <row r="14367">
          <cell r="P14367" t="str">
            <v>PB1859407707</v>
          </cell>
          <cell r="Q14367"/>
          <cell r="R14367"/>
          <cell r="S14367" t="str">
            <v>971986853</v>
          </cell>
          <cell r="T14367"/>
        </row>
        <row r="14368">
          <cell r="P14368" t="str">
            <v>PHBM0822PFS2</v>
          </cell>
          <cell r="Q14368"/>
          <cell r="R14368"/>
          <cell r="S14368" t="str">
            <v>971986853</v>
          </cell>
          <cell r="T14368"/>
        </row>
        <row r="14369">
          <cell r="P14369" t="str">
            <v>PB1863410821</v>
          </cell>
          <cell r="Q14369"/>
          <cell r="R14369"/>
          <cell r="S14369" t="str">
            <v>971986853</v>
          </cell>
          <cell r="T14369"/>
        </row>
        <row r="14370">
          <cell r="P14370" t="str">
            <v>PB1863410822</v>
          </cell>
          <cell r="Q14370"/>
          <cell r="R14370"/>
          <cell r="S14370" t="str">
            <v>971986853</v>
          </cell>
          <cell r="T14370"/>
        </row>
        <row r="14371">
          <cell r="P14371" t="str">
            <v>PB1863410859</v>
          </cell>
          <cell r="Q14371"/>
          <cell r="R14371"/>
          <cell r="S14371" t="str">
            <v>971986853</v>
          </cell>
          <cell r="T14371"/>
        </row>
        <row r="14372">
          <cell r="P14372" t="str">
            <v>PB1863410868</v>
          </cell>
          <cell r="Q14372"/>
          <cell r="R14372"/>
          <cell r="S14372" t="str">
            <v>971986853</v>
          </cell>
          <cell r="T14372"/>
        </row>
        <row r="14373">
          <cell r="P14373" t="str">
            <v>PB1863410849</v>
          </cell>
          <cell r="Q14373"/>
          <cell r="R14373"/>
          <cell r="S14373" t="str">
            <v>971986853</v>
          </cell>
          <cell r="T14373"/>
        </row>
        <row r="14374">
          <cell r="P14374" t="str">
            <v>PB1863410853</v>
          </cell>
          <cell r="Q14374"/>
          <cell r="R14374"/>
          <cell r="S14374" t="str">
            <v>971986853</v>
          </cell>
          <cell r="T14374"/>
        </row>
        <row r="14375">
          <cell r="P14375" t="str">
            <v>PB1863410865</v>
          </cell>
          <cell r="Q14375"/>
          <cell r="R14375"/>
          <cell r="S14375" t="str">
            <v>971986853</v>
          </cell>
          <cell r="T14375"/>
        </row>
        <row r="14376">
          <cell r="P14376" t="str">
            <v>PB1863410866</v>
          </cell>
          <cell r="Q14376"/>
          <cell r="R14376"/>
          <cell r="S14376" t="str">
            <v>971986853</v>
          </cell>
          <cell r="T14376"/>
        </row>
        <row r="14377">
          <cell r="P14377" t="str">
            <v>PB1863410855</v>
          </cell>
          <cell r="Q14377"/>
          <cell r="R14377"/>
          <cell r="S14377" t="str">
            <v>971986853</v>
          </cell>
          <cell r="T14377"/>
        </row>
        <row r="14378">
          <cell r="P14378" t="str">
            <v>PB1863410857</v>
          </cell>
          <cell r="Q14378"/>
          <cell r="R14378"/>
          <cell r="S14378" t="str">
            <v>971986853</v>
          </cell>
          <cell r="T14378"/>
        </row>
        <row r="14379">
          <cell r="P14379" t="str">
            <v>PB1863410860</v>
          </cell>
          <cell r="Q14379"/>
          <cell r="R14379"/>
          <cell r="S14379" t="str">
            <v>971986853</v>
          </cell>
          <cell r="T14379"/>
        </row>
        <row r="14380">
          <cell r="P14380" t="str">
            <v>PB1863410854</v>
          </cell>
          <cell r="Q14380"/>
          <cell r="R14380"/>
          <cell r="S14380" t="str">
            <v>971986853</v>
          </cell>
          <cell r="T14380"/>
        </row>
        <row r="14381">
          <cell r="P14381" t="str">
            <v>PB1863410820</v>
          </cell>
          <cell r="Q14381"/>
          <cell r="R14381"/>
          <cell r="S14381" t="str">
            <v>971986853</v>
          </cell>
          <cell r="T14381"/>
        </row>
        <row r="14382">
          <cell r="P14382" t="str">
            <v>PHBM0922PFS2</v>
          </cell>
          <cell r="Q14382"/>
          <cell r="R14382"/>
          <cell r="S14382" t="str">
            <v>971986853</v>
          </cell>
          <cell r="T14382"/>
        </row>
        <row r="14383">
          <cell r="P14383" t="str">
            <v>PB1824397737</v>
          </cell>
          <cell r="Q14383"/>
          <cell r="R14383"/>
          <cell r="S14383" t="str">
            <v>971986853</v>
          </cell>
          <cell r="T14383"/>
        </row>
        <row r="14384">
          <cell r="P14384" t="str">
            <v>PB1865410861</v>
          </cell>
          <cell r="Q14384"/>
          <cell r="R14384"/>
          <cell r="S14384" t="str">
            <v>971986853</v>
          </cell>
          <cell r="T14384"/>
        </row>
        <row r="14385">
          <cell r="P14385" t="str">
            <v>PB1865410858</v>
          </cell>
          <cell r="Q14385"/>
          <cell r="R14385"/>
          <cell r="S14385" t="str">
            <v>971986853</v>
          </cell>
          <cell r="T14385"/>
        </row>
        <row r="14386">
          <cell r="P14386" t="str">
            <v>PHBM1022PFS2</v>
          </cell>
          <cell r="Q14386"/>
          <cell r="R14386"/>
          <cell r="S14386" t="str">
            <v>971986853</v>
          </cell>
          <cell r="T14386"/>
        </row>
        <row r="14387">
          <cell r="P14387" t="str">
            <v>PHBM1122PFS2</v>
          </cell>
          <cell r="Q14387" t="str">
            <v>PHB November 22 PFS E WALLET - DC 2196</v>
          </cell>
          <cell r="R14387" t="str">
            <v>W1B 3AT</v>
          </cell>
          <cell r="S14387" t="str">
            <v>971986853</v>
          </cell>
          <cell r="T14387">
            <v>42908693</v>
          </cell>
        </row>
        <row r="14388">
          <cell r="P14388" t="str">
            <v>PHBM1222PFS2</v>
          </cell>
          <cell r="Q14388" t="str">
            <v>PHB December 22 PFS E WALLET - DC 2196</v>
          </cell>
          <cell r="R14388" t="str">
            <v>W1B 3AT</v>
          </cell>
          <cell r="S14388" t="str">
            <v>971986853</v>
          </cell>
          <cell r="T14388">
            <v>43318014</v>
          </cell>
        </row>
        <row r="14389">
          <cell r="P14389" t="str">
            <v>INV5698</v>
          </cell>
          <cell r="Q14389"/>
          <cell r="R14389" t="str">
            <v>M4 6LN</v>
          </cell>
          <cell r="S14389"/>
          <cell r="T14389">
            <v>41928622</v>
          </cell>
        </row>
        <row r="14390">
          <cell r="P14390" t="str">
            <v>INV4332</v>
          </cell>
          <cell r="Q14390"/>
          <cell r="R14390" t="str">
            <v>M4 6LN</v>
          </cell>
          <cell r="S14390"/>
          <cell r="T14390">
            <v>41928843</v>
          </cell>
        </row>
        <row r="14391">
          <cell r="P14391" t="str">
            <v>INV5458</v>
          </cell>
          <cell r="Q14391"/>
          <cell r="R14391" t="str">
            <v>M4 6LN</v>
          </cell>
          <cell r="S14391"/>
          <cell r="T14391">
            <v>41928854</v>
          </cell>
        </row>
        <row r="14392">
          <cell r="P14392" t="str">
            <v>INV6089</v>
          </cell>
          <cell r="Q14392"/>
          <cell r="R14392" t="str">
            <v>M4 6LN</v>
          </cell>
          <cell r="S14392"/>
          <cell r="T14392">
            <v>42552525</v>
          </cell>
        </row>
        <row r="14393">
          <cell r="P14393" t="str">
            <v>INV5698</v>
          </cell>
          <cell r="Q14393"/>
          <cell r="R14393"/>
          <cell r="S14393"/>
          <cell r="T14393"/>
        </row>
        <row r="14394">
          <cell r="P14394" t="str">
            <v>INV4332</v>
          </cell>
          <cell r="Q14394"/>
          <cell r="R14394"/>
          <cell r="S14394"/>
          <cell r="T14394"/>
        </row>
        <row r="14395">
          <cell r="P14395" t="str">
            <v>INV5458</v>
          </cell>
          <cell r="Q14395"/>
          <cell r="R14395"/>
          <cell r="S14395"/>
          <cell r="T14395"/>
        </row>
        <row r="14396">
          <cell r="P14396" t="str">
            <v>INV6089</v>
          </cell>
          <cell r="Q14396"/>
          <cell r="R14396"/>
          <cell r="S14396"/>
          <cell r="T14396"/>
        </row>
        <row r="14397">
          <cell r="P14397" t="str">
            <v>INV6849</v>
          </cell>
          <cell r="Q14397"/>
          <cell r="R14397" t="str">
            <v>M4 6LN</v>
          </cell>
          <cell r="S14397"/>
          <cell r="T14397">
            <v>42739545</v>
          </cell>
        </row>
        <row r="14398">
          <cell r="P14398" t="str">
            <v>INV7755</v>
          </cell>
          <cell r="Q14398" t="str">
            <v>https://nww.einvoice-prod.sbs.nhs.uk:8179/invoicepdf/90998c69-7487-5a58-a197-83a34721407b</v>
          </cell>
          <cell r="R14398" t="str">
            <v>M4 6LN</v>
          </cell>
          <cell r="S14398"/>
          <cell r="T14398">
            <v>43278231</v>
          </cell>
        </row>
        <row r="14399">
          <cell r="P14399" t="str">
            <v>1014711</v>
          </cell>
          <cell r="Q14399"/>
          <cell r="R14399" t="str">
            <v>LE2 3JN</v>
          </cell>
          <cell r="S14399" t="str">
            <v>729839774</v>
          </cell>
          <cell r="T14399">
            <v>42133423</v>
          </cell>
        </row>
        <row r="14400">
          <cell r="P14400" t="str">
            <v>1014711</v>
          </cell>
          <cell r="Q14400"/>
          <cell r="R14400"/>
          <cell r="S14400" t="str">
            <v>729839774</v>
          </cell>
          <cell r="T14400"/>
        </row>
        <row r="14401">
          <cell r="P14401" t="str">
            <v>1025764</v>
          </cell>
          <cell r="Q14401" t="str">
            <v>https://nww.einvoice-prod.sbs.nhs.uk:8179/invoicepdf/513af558-9f94-5039-983c-682576589ce5</v>
          </cell>
          <cell r="R14401" t="str">
            <v>LE2 3JN</v>
          </cell>
          <cell r="S14401" t="str">
            <v>729839774</v>
          </cell>
          <cell r="T14401">
            <v>43227951</v>
          </cell>
        </row>
        <row r="14402">
          <cell r="P14402" t="str">
            <v>INV0018</v>
          </cell>
          <cell r="Q14402" t="str">
            <v>***This is a non catalogue request*** STW for OrthoPathway pilot. total Â£86,400 plus VAT</v>
          </cell>
          <cell r="R14402" t="str">
            <v>PL6 7TL</v>
          </cell>
          <cell r="S14402"/>
          <cell r="T14402">
            <v>43154414</v>
          </cell>
        </row>
        <row r="14403">
          <cell r="P14403" t="str">
            <v>INV0018</v>
          </cell>
          <cell r="Q14403"/>
          <cell r="R14403" t="str">
            <v>PL6 7TL</v>
          </cell>
          <cell r="S14403"/>
          <cell r="T14403">
            <v>43154414</v>
          </cell>
        </row>
        <row r="14404">
          <cell r="P14404" t="str">
            <v>G04000088216</v>
          </cell>
          <cell r="Q14404" t="str">
            <v>Global Sum (GMS)</v>
          </cell>
          <cell r="R14404" t="str">
            <v>B5 7LX</v>
          </cell>
          <cell r="S14404"/>
          <cell r="T14404">
            <v>41746349</v>
          </cell>
        </row>
        <row r="14405">
          <cell r="P14405" t="str">
            <v>G04000088216</v>
          </cell>
          <cell r="Q14405" t="str">
            <v>Basket Of Procedures Quarter 1</v>
          </cell>
          <cell r="R14405" t="str">
            <v>B5 7LX</v>
          </cell>
          <cell r="S14405"/>
          <cell r="T14405">
            <v>41746349</v>
          </cell>
        </row>
        <row r="14406">
          <cell r="P14406" t="str">
            <v>G04000088216</v>
          </cell>
          <cell r="Q14406" t="str">
            <v>Basket Of Procedures Quarter 2</v>
          </cell>
          <cell r="R14406" t="str">
            <v>B5 7LX</v>
          </cell>
          <cell r="S14406"/>
          <cell r="T14406">
            <v>41746349</v>
          </cell>
        </row>
        <row r="14407">
          <cell r="P14407" t="str">
            <v>G04000088216</v>
          </cell>
          <cell r="Q14407" t="str">
            <v>C&amp;M-GMS PCN DES Participation</v>
          </cell>
          <cell r="R14407" t="str">
            <v>B5 7LX</v>
          </cell>
          <cell r="S14407"/>
          <cell r="T14407">
            <v>41746349</v>
          </cell>
        </row>
        <row r="14408">
          <cell r="P14408" t="str">
            <v>G04000088216</v>
          </cell>
          <cell r="Q14408" t="str">
            <v>Notional Rent (GMS)</v>
          </cell>
          <cell r="R14408" t="str">
            <v>B5 7LX</v>
          </cell>
          <cell r="S14408"/>
          <cell r="T14408">
            <v>41746349</v>
          </cell>
        </row>
        <row r="14409">
          <cell r="P14409" t="str">
            <v>G04000088216</v>
          </cell>
          <cell r="Q14409" t="str">
            <v>Rates - Water (GMS)</v>
          </cell>
          <cell r="R14409" t="str">
            <v>B5 7LX</v>
          </cell>
          <cell r="S14409"/>
          <cell r="T14409">
            <v>41746349</v>
          </cell>
        </row>
        <row r="14410">
          <cell r="P14410" t="str">
            <v>G04000088216</v>
          </cell>
          <cell r="Q14410" t="str">
            <v>Aspiration (GMS)</v>
          </cell>
          <cell r="R14410" t="str">
            <v>B5 7LX</v>
          </cell>
          <cell r="S14410"/>
          <cell r="T14410">
            <v>41746349</v>
          </cell>
        </row>
        <row r="14411">
          <cell r="P14411" t="str">
            <v>G04000088216</v>
          </cell>
          <cell r="Q14411" t="str">
            <v>GMS Weight Management Service</v>
          </cell>
          <cell r="R14411" t="str">
            <v>B5 7LX</v>
          </cell>
          <cell r="S14411"/>
          <cell r="T14411">
            <v>41746349</v>
          </cell>
        </row>
        <row r="14412">
          <cell r="P14412" t="str">
            <v>G04000088216</v>
          </cell>
          <cell r="Q14412" t="str">
            <v>Global Sum (GMS)</v>
          </cell>
          <cell r="R14412" t="str">
            <v>B5 7LX</v>
          </cell>
          <cell r="S14412"/>
          <cell r="T14412">
            <v>41746349</v>
          </cell>
        </row>
        <row r="14413">
          <cell r="P14413" t="str">
            <v>G04000088216</v>
          </cell>
          <cell r="Q14413" t="str">
            <v>Basket Of Procedures Quarter 1</v>
          </cell>
          <cell r="R14413" t="str">
            <v>B5 7LX</v>
          </cell>
          <cell r="S14413"/>
          <cell r="T14413">
            <v>41746349</v>
          </cell>
        </row>
        <row r="14414">
          <cell r="P14414" t="str">
            <v>G04000088216</v>
          </cell>
          <cell r="Q14414" t="str">
            <v>Basket Of Procedures Quarter 2</v>
          </cell>
          <cell r="R14414" t="str">
            <v>B5 7LX</v>
          </cell>
          <cell r="S14414"/>
          <cell r="T14414">
            <v>41746349</v>
          </cell>
        </row>
        <row r="14415">
          <cell r="P14415" t="str">
            <v>G04000088216</v>
          </cell>
          <cell r="Q14415" t="str">
            <v>C&amp;M-GMS PCN DES Participation</v>
          </cell>
          <cell r="R14415" t="str">
            <v>B5 7LX</v>
          </cell>
          <cell r="S14415"/>
          <cell r="T14415">
            <v>41746349</v>
          </cell>
        </row>
        <row r="14416">
          <cell r="P14416" t="str">
            <v>G04000088216</v>
          </cell>
          <cell r="Q14416" t="str">
            <v>Notional Rent (GMS)</v>
          </cell>
          <cell r="R14416" t="str">
            <v>B5 7LX</v>
          </cell>
          <cell r="S14416"/>
          <cell r="T14416">
            <v>41746349</v>
          </cell>
        </row>
        <row r="14417">
          <cell r="P14417" t="str">
            <v>G04000088216</v>
          </cell>
          <cell r="Q14417" t="str">
            <v>Rates - Water (GMS)</v>
          </cell>
          <cell r="R14417" t="str">
            <v>B5 7LX</v>
          </cell>
          <cell r="S14417"/>
          <cell r="T14417">
            <v>41746349</v>
          </cell>
        </row>
        <row r="14418">
          <cell r="P14418" t="str">
            <v>G04000088216</v>
          </cell>
          <cell r="Q14418" t="str">
            <v>Aspiration (GMS)</v>
          </cell>
          <cell r="R14418" t="str">
            <v>B5 7LX</v>
          </cell>
          <cell r="S14418"/>
          <cell r="T14418">
            <v>41746349</v>
          </cell>
        </row>
        <row r="14419">
          <cell r="P14419" t="str">
            <v>G04000088216</v>
          </cell>
          <cell r="Q14419" t="str">
            <v>GMS Weight Management Service</v>
          </cell>
          <cell r="R14419" t="str">
            <v>B5 7LX</v>
          </cell>
          <cell r="S14419"/>
          <cell r="T14419">
            <v>41746349</v>
          </cell>
        </row>
        <row r="14420">
          <cell r="P14420" t="str">
            <v>G04000093208</v>
          </cell>
          <cell r="Q14420" t="str">
            <v>Global Sum (GMS)</v>
          </cell>
          <cell r="R14420" t="str">
            <v>B5 7LX</v>
          </cell>
          <cell r="S14420"/>
          <cell r="T14420">
            <v>42166885</v>
          </cell>
        </row>
        <row r="14421">
          <cell r="P14421" t="str">
            <v>G04000093208</v>
          </cell>
          <cell r="Q14421" t="str">
            <v>C&amp;M-GMS PCN DES Participation</v>
          </cell>
          <cell r="R14421" t="str">
            <v>B5 7LX</v>
          </cell>
          <cell r="S14421"/>
          <cell r="T14421">
            <v>42166885</v>
          </cell>
        </row>
        <row r="14422">
          <cell r="P14422" t="str">
            <v>G04000093208</v>
          </cell>
          <cell r="Q14422" t="str">
            <v>Notional Rent (GMS)</v>
          </cell>
          <cell r="R14422" t="str">
            <v>B5 7LX</v>
          </cell>
          <cell r="S14422"/>
          <cell r="T14422">
            <v>42166885</v>
          </cell>
        </row>
        <row r="14423">
          <cell r="P14423" t="str">
            <v>G04000093208</v>
          </cell>
          <cell r="Q14423" t="str">
            <v>Aspiration (GMS)</v>
          </cell>
          <cell r="R14423" t="str">
            <v>B5 7LX</v>
          </cell>
          <cell r="S14423"/>
          <cell r="T14423">
            <v>42166885</v>
          </cell>
        </row>
        <row r="14424">
          <cell r="P14424" t="str">
            <v>G04000093208</v>
          </cell>
          <cell r="Q14424" t="str">
            <v>GMS Weight Management Service</v>
          </cell>
          <cell r="R14424" t="str">
            <v>B5 7LX</v>
          </cell>
          <cell r="S14424"/>
          <cell r="T14424">
            <v>42166885</v>
          </cell>
        </row>
        <row r="14425">
          <cell r="P14425" t="str">
            <v>G04000097659</v>
          </cell>
          <cell r="Q14425" t="str">
            <v>Learning Disability Hlth Chk DES (GMS)</v>
          </cell>
          <cell r="R14425" t="str">
            <v>B5 7LX</v>
          </cell>
          <cell r="S14425"/>
          <cell r="T14425">
            <v>42506683</v>
          </cell>
        </row>
        <row r="14426">
          <cell r="P14426" t="str">
            <v>G04000097659</v>
          </cell>
          <cell r="Q14426" t="str">
            <v>Global Sum (GMS)</v>
          </cell>
          <cell r="R14426" t="str">
            <v>B5 7LX</v>
          </cell>
          <cell r="S14426"/>
          <cell r="T14426">
            <v>42506683</v>
          </cell>
        </row>
        <row r="14427">
          <cell r="P14427" t="str">
            <v>G04000097659</v>
          </cell>
          <cell r="Q14427" t="str">
            <v>C&amp;M-GMS PCN DES Participation</v>
          </cell>
          <cell r="R14427" t="str">
            <v>B5 7LX</v>
          </cell>
          <cell r="S14427"/>
          <cell r="T14427">
            <v>42506683</v>
          </cell>
        </row>
        <row r="14428">
          <cell r="P14428" t="str">
            <v>G04000097659</v>
          </cell>
          <cell r="Q14428" t="str">
            <v>Notional Rent (GMS)</v>
          </cell>
          <cell r="R14428" t="str">
            <v>B5 7LX</v>
          </cell>
          <cell r="S14428"/>
          <cell r="T14428">
            <v>42506683</v>
          </cell>
        </row>
        <row r="14429">
          <cell r="P14429" t="str">
            <v>G04000097659</v>
          </cell>
          <cell r="Q14429" t="str">
            <v>Rates - Water (GMS)</v>
          </cell>
          <cell r="R14429" t="str">
            <v>B5 7LX</v>
          </cell>
          <cell r="S14429"/>
          <cell r="T14429">
            <v>42506683</v>
          </cell>
        </row>
        <row r="14430">
          <cell r="P14430" t="str">
            <v>G04000097659</v>
          </cell>
          <cell r="Q14430" t="str">
            <v>Aspiration (GMS)</v>
          </cell>
          <cell r="R14430" t="str">
            <v>B5 7LX</v>
          </cell>
          <cell r="S14430"/>
          <cell r="T14430">
            <v>42506683</v>
          </cell>
        </row>
        <row r="14431">
          <cell r="P14431" t="str">
            <v>G04000097659</v>
          </cell>
          <cell r="Q14431" t="str">
            <v>GMS Weight Management Service</v>
          </cell>
          <cell r="R14431" t="str">
            <v>B5 7LX</v>
          </cell>
          <cell r="S14431"/>
          <cell r="T14431">
            <v>42506683</v>
          </cell>
        </row>
        <row r="14432">
          <cell r="P14432" t="str">
            <v>G04000088216</v>
          </cell>
          <cell r="Q14432"/>
          <cell r="R14432"/>
          <cell r="S14432"/>
          <cell r="T14432"/>
        </row>
        <row r="14433">
          <cell r="P14433" t="str">
            <v>G04000088216</v>
          </cell>
          <cell r="Q14433"/>
          <cell r="R14433"/>
          <cell r="S14433"/>
          <cell r="T14433"/>
        </row>
        <row r="14434">
          <cell r="P14434" t="str">
            <v>G04000088216</v>
          </cell>
          <cell r="Q14434"/>
          <cell r="R14434"/>
          <cell r="S14434"/>
          <cell r="T14434"/>
        </row>
        <row r="14435">
          <cell r="P14435" t="str">
            <v>G04000088216</v>
          </cell>
          <cell r="Q14435"/>
          <cell r="R14435"/>
          <cell r="S14435"/>
          <cell r="T14435"/>
        </row>
        <row r="14436">
          <cell r="P14436" t="str">
            <v>G04000088216</v>
          </cell>
          <cell r="Q14436"/>
          <cell r="R14436"/>
          <cell r="S14436"/>
          <cell r="T14436"/>
        </row>
        <row r="14437">
          <cell r="P14437" t="str">
            <v>G04000088216</v>
          </cell>
          <cell r="Q14437"/>
          <cell r="R14437"/>
          <cell r="S14437"/>
          <cell r="T14437"/>
        </row>
        <row r="14438">
          <cell r="P14438" t="str">
            <v>G04000088216</v>
          </cell>
          <cell r="Q14438"/>
          <cell r="R14438"/>
          <cell r="S14438"/>
          <cell r="T14438"/>
        </row>
        <row r="14439">
          <cell r="P14439" t="str">
            <v>G04000088216</v>
          </cell>
          <cell r="Q14439"/>
          <cell r="R14439"/>
          <cell r="S14439"/>
          <cell r="T14439"/>
        </row>
        <row r="14440">
          <cell r="P14440" t="str">
            <v>G04000093208</v>
          </cell>
          <cell r="Q14440"/>
          <cell r="R14440"/>
          <cell r="S14440"/>
          <cell r="T14440"/>
        </row>
        <row r="14441">
          <cell r="P14441" t="str">
            <v>G04000093208</v>
          </cell>
          <cell r="Q14441"/>
          <cell r="R14441"/>
          <cell r="S14441"/>
          <cell r="T14441"/>
        </row>
        <row r="14442">
          <cell r="P14442" t="str">
            <v>G04000093208</v>
          </cell>
          <cell r="Q14442"/>
          <cell r="R14442"/>
          <cell r="S14442"/>
          <cell r="T14442"/>
        </row>
        <row r="14443">
          <cell r="P14443" t="str">
            <v>G04000093208</v>
          </cell>
          <cell r="Q14443"/>
          <cell r="R14443"/>
          <cell r="S14443"/>
          <cell r="T14443"/>
        </row>
        <row r="14444">
          <cell r="P14444" t="str">
            <v>G04000093208</v>
          </cell>
          <cell r="Q14444"/>
          <cell r="R14444"/>
          <cell r="S14444"/>
          <cell r="T14444"/>
        </row>
        <row r="14445">
          <cell r="P14445" t="str">
            <v>G04000097659</v>
          </cell>
          <cell r="Q14445"/>
          <cell r="R14445"/>
          <cell r="S14445"/>
          <cell r="T14445"/>
        </row>
        <row r="14446">
          <cell r="P14446" t="str">
            <v>G04000097659</v>
          </cell>
          <cell r="Q14446"/>
          <cell r="R14446"/>
          <cell r="S14446"/>
          <cell r="T14446"/>
        </row>
        <row r="14447">
          <cell r="P14447" t="str">
            <v>G04000097659</v>
          </cell>
          <cell r="Q14447"/>
          <cell r="R14447"/>
          <cell r="S14447"/>
          <cell r="T14447"/>
        </row>
        <row r="14448">
          <cell r="P14448" t="str">
            <v>G04000097659</v>
          </cell>
          <cell r="Q14448"/>
          <cell r="R14448"/>
          <cell r="S14448"/>
          <cell r="T14448"/>
        </row>
        <row r="14449">
          <cell r="P14449" t="str">
            <v>G04000097659</v>
          </cell>
          <cell r="Q14449"/>
          <cell r="R14449"/>
          <cell r="S14449"/>
          <cell r="T14449"/>
        </row>
        <row r="14450">
          <cell r="P14450" t="str">
            <v>G04000097659</v>
          </cell>
          <cell r="Q14450"/>
          <cell r="R14450"/>
          <cell r="S14450"/>
          <cell r="T14450"/>
        </row>
        <row r="14451">
          <cell r="P14451" t="str">
            <v>G04000097659</v>
          </cell>
          <cell r="Q14451"/>
          <cell r="R14451"/>
          <cell r="S14451"/>
          <cell r="T14451"/>
        </row>
        <row r="14452">
          <cell r="P14452" t="str">
            <v>G04000103267</v>
          </cell>
          <cell r="Q14452" t="str">
            <v>Learning Disability Hlth Chk DES (GMS)</v>
          </cell>
          <cell r="R14452" t="str">
            <v>B5 7LX</v>
          </cell>
          <cell r="S14452"/>
          <cell r="T14452">
            <v>42863392</v>
          </cell>
        </row>
        <row r="14453">
          <cell r="P14453" t="str">
            <v>G04000103267</v>
          </cell>
          <cell r="Q14453" t="str">
            <v>Global Sum (GMS)</v>
          </cell>
          <cell r="R14453" t="str">
            <v>B5 7LX</v>
          </cell>
          <cell r="S14453"/>
          <cell r="T14453">
            <v>42863392</v>
          </cell>
        </row>
        <row r="14454">
          <cell r="P14454" t="str">
            <v>G04000103267</v>
          </cell>
          <cell r="Q14454" t="str">
            <v>Notional Rent (GMS)</v>
          </cell>
          <cell r="R14454" t="str">
            <v>B5 7LX</v>
          </cell>
          <cell r="S14454"/>
          <cell r="T14454">
            <v>42863392</v>
          </cell>
        </row>
        <row r="14455">
          <cell r="P14455" t="str">
            <v>G04000103267</v>
          </cell>
          <cell r="Q14455" t="str">
            <v>Rates - Water (GMS)</v>
          </cell>
          <cell r="R14455" t="str">
            <v>B5 7LX</v>
          </cell>
          <cell r="S14455"/>
          <cell r="T14455">
            <v>42863392</v>
          </cell>
        </row>
        <row r="14456">
          <cell r="P14456" t="str">
            <v>G04000103267</v>
          </cell>
          <cell r="Q14456" t="str">
            <v>Aspiration (GMS)</v>
          </cell>
          <cell r="R14456" t="str">
            <v>B5 7LX</v>
          </cell>
          <cell r="S14456"/>
          <cell r="T14456">
            <v>42863392</v>
          </cell>
        </row>
        <row r="14457">
          <cell r="P14457" t="str">
            <v>G04000103267</v>
          </cell>
          <cell r="Q14457" t="str">
            <v>GMS Weight Management Service</v>
          </cell>
          <cell r="R14457" t="str">
            <v>B5 7LX</v>
          </cell>
          <cell r="S14457"/>
          <cell r="T14457">
            <v>42863392</v>
          </cell>
        </row>
        <row r="14458">
          <cell r="P14458" t="str">
            <v>G04000103269</v>
          </cell>
          <cell r="Q14458" t="str">
            <v>Statutory Levy (GMS)</v>
          </cell>
          <cell r="R14458" t="str">
            <v>B5 7LX</v>
          </cell>
          <cell r="S14458"/>
          <cell r="T14458">
            <v>42882748</v>
          </cell>
        </row>
        <row r="14459">
          <cell r="P14459" t="str">
            <v>G04000103269</v>
          </cell>
          <cell r="Q14459" t="str">
            <v>Voluntary Levy (GMS)</v>
          </cell>
          <cell r="R14459" t="str">
            <v>B5 7LX</v>
          </cell>
          <cell r="S14459"/>
          <cell r="T14459">
            <v>42882748</v>
          </cell>
        </row>
        <row r="14460">
          <cell r="P14460" t="str">
            <v>G04000103269</v>
          </cell>
          <cell r="Q14460" t="str">
            <v>GP Prior Year ERs (GMS)</v>
          </cell>
          <cell r="R14460" t="str">
            <v>B5 7LX</v>
          </cell>
          <cell r="S14460"/>
          <cell r="T14460">
            <v>42882748</v>
          </cell>
        </row>
        <row r="14461">
          <cell r="P14461" t="str">
            <v>G04000103269</v>
          </cell>
          <cell r="Q14461" t="str">
            <v>GP Pension EEs (GMS)</v>
          </cell>
          <cell r="R14461" t="str">
            <v>B5 7LX</v>
          </cell>
          <cell r="S14461"/>
          <cell r="T14461">
            <v>42882748</v>
          </cell>
        </row>
        <row r="14462">
          <cell r="P14462" t="str">
            <v>G04000103269</v>
          </cell>
          <cell r="Q14462" t="str">
            <v>GP Pension ERs (GMS)</v>
          </cell>
          <cell r="R14462" t="str">
            <v>B5 7LX</v>
          </cell>
          <cell r="S14462"/>
          <cell r="T14462">
            <v>42882748</v>
          </cell>
        </row>
        <row r="14463">
          <cell r="P14463" t="str">
            <v>G04000103269</v>
          </cell>
          <cell r="Q14463" t="str">
            <v>GP Prior Year EEs (GMS)</v>
          </cell>
          <cell r="R14463" t="str">
            <v>B5 7LX</v>
          </cell>
          <cell r="S14463"/>
          <cell r="T14463">
            <v>42882748</v>
          </cell>
        </row>
        <row r="14464">
          <cell r="P14464" t="str">
            <v>G04000108530</v>
          </cell>
          <cell r="Q14464" t="str">
            <v>Learning Disability Hlth Chk DES (GMS)</v>
          </cell>
          <cell r="R14464" t="str">
            <v>B5 7LX</v>
          </cell>
          <cell r="S14464"/>
          <cell r="T14464">
            <v>43244166</v>
          </cell>
        </row>
        <row r="14465">
          <cell r="P14465" t="str">
            <v>G04000108530</v>
          </cell>
          <cell r="Q14465" t="str">
            <v>Global Sum (GMS)</v>
          </cell>
          <cell r="R14465" t="str">
            <v>B5 7LX</v>
          </cell>
          <cell r="S14465"/>
          <cell r="T14465">
            <v>43244166</v>
          </cell>
        </row>
        <row r="14466">
          <cell r="P14466" t="str">
            <v>G04000108530</v>
          </cell>
          <cell r="Q14466" t="str">
            <v>Basket Of Procedures Quarter 2</v>
          </cell>
          <cell r="R14466" t="str">
            <v>B5 7LX</v>
          </cell>
          <cell r="S14466"/>
          <cell r="T14466">
            <v>43244166</v>
          </cell>
        </row>
        <row r="14467">
          <cell r="P14467" t="str">
            <v>G04000108530</v>
          </cell>
          <cell r="Q14467" t="str">
            <v>GMS DES Participation in the PCN</v>
          </cell>
          <cell r="R14467" t="str">
            <v>B5 7LX</v>
          </cell>
          <cell r="S14467"/>
          <cell r="T14467">
            <v>43244166</v>
          </cell>
        </row>
        <row r="14468">
          <cell r="P14468" t="str">
            <v>G04000108530</v>
          </cell>
          <cell r="Q14468" t="str">
            <v>Notional Rent (GMS)</v>
          </cell>
          <cell r="R14468" t="str">
            <v>B5 7LX</v>
          </cell>
          <cell r="S14468"/>
          <cell r="T14468">
            <v>43244166</v>
          </cell>
        </row>
        <row r="14469">
          <cell r="P14469" t="str">
            <v>G04000108530</v>
          </cell>
          <cell r="Q14469" t="str">
            <v>Rates - Water (GMS)</v>
          </cell>
          <cell r="R14469" t="str">
            <v>B5 7LX</v>
          </cell>
          <cell r="S14469"/>
          <cell r="T14469">
            <v>43244166</v>
          </cell>
        </row>
        <row r="14470">
          <cell r="P14470" t="str">
            <v>G04000108530</v>
          </cell>
          <cell r="Q14470" t="str">
            <v>Aspiration (GMS)</v>
          </cell>
          <cell r="R14470" t="str">
            <v>B5 7LX</v>
          </cell>
          <cell r="S14470"/>
          <cell r="T14470">
            <v>43244166</v>
          </cell>
        </row>
        <row r="14471">
          <cell r="P14471" t="str">
            <v>G04000108530</v>
          </cell>
          <cell r="Q14471" t="str">
            <v>GMS Weight Management Service</v>
          </cell>
          <cell r="R14471" t="str">
            <v>B5 7LX</v>
          </cell>
          <cell r="S14471"/>
          <cell r="T14471">
            <v>43244166</v>
          </cell>
        </row>
        <row r="14472">
          <cell r="P14472" t="str">
            <v>G04000108530</v>
          </cell>
          <cell r="Q14472" t="str">
            <v>GP Prior Year ERs (GMS)</v>
          </cell>
          <cell r="R14472" t="str">
            <v>B5 7LX</v>
          </cell>
          <cell r="S14472"/>
          <cell r="T14472">
            <v>43244166</v>
          </cell>
        </row>
        <row r="14473">
          <cell r="P14473" t="str">
            <v>G04000108530</v>
          </cell>
          <cell r="Q14473" t="str">
            <v>GP Prior Year EEs (GMS)</v>
          </cell>
          <cell r="R14473" t="str">
            <v>B5 7LX</v>
          </cell>
          <cell r="S14473"/>
          <cell r="T14473">
            <v>43244166</v>
          </cell>
        </row>
        <row r="14474">
          <cell r="P14474" t="str">
            <v>G04000108532</v>
          </cell>
          <cell r="Q14474" t="str">
            <v>Rates - Water (GMS)</v>
          </cell>
          <cell r="R14474" t="str">
            <v>B5 7LX</v>
          </cell>
          <cell r="S14474"/>
          <cell r="T14474">
            <v>43261533</v>
          </cell>
        </row>
        <row r="14475">
          <cell r="P14475" t="str">
            <v>G04000108532</v>
          </cell>
          <cell r="Q14475" t="str">
            <v>Achievement (GMS)</v>
          </cell>
          <cell r="R14475" t="str">
            <v>B5 7LX</v>
          </cell>
          <cell r="S14475"/>
          <cell r="T14475">
            <v>43261533</v>
          </cell>
        </row>
        <row r="14476">
          <cell r="P14476" t="str">
            <v>G04000108532</v>
          </cell>
          <cell r="Q14476" t="str">
            <v>GP Prior Year ERs (GMS)</v>
          </cell>
          <cell r="R14476" t="str">
            <v>B5 7LX</v>
          </cell>
          <cell r="S14476"/>
          <cell r="T14476">
            <v>43261533</v>
          </cell>
        </row>
        <row r="14477">
          <cell r="P14477" t="str">
            <v>G04000108532</v>
          </cell>
          <cell r="Q14477" t="str">
            <v>GP Pension EEs (GMS)</v>
          </cell>
          <cell r="R14477" t="str">
            <v>B5 7LX</v>
          </cell>
          <cell r="S14477"/>
          <cell r="T14477">
            <v>43261533</v>
          </cell>
        </row>
        <row r="14478">
          <cell r="P14478" t="str">
            <v>G04000108532</v>
          </cell>
          <cell r="Q14478" t="str">
            <v>GP Pension ERs (GMS)</v>
          </cell>
          <cell r="R14478" t="str">
            <v>B5 7LX</v>
          </cell>
          <cell r="S14478"/>
          <cell r="T14478">
            <v>43261533</v>
          </cell>
        </row>
        <row r="14479">
          <cell r="P14479" t="str">
            <v>G04000108532</v>
          </cell>
          <cell r="Q14479" t="str">
            <v>GP Prior Year EEs (GMS)</v>
          </cell>
          <cell r="R14479" t="str">
            <v>B5 7LX</v>
          </cell>
          <cell r="S14479"/>
          <cell r="T14479">
            <v>43261533</v>
          </cell>
        </row>
        <row r="14480">
          <cell r="P14480" t="str">
            <v>921A</v>
          </cell>
          <cell r="Q14480" t="str">
            <v>PROMETHEUS COMPLEX CARE LTD</v>
          </cell>
          <cell r="R14480" t="str">
            <v>B24 9FD</v>
          </cell>
          <cell r="S14480"/>
          <cell r="T14480">
            <v>42316246</v>
          </cell>
        </row>
        <row r="14481">
          <cell r="P14481" t="str">
            <v>957A</v>
          </cell>
          <cell r="Q14481" t="str">
            <v>PROMETHEUS COMPLEX CARE LTD</v>
          </cell>
          <cell r="R14481" t="str">
            <v>B24 9FD</v>
          </cell>
          <cell r="S14481"/>
          <cell r="T14481">
            <v>42316247</v>
          </cell>
        </row>
        <row r="14482">
          <cell r="P14482" t="str">
            <v>995A</v>
          </cell>
          <cell r="Q14482" t="str">
            <v>PROMETHEUS COMPLEX CARE LTD</v>
          </cell>
          <cell r="R14482" t="str">
            <v>B24 9FD</v>
          </cell>
          <cell r="S14482"/>
          <cell r="T14482">
            <v>42316248</v>
          </cell>
        </row>
        <row r="14483">
          <cell r="P14483" t="str">
            <v>1025A</v>
          </cell>
          <cell r="Q14483" t="str">
            <v>PROMETHEUS COMPLEX CARE LTD</v>
          </cell>
          <cell r="R14483" t="str">
            <v>B24 9FD</v>
          </cell>
          <cell r="S14483"/>
          <cell r="T14483">
            <v>42316249</v>
          </cell>
        </row>
        <row r="14484">
          <cell r="P14484" t="str">
            <v>0000001055</v>
          </cell>
          <cell r="Q14484" t="str">
            <v>http://nww.docserv.wyss.nhs.uk/synergyiim/dist/?val=4695257_19181775_20220826140323</v>
          </cell>
          <cell r="R14484" t="str">
            <v>B24 9FD</v>
          </cell>
          <cell r="S14484"/>
          <cell r="T14484">
            <v>42398872</v>
          </cell>
        </row>
        <row r="14485">
          <cell r="P14485" t="str">
            <v>0000001086</v>
          </cell>
          <cell r="Q14485" t="str">
            <v>http://nww.docserv.wyss.nhs.uk/synergyiim/dist/?val=4707116_19254273_20220906132027</v>
          </cell>
          <cell r="R14485" t="str">
            <v>B24 9FD</v>
          </cell>
          <cell r="S14485"/>
          <cell r="T14485">
            <v>42494980</v>
          </cell>
        </row>
        <row r="14486">
          <cell r="P14486" t="str">
            <v>0000001033</v>
          </cell>
          <cell r="Q14486" t="str">
            <v>http://nww.docserv.wyss.nhs.uk/synergyiim/dist/?val=4716398_19312416_20220912101746</v>
          </cell>
          <cell r="R14486" t="str">
            <v>B24 9FD</v>
          </cell>
          <cell r="S14486"/>
          <cell r="T14486">
            <v>42495319</v>
          </cell>
        </row>
        <row r="14487">
          <cell r="P14487" t="str">
            <v>0000001125</v>
          </cell>
          <cell r="Q14487" t="str">
            <v>http://nww.docserv.wyss.nhs.uk/synergyiim/dist/?val=4716363_19312232_20220912100905</v>
          </cell>
          <cell r="R14487" t="str">
            <v>B24 9FD</v>
          </cell>
          <cell r="S14487"/>
          <cell r="T14487">
            <v>42495320</v>
          </cell>
        </row>
        <row r="14488">
          <cell r="P14488" t="str">
            <v>0000001167</v>
          </cell>
          <cell r="Q14488" t="str">
            <v>http://nww.docserv.wyss.nhs.uk/synergyiim/dist/?val=4723799_19359684_20220915154404</v>
          </cell>
          <cell r="R14488" t="str">
            <v>B24 9FD</v>
          </cell>
          <cell r="S14488"/>
          <cell r="T14488">
            <v>42564368</v>
          </cell>
        </row>
        <row r="14489">
          <cell r="P14489" t="str">
            <v>921A</v>
          </cell>
          <cell r="Q14489"/>
          <cell r="R14489"/>
          <cell r="S14489"/>
          <cell r="T14489"/>
        </row>
        <row r="14490">
          <cell r="P14490" t="str">
            <v>957A</v>
          </cell>
          <cell r="Q14490"/>
          <cell r="R14490"/>
          <cell r="S14490"/>
          <cell r="T14490"/>
        </row>
        <row r="14491">
          <cell r="P14491" t="str">
            <v>995A</v>
          </cell>
          <cell r="Q14491"/>
          <cell r="R14491"/>
          <cell r="S14491"/>
          <cell r="T14491"/>
        </row>
        <row r="14492">
          <cell r="P14492" t="str">
            <v>1025A</v>
          </cell>
          <cell r="Q14492"/>
          <cell r="R14492"/>
          <cell r="S14492"/>
          <cell r="T14492"/>
        </row>
        <row r="14493">
          <cell r="P14493" t="str">
            <v>0000001055</v>
          </cell>
          <cell r="Q14493"/>
          <cell r="R14493"/>
          <cell r="S14493"/>
          <cell r="T14493"/>
        </row>
        <row r="14494">
          <cell r="P14494" t="str">
            <v>0000001086</v>
          </cell>
          <cell r="Q14494"/>
          <cell r="R14494"/>
          <cell r="S14494"/>
          <cell r="T14494"/>
        </row>
        <row r="14495">
          <cell r="P14495" t="str">
            <v>0000001033</v>
          </cell>
          <cell r="Q14495"/>
          <cell r="R14495"/>
          <cell r="S14495"/>
          <cell r="T14495"/>
        </row>
        <row r="14496">
          <cell r="P14496" t="str">
            <v>0000001125</v>
          </cell>
          <cell r="Q14496"/>
          <cell r="R14496"/>
          <cell r="S14496"/>
          <cell r="T14496"/>
        </row>
        <row r="14497">
          <cell r="P14497" t="str">
            <v>0000001167</v>
          </cell>
          <cell r="Q14497"/>
          <cell r="R14497"/>
          <cell r="S14497"/>
          <cell r="T14497"/>
        </row>
        <row r="14498">
          <cell r="P14498" t="str">
            <v>0000001195</v>
          </cell>
          <cell r="Q14498" t="str">
            <v>http://nww.docserv.wyss.nhs.uk/synergyiim/dist/?val=4730783_19402894_20220922110551</v>
          </cell>
          <cell r="R14498" t="str">
            <v>B24 9FD</v>
          </cell>
          <cell r="S14498"/>
          <cell r="T14498">
            <v>42650447</v>
          </cell>
        </row>
        <row r="14499">
          <cell r="P14499" t="str">
            <v>0000001228</v>
          </cell>
          <cell r="Q14499" t="str">
            <v>http://nww.docserv.wyss.nhs.uk/synergyiim/dist/?val=4741172_19469088_20220929151551</v>
          </cell>
          <cell r="R14499" t="str">
            <v>B24 9FD</v>
          </cell>
          <cell r="S14499"/>
          <cell r="T14499">
            <v>42690803</v>
          </cell>
        </row>
        <row r="14500">
          <cell r="P14500" t="str">
            <v>0000001239</v>
          </cell>
          <cell r="Q14500" t="str">
            <v>http://nww.docserv.wyss.nhs.uk/synergyiim/dist/?val=4750057_19524046_20221006151543</v>
          </cell>
          <cell r="R14500" t="str">
            <v>B24 9FD</v>
          </cell>
          <cell r="S14500"/>
          <cell r="T14500">
            <v>42834781</v>
          </cell>
        </row>
        <row r="14501">
          <cell r="P14501" t="str">
            <v>0000001284</v>
          </cell>
          <cell r="Q14501" t="str">
            <v>http://nww.docserv.wyss.nhs.uk/synergyiim/dist/?val=4762529_19604772_20221017120905</v>
          </cell>
          <cell r="R14501" t="str">
            <v>B24 9FD</v>
          </cell>
          <cell r="S14501"/>
          <cell r="T14501">
            <v>42981198</v>
          </cell>
        </row>
        <row r="14502">
          <cell r="P14502" t="str">
            <v>0000001325</v>
          </cell>
          <cell r="Q14502" t="str">
            <v>http://nww.docserv.wyss.nhs.uk/synergyiim/dist/?val=4772777_19672144_20221025113350</v>
          </cell>
          <cell r="R14502" t="str">
            <v>B24 9FD</v>
          </cell>
          <cell r="S14502"/>
          <cell r="T14502">
            <v>43041276</v>
          </cell>
        </row>
        <row r="14503">
          <cell r="P14503" t="str">
            <v>0000001339</v>
          </cell>
          <cell r="Q14503" t="str">
            <v>http://nww.docserv.wyss.nhs.uk/synergyiim/dist/?val=4782235_19736358_20221102173743</v>
          </cell>
          <cell r="R14503" t="str">
            <v>B24 9FD</v>
          </cell>
          <cell r="S14503"/>
          <cell r="T14503">
            <v>43107045</v>
          </cell>
        </row>
        <row r="14504">
          <cell r="P14504" t="str">
            <v>0000001370</v>
          </cell>
          <cell r="Q14504" t="str">
            <v>http://nww.docserv.wyss.nhs.uk/synergyiim/dist/?val=4792663_19800897_20221110113059</v>
          </cell>
          <cell r="R14504" t="str">
            <v>B24 9FD</v>
          </cell>
          <cell r="S14504"/>
          <cell r="T14504">
            <v>43218111</v>
          </cell>
        </row>
        <row r="14505">
          <cell r="P14505" t="str">
            <v>0000001386</v>
          </cell>
          <cell r="Q14505" t="str">
            <v>http://nww.docserv.wyss.nhs.uk/synergyiim/dist/?val=4804167_19872658_20221117165442</v>
          </cell>
          <cell r="R14505" t="str">
            <v>B24 9FD</v>
          </cell>
          <cell r="S14505"/>
          <cell r="T14505">
            <v>43331638</v>
          </cell>
        </row>
        <row r="14506">
          <cell r="P14506" t="str">
            <v>P04000000600</v>
          </cell>
          <cell r="Q14506" t="str">
            <v>NCD Enhanced Access</v>
          </cell>
          <cell r="R14506" t="str">
            <v>B32 1QX</v>
          </cell>
          <cell r="S14506"/>
          <cell r="T14506">
            <v>42882946</v>
          </cell>
        </row>
        <row r="14507">
          <cell r="P14507" t="str">
            <v>P04000000600</v>
          </cell>
          <cell r="Q14507" t="str">
            <v>NCD Leadership Payment</v>
          </cell>
          <cell r="R14507" t="str">
            <v>B32 1QX</v>
          </cell>
          <cell r="S14507"/>
          <cell r="T14507">
            <v>42882946</v>
          </cell>
        </row>
        <row r="14508">
          <cell r="P14508" t="str">
            <v>P04000000867</v>
          </cell>
          <cell r="Q14508" t="str">
            <v>NCD Support Payment</v>
          </cell>
          <cell r="R14508" t="str">
            <v>B32 1QX</v>
          </cell>
          <cell r="S14508"/>
          <cell r="T14508">
            <v>43158944</v>
          </cell>
        </row>
        <row r="14509">
          <cell r="P14509" t="str">
            <v>P04000000867</v>
          </cell>
          <cell r="Q14509" t="str">
            <v>NCD Care Home Premium</v>
          </cell>
          <cell r="R14509" t="str">
            <v>B32 1QX</v>
          </cell>
          <cell r="S14509"/>
          <cell r="T14509">
            <v>43158944</v>
          </cell>
        </row>
        <row r="14510">
          <cell r="P14510" t="str">
            <v>P04000000867</v>
          </cell>
          <cell r="Q14510" t="str">
            <v>NCD Clinical Director</v>
          </cell>
          <cell r="R14510" t="str">
            <v>B32 1QX</v>
          </cell>
          <cell r="S14510"/>
          <cell r="T14510">
            <v>43158944</v>
          </cell>
        </row>
        <row r="14511">
          <cell r="P14511" t="str">
            <v>P04000000867</v>
          </cell>
          <cell r="Q14511" t="str">
            <v>NCD Enhanced Access</v>
          </cell>
          <cell r="R14511" t="str">
            <v>B32 1QX</v>
          </cell>
          <cell r="S14511"/>
          <cell r="T14511">
            <v>43158944</v>
          </cell>
        </row>
        <row r="14512">
          <cell r="P14512" t="str">
            <v>P04000000867</v>
          </cell>
          <cell r="Q14512" t="str">
            <v>NCD Leadership Payment</v>
          </cell>
          <cell r="R14512" t="str">
            <v>B32 1QX</v>
          </cell>
          <cell r="S14512"/>
          <cell r="T14512">
            <v>43158944</v>
          </cell>
        </row>
        <row r="14513">
          <cell r="P14513" t="str">
            <v>LD2223JUL25</v>
          </cell>
          <cell r="Q14513" t="str">
            <v>LDCHC MANDATE Rdential July 22</v>
          </cell>
          <cell r="R14513" t="str">
            <v>B97 4NH</v>
          </cell>
          <cell r="S14513"/>
          <cell r="T14513">
            <v>41602898</v>
          </cell>
        </row>
        <row r="14514">
          <cell r="P14514" t="str">
            <v>BC1858406000</v>
          </cell>
          <cell r="Q14514" t="str">
            <v>QHL CHC JULY 2022 BC141180</v>
          </cell>
          <cell r="R14514" t="str">
            <v>B97 4NH</v>
          </cell>
          <cell r="S14514"/>
          <cell r="T14514">
            <v>41608641</v>
          </cell>
        </row>
        <row r="14515">
          <cell r="P14515" t="str">
            <v>LD2223JUL25</v>
          </cell>
          <cell r="Q14515" t="str">
            <v>LDCHC MANDATE Rdential July 22</v>
          </cell>
          <cell r="R14515" t="str">
            <v>B97 4NH</v>
          </cell>
          <cell r="S14515"/>
          <cell r="T14515">
            <v>41602898</v>
          </cell>
        </row>
        <row r="14516">
          <cell r="P14516" t="str">
            <v>BC1858406000</v>
          </cell>
          <cell r="Q14516" t="str">
            <v>QHL CHC JULY 2022 BC141180</v>
          </cell>
          <cell r="R14516" t="str">
            <v>B97 4NH</v>
          </cell>
          <cell r="S14516"/>
          <cell r="T14516">
            <v>41608641</v>
          </cell>
        </row>
        <row r="14517">
          <cell r="P14517" t="str">
            <v>BC1861406000</v>
          </cell>
          <cell r="Q14517" t="str">
            <v>QHL CHC AUGUST 2022 BC141180</v>
          </cell>
          <cell r="R14517" t="str">
            <v>B97 4NH</v>
          </cell>
          <cell r="S14517"/>
          <cell r="T14517">
            <v>41972943</v>
          </cell>
        </row>
        <row r="14518">
          <cell r="P14518" t="str">
            <v>LD2223AUG26</v>
          </cell>
          <cell r="Q14518" t="str">
            <v>LD MANDATE BSOL ICB Rdential August 22</v>
          </cell>
          <cell r="R14518" t="str">
            <v>B97 4NH</v>
          </cell>
          <cell r="S14518"/>
          <cell r="T14518">
            <v>42085754</v>
          </cell>
        </row>
        <row r="14519">
          <cell r="P14519" t="str">
            <v>BC1864406000</v>
          </cell>
          <cell r="Q14519" t="str">
            <v>QHL CHC SEPTEMBER 2022 BC406000</v>
          </cell>
          <cell r="R14519" t="str">
            <v>B97 4NH</v>
          </cell>
          <cell r="S14519"/>
          <cell r="T14519">
            <v>42381365</v>
          </cell>
        </row>
        <row r="14520">
          <cell r="P14520" t="str">
            <v>LD2223SEP26</v>
          </cell>
          <cell r="Q14520" t="str">
            <v>LD MANDATE BSOL ICB Rdential September 22</v>
          </cell>
          <cell r="R14520" t="str">
            <v>B97 4NH</v>
          </cell>
          <cell r="S14520"/>
          <cell r="T14520">
            <v>42402556</v>
          </cell>
        </row>
        <row r="14521">
          <cell r="P14521" t="str">
            <v>LD2223JUL25</v>
          </cell>
          <cell r="Q14521"/>
          <cell r="R14521"/>
          <cell r="S14521"/>
          <cell r="T14521"/>
        </row>
        <row r="14522">
          <cell r="P14522" t="str">
            <v>BC1858406000</v>
          </cell>
          <cell r="Q14522"/>
          <cell r="R14522"/>
          <cell r="S14522"/>
          <cell r="T14522"/>
        </row>
        <row r="14523">
          <cell r="P14523" t="str">
            <v>BC1861406000</v>
          </cell>
          <cell r="Q14523"/>
          <cell r="R14523"/>
          <cell r="S14523"/>
          <cell r="T14523"/>
        </row>
        <row r="14524">
          <cell r="P14524" t="str">
            <v>LD2223AUG26</v>
          </cell>
          <cell r="Q14524"/>
          <cell r="R14524"/>
          <cell r="S14524"/>
          <cell r="T14524"/>
        </row>
        <row r="14525">
          <cell r="P14525" t="str">
            <v>BC1864406000</v>
          </cell>
          <cell r="Q14525"/>
          <cell r="R14525"/>
          <cell r="S14525"/>
          <cell r="T14525"/>
        </row>
        <row r="14526">
          <cell r="P14526" t="str">
            <v>LD2223SEP26</v>
          </cell>
          <cell r="Q14526"/>
          <cell r="R14526"/>
          <cell r="S14526"/>
          <cell r="T14526"/>
        </row>
        <row r="14527">
          <cell r="P14527" t="str">
            <v>BC1866406000</v>
          </cell>
          <cell r="Q14527" t="str">
            <v>QHL CHC OCTOBER 2022 BC141180</v>
          </cell>
          <cell r="R14527" t="str">
            <v>B97 4NH</v>
          </cell>
          <cell r="S14527"/>
          <cell r="T14527">
            <v>42696491</v>
          </cell>
        </row>
        <row r="14528">
          <cell r="P14528" t="str">
            <v>LD2223OCT26</v>
          </cell>
          <cell r="Q14528" t="str">
            <v>LD MANDATE BSOL ICB Rdential October 22</v>
          </cell>
          <cell r="R14528" t="str">
            <v>B97 4NH</v>
          </cell>
          <cell r="S14528"/>
          <cell r="T14528">
            <v>42721655</v>
          </cell>
        </row>
        <row r="14529">
          <cell r="P14529" t="str">
            <v>BC1871406000</v>
          </cell>
          <cell r="Q14529" t="str">
            <v>QHL CHC NOVEMBER 2022 BC141180</v>
          </cell>
          <cell r="R14529" t="str">
            <v>B97 4NH</v>
          </cell>
          <cell r="S14529"/>
          <cell r="T14529">
            <v>43012229</v>
          </cell>
        </row>
        <row r="14530">
          <cell r="P14530" t="str">
            <v>LD2223NOV26</v>
          </cell>
          <cell r="Q14530" t="str">
            <v>LD MANDATE BSOL ICB Rdential November 22</v>
          </cell>
          <cell r="R14530" t="str">
            <v>B97 4NH</v>
          </cell>
          <cell r="S14530"/>
          <cell r="T14530">
            <v>43136434</v>
          </cell>
        </row>
        <row r="14531">
          <cell r="P14531" t="str">
            <v>SI036678</v>
          </cell>
          <cell r="Q14531" t="str">
            <v>https://nww.einvoice-prod.sbs.nhs.uk:8179/invoicepdf/65676220-a61e-52e7-a5d3-06d951635b2a</v>
          </cell>
          <cell r="R14531" t="str">
            <v>HG3 1UG</v>
          </cell>
          <cell r="S14531" t="str">
            <v>164235420</v>
          </cell>
          <cell r="T14531">
            <v>42133060</v>
          </cell>
        </row>
        <row r="14532">
          <cell r="P14532" t="str">
            <v>SI036678</v>
          </cell>
          <cell r="Q14532"/>
          <cell r="R14532"/>
          <cell r="S14532" t="str">
            <v>164235420</v>
          </cell>
          <cell r="T14532"/>
        </row>
        <row r="14533">
          <cell r="P14533" t="str">
            <v>SI042411</v>
          </cell>
          <cell r="Q14533" t="str">
            <v>https://nww.einvoice-prod.sbs.nhs.uk:8179/invoicepdf/20468264-4dba-5cb8-aa72-ed910d979b5c</v>
          </cell>
          <cell r="R14533" t="str">
            <v>HG3 1UG</v>
          </cell>
          <cell r="S14533" t="str">
            <v>164235420</v>
          </cell>
          <cell r="T14533">
            <v>43004139</v>
          </cell>
        </row>
        <row r="14534">
          <cell r="P14534" t="str">
            <v>CONN791</v>
          </cell>
          <cell r="Q14534"/>
          <cell r="R14534" t="str">
            <v>SM6 0BW</v>
          </cell>
          <cell r="S14534"/>
          <cell r="T14534">
            <v>42080212</v>
          </cell>
        </row>
        <row r="14535">
          <cell r="P14535" t="str">
            <v>CONN697</v>
          </cell>
          <cell r="Q14535"/>
          <cell r="R14535" t="str">
            <v>SM6 0BW</v>
          </cell>
          <cell r="S14535"/>
          <cell r="T14535">
            <v>42401707</v>
          </cell>
        </row>
        <row r="14536">
          <cell r="P14536" t="str">
            <v>CONN791</v>
          </cell>
          <cell r="Q14536"/>
          <cell r="R14536"/>
          <cell r="S14536"/>
          <cell r="T14536"/>
        </row>
        <row r="14537">
          <cell r="P14537" t="str">
            <v>CONN697</v>
          </cell>
          <cell r="Q14537"/>
          <cell r="R14537"/>
          <cell r="S14537"/>
          <cell r="T14537"/>
        </row>
        <row r="14538">
          <cell r="P14538" t="str">
            <v>ASP10340</v>
          </cell>
          <cell r="Q14538" t="str">
            <v>https://nww.einvoice-prod.sbs.nhs.uk:8179/invoicepdf/aa0b9faa-33ae-52f3-a98a-872b76fb94ed</v>
          </cell>
          <cell r="R14538" t="str">
            <v>B24 0BE</v>
          </cell>
          <cell r="S14538"/>
          <cell r="T14538">
            <v>42621266</v>
          </cell>
        </row>
        <row r="14539">
          <cell r="P14539" t="str">
            <v>ASP10340</v>
          </cell>
          <cell r="Q14539"/>
          <cell r="R14539" t="str">
            <v>B24 0BE</v>
          </cell>
          <cell r="S14539"/>
          <cell r="T14539">
            <v>42621266</v>
          </cell>
        </row>
        <row r="14540">
          <cell r="P14540" t="str">
            <v>ASP10340</v>
          </cell>
          <cell r="Q14540"/>
          <cell r="R14540" t="str">
            <v>B24 0BE</v>
          </cell>
          <cell r="S14540"/>
          <cell r="T14540">
            <v>42621266</v>
          </cell>
        </row>
        <row r="14541">
          <cell r="P14541" t="str">
            <v>ASP10340</v>
          </cell>
          <cell r="Q14541"/>
          <cell r="R14541"/>
          <cell r="S14541"/>
          <cell r="T14541"/>
        </row>
        <row r="14542">
          <cell r="P14542" t="str">
            <v>ASP10340</v>
          </cell>
          <cell r="Q14542"/>
          <cell r="R14542"/>
          <cell r="S14542"/>
          <cell r="T14542"/>
        </row>
        <row r="14543">
          <cell r="P14543" t="str">
            <v>ASP10340</v>
          </cell>
          <cell r="Q14543"/>
          <cell r="R14543"/>
          <cell r="S14543"/>
          <cell r="T14543"/>
        </row>
        <row r="14544">
          <cell r="P14544" t="str">
            <v>ASP10512</v>
          </cell>
          <cell r="Q14544" t="str">
            <v>https://nww.einvoice-prod.sbs.nhs.uk:8179/invoicepdf/bb05c330-f4be-50d4-a157-170350527131</v>
          </cell>
          <cell r="R14544" t="str">
            <v>B24 0BE</v>
          </cell>
          <cell r="S14544"/>
          <cell r="T14544">
            <v>42985520</v>
          </cell>
        </row>
        <row r="14545">
          <cell r="P14545" t="str">
            <v>ASP10727</v>
          </cell>
          <cell r="Q14545" t="str">
            <v>https://nww.einvoice-prod.sbs.nhs.uk:8179/invoicepdf/a9767eec-ec1f-58b1-af50-cb2596d05849</v>
          </cell>
          <cell r="R14545" t="str">
            <v>B24 0BE</v>
          </cell>
          <cell r="S14545"/>
          <cell r="T14545">
            <v>43228721</v>
          </cell>
        </row>
        <row r="14546">
          <cell r="P14546" t="str">
            <v>ASP10727</v>
          </cell>
          <cell r="Q14546"/>
          <cell r="R14546" t="str">
            <v>B24 0BE</v>
          </cell>
          <cell r="S14546"/>
          <cell r="T14546">
            <v>43228721</v>
          </cell>
        </row>
        <row r="14547">
          <cell r="P14547" t="str">
            <v>LAN4391</v>
          </cell>
          <cell r="Q14547" t="str">
            <v>https://nww.einvoice-prod.sbs.nhs.uk:8179/invoicepdf/b1077f31-aa00-5042-89a6-79c537d005c3</v>
          </cell>
          <cell r="R14547" t="str">
            <v>SM6 0BW</v>
          </cell>
          <cell r="S14547"/>
          <cell r="T14547">
            <v>43343091</v>
          </cell>
        </row>
        <row r="14548">
          <cell r="P14548" t="str">
            <v>LAN4395</v>
          </cell>
          <cell r="Q14548" t="str">
            <v>https://nww.einvoice-prod.sbs.nhs.uk:8179/invoicepdf/8a84499f-5061-5735-b2ee-24a29fed8a9b</v>
          </cell>
          <cell r="R14548" t="str">
            <v>SM6 0BW</v>
          </cell>
          <cell r="S14548"/>
          <cell r="T14548">
            <v>43343140</v>
          </cell>
        </row>
        <row r="14549">
          <cell r="P14549" t="str">
            <v>LAN4386</v>
          </cell>
          <cell r="Q14549" t="str">
            <v>https://nww.einvoice-prod.sbs.nhs.uk:8179/invoicepdf/9d425abc-3bee-55b0-b2ae-ed805785dad7</v>
          </cell>
          <cell r="R14549" t="str">
            <v>SM6 0BW</v>
          </cell>
          <cell r="S14549"/>
          <cell r="T14549">
            <v>43343150</v>
          </cell>
        </row>
        <row r="14550">
          <cell r="P14550" t="str">
            <v>LAN4386</v>
          </cell>
          <cell r="Q14550"/>
          <cell r="R14550" t="str">
            <v>SM6 0BW</v>
          </cell>
          <cell r="S14550"/>
          <cell r="T14550">
            <v>43343150</v>
          </cell>
        </row>
        <row r="14551">
          <cell r="P14551" t="str">
            <v>LAN4390</v>
          </cell>
          <cell r="Q14551" t="str">
            <v>https://nww.einvoice-prod.sbs.nhs.uk:8179/invoicepdf/0cd8a0a2-ae42-5037-bd8f-e1925298cbc4</v>
          </cell>
          <cell r="R14551" t="str">
            <v>SM6 0BW</v>
          </cell>
          <cell r="S14551"/>
          <cell r="T14551">
            <v>43343161</v>
          </cell>
        </row>
        <row r="14552">
          <cell r="P14552" t="str">
            <v>27932</v>
          </cell>
          <cell r="Q14552"/>
          <cell r="R14552" t="str">
            <v>DY4 7UF</v>
          </cell>
          <cell r="S14552"/>
          <cell r="T14552">
            <v>42174889</v>
          </cell>
        </row>
        <row r="14553">
          <cell r="P14553" t="str">
            <v>27931</v>
          </cell>
          <cell r="Q14553"/>
          <cell r="R14553" t="str">
            <v>DY4 7UF</v>
          </cell>
          <cell r="S14553"/>
          <cell r="T14553">
            <v>42174895</v>
          </cell>
        </row>
        <row r="14554">
          <cell r="P14554" t="str">
            <v>27932</v>
          </cell>
          <cell r="Q14554"/>
          <cell r="R14554"/>
          <cell r="S14554"/>
          <cell r="T14554"/>
        </row>
        <row r="14555">
          <cell r="P14555" t="str">
            <v>27931</v>
          </cell>
          <cell r="Q14555"/>
          <cell r="R14555"/>
          <cell r="S14555"/>
          <cell r="T14555"/>
        </row>
        <row r="14556">
          <cell r="P14556" t="str">
            <v>7009279</v>
          </cell>
          <cell r="Q14556"/>
          <cell r="R14556" t="str">
            <v>SE1 7TP</v>
          </cell>
          <cell r="S14556" t="str">
            <v>269460276</v>
          </cell>
          <cell r="T14556">
            <v>43040970</v>
          </cell>
        </row>
        <row r="14557">
          <cell r="P14557" t="str">
            <v>G04000088284</v>
          </cell>
          <cell r="Q14557" t="str">
            <v>Learning Disability Hlth Chk DES (GMS)</v>
          </cell>
          <cell r="R14557" t="str">
            <v>B32 2TJ</v>
          </cell>
          <cell r="S14557"/>
          <cell r="T14557">
            <v>41736493</v>
          </cell>
        </row>
        <row r="14558">
          <cell r="P14558" t="str">
            <v>G04000088284</v>
          </cell>
          <cell r="Q14558" t="str">
            <v>Minor Surgery DES (GMS)</v>
          </cell>
          <cell r="R14558" t="str">
            <v>B32 2TJ</v>
          </cell>
          <cell r="S14558"/>
          <cell r="T14558">
            <v>41736493</v>
          </cell>
        </row>
        <row r="14559">
          <cell r="P14559" t="str">
            <v>G04000088284</v>
          </cell>
          <cell r="Q14559" t="str">
            <v>Global Sum (GMS)</v>
          </cell>
          <cell r="R14559" t="str">
            <v>B32 2TJ</v>
          </cell>
          <cell r="S14559"/>
          <cell r="T14559">
            <v>41736493</v>
          </cell>
        </row>
        <row r="14560">
          <cell r="P14560" t="str">
            <v>G04000088284</v>
          </cell>
          <cell r="Q14560" t="str">
            <v>C&amp;M-GMS PCN DES Participation</v>
          </cell>
          <cell r="R14560" t="str">
            <v>B32 2TJ</v>
          </cell>
          <cell r="S14560"/>
          <cell r="T14560">
            <v>41736493</v>
          </cell>
        </row>
        <row r="14561">
          <cell r="P14561" t="str">
            <v>G04000088284</v>
          </cell>
          <cell r="Q14561" t="str">
            <v>Notional Rent (GMS)</v>
          </cell>
          <cell r="R14561" t="str">
            <v>B32 2TJ</v>
          </cell>
          <cell r="S14561"/>
          <cell r="T14561">
            <v>41736493</v>
          </cell>
        </row>
        <row r="14562">
          <cell r="P14562" t="str">
            <v>G04000088284</v>
          </cell>
          <cell r="Q14562" t="str">
            <v>Rates - Water (GMS)</v>
          </cell>
          <cell r="R14562" t="str">
            <v>B32 2TJ</v>
          </cell>
          <cell r="S14562"/>
          <cell r="T14562">
            <v>41736493</v>
          </cell>
        </row>
        <row r="14563">
          <cell r="P14563" t="str">
            <v>G04000088284</v>
          </cell>
          <cell r="Q14563" t="str">
            <v>Aspiration (GMS)</v>
          </cell>
          <cell r="R14563" t="str">
            <v>B32 2TJ</v>
          </cell>
          <cell r="S14563"/>
          <cell r="T14563">
            <v>41736493</v>
          </cell>
        </row>
        <row r="14564">
          <cell r="P14564" t="str">
            <v>G04000088284</v>
          </cell>
          <cell r="Q14564" t="str">
            <v>GP Pension EEs (GMS)</v>
          </cell>
          <cell r="R14564" t="str">
            <v>B32 2TJ</v>
          </cell>
          <cell r="S14564"/>
          <cell r="T14564">
            <v>41736493</v>
          </cell>
        </row>
        <row r="14565">
          <cell r="P14565" t="str">
            <v>G04000088284</v>
          </cell>
          <cell r="Q14565" t="str">
            <v>GP Pension ERs (GMS)</v>
          </cell>
          <cell r="R14565" t="str">
            <v>B32 2TJ</v>
          </cell>
          <cell r="S14565"/>
          <cell r="T14565">
            <v>41736493</v>
          </cell>
        </row>
        <row r="14566">
          <cell r="P14566" t="str">
            <v>G04000088286</v>
          </cell>
          <cell r="Q14566" t="str">
            <v>Statutory Levy (GMS)</v>
          </cell>
          <cell r="R14566" t="str">
            <v>B32 2TJ</v>
          </cell>
          <cell r="S14566"/>
          <cell r="T14566">
            <v>41736494</v>
          </cell>
        </row>
        <row r="14567">
          <cell r="P14567" t="str">
            <v>G04000088286</v>
          </cell>
          <cell r="Q14567" t="str">
            <v>Voluntary Levy (GMS)</v>
          </cell>
          <cell r="R14567" t="str">
            <v>B32 2TJ</v>
          </cell>
          <cell r="S14567"/>
          <cell r="T14567">
            <v>41736494</v>
          </cell>
        </row>
        <row r="14568">
          <cell r="P14568" t="str">
            <v>G04000088286</v>
          </cell>
          <cell r="Q14568" t="str">
            <v>GP Pension EEs (GMS)</v>
          </cell>
          <cell r="R14568" t="str">
            <v>B32 2TJ</v>
          </cell>
          <cell r="S14568"/>
          <cell r="T14568">
            <v>41736494</v>
          </cell>
        </row>
        <row r="14569">
          <cell r="P14569" t="str">
            <v>G04000088286</v>
          </cell>
          <cell r="Q14569" t="str">
            <v>GP Pension ERs (GMS)</v>
          </cell>
          <cell r="R14569" t="str">
            <v>B32 2TJ</v>
          </cell>
          <cell r="S14569"/>
          <cell r="T14569">
            <v>41736494</v>
          </cell>
        </row>
        <row r="14570">
          <cell r="P14570" t="str">
            <v>G04000088284</v>
          </cell>
          <cell r="Q14570" t="str">
            <v>Learning Disability Hlth Chk DES (GMS)</v>
          </cell>
          <cell r="R14570" t="str">
            <v>B32 2TJ</v>
          </cell>
          <cell r="S14570"/>
          <cell r="T14570">
            <v>41736493</v>
          </cell>
        </row>
        <row r="14571">
          <cell r="P14571" t="str">
            <v>G04000088284</v>
          </cell>
          <cell r="Q14571" t="str">
            <v>Minor Surgery DES (GMS)</v>
          </cell>
          <cell r="R14571" t="str">
            <v>B32 2TJ</v>
          </cell>
          <cell r="S14571"/>
          <cell r="T14571">
            <v>41736493</v>
          </cell>
        </row>
        <row r="14572">
          <cell r="P14572" t="str">
            <v>G04000088284</v>
          </cell>
          <cell r="Q14572" t="str">
            <v>Global Sum (GMS)</v>
          </cell>
          <cell r="R14572" t="str">
            <v>B32 2TJ</v>
          </cell>
          <cell r="S14572"/>
          <cell r="T14572">
            <v>41736493</v>
          </cell>
        </row>
        <row r="14573">
          <cell r="P14573" t="str">
            <v>G04000088284</v>
          </cell>
          <cell r="Q14573" t="str">
            <v>C&amp;M-GMS PCN DES Participation</v>
          </cell>
          <cell r="R14573" t="str">
            <v>B32 2TJ</v>
          </cell>
          <cell r="S14573"/>
          <cell r="T14573">
            <v>41736493</v>
          </cell>
        </row>
        <row r="14574">
          <cell r="P14574" t="str">
            <v>G04000088284</v>
          </cell>
          <cell r="Q14574" t="str">
            <v>Notional Rent (GMS)</v>
          </cell>
          <cell r="R14574" t="str">
            <v>B32 2TJ</v>
          </cell>
          <cell r="S14574"/>
          <cell r="T14574">
            <v>41736493</v>
          </cell>
        </row>
        <row r="14575">
          <cell r="P14575" t="str">
            <v>G04000088284</v>
          </cell>
          <cell r="Q14575" t="str">
            <v>Rates - Water (GMS)</v>
          </cell>
          <cell r="R14575" t="str">
            <v>B32 2TJ</v>
          </cell>
          <cell r="S14575"/>
          <cell r="T14575">
            <v>41736493</v>
          </cell>
        </row>
        <row r="14576">
          <cell r="P14576" t="str">
            <v>G04000088284</v>
          </cell>
          <cell r="Q14576" t="str">
            <v>Aspiration (GMS)</v>
          </cell>
          <cell r="R14576" t="str">
            <v>B32 2TJ</v>
          </cell>
          <cell r="S14576"/>
          <cell r="T14576">
            <v>41736493</v>
          </cell>
        </row>
        <row r="14577">
          <cell r="P14577" t="str">
            <v>G04000088284</v>
          </cell>
          <cell r="Q14577" t="str">
            <v>GP Pension EEs (GMS)</v>
          </cell>
          <cell r="R14577" t="str">
            <v>B32 2TJ</v>
          </cell>
          <cell r="S14577"/>
          <cell r="T14577">
            <v>41736493</v>
          </cell>
        </row>
        <row r="14578">
          <cell r="P14578" t="str">
            <v>G04000088284</v>
          </cell>
          <cell r="Q14578" t="str">
            <v>GP Pension ERs (GMS)</v>
          </cell>
          <cell r="R14578" t="str">
            <v>B32 2TJ</v>
          </cell>
          <cell r="S14578"/>
          <cell r="T14578">
            <v>41736493</v>
          </cell>
        </row>
        <row r="14579">
          <cell r="P14579" t="str">
            <v>G04000088286</v>
          </cell>
          <cell r="Q14579" t="str">
            <v>Statutory Levy (GMS)</v>
          </cell>
          <cell r="R14579" t="str">
            <v>B32 2TJ</v>
          </cell>
          <cell r="S14579"/>
          <cell r="T14579">
            <v>41736494</v>
          </cell>
        </row>
        <row r="14580">
          <cell r="P14580" t="str">
            <v>G04000088286</v>
          </cell>
          <cell r="Q14580" t="str">
            <v>Voluntary Levy (GMS)</v>
          </cell>
          <cell r="R14580" t="str">
            <v>B32 2TJ</v>
          </cell>
          <cell r="S14580"/>
          <cell r="T14580">
            <v>41736494</v>
          </cell>
        </row>
        <row r="14581">
          <cell r="P14581" t="str">
            <v>G04000088286</v>
          </cell>
          <cell r="Q14581" t="str">
            <v>GP Pension EEs (GMS)</v>
          </cell>
          <cell r="R14581" t="str">
            <v>B32 2TJ</v>
          </cell>
          <cell r="S14581"/>
          <cell r="T14581">
            <v>41736494</v>
          </cell>
        </row>
        <row r="14582">
          <cell r="P14582" t="str">
            <v>G04000088286</v>
          </cell>
          <cell r="Q14582" t="str">
            <v>GP Pension ERs (GMS)</v>
          </cell>
          <cell r="R14582" t="str">
            <v>B32 2TJ</v>
          </cell>
          <cell r="S14582"/>
          <cell r="T14582">
            <v>41736494</v>
          </cell>
        </row>
        <row r="14583">
          <cell r="P14583" t="str">
            <v>G04000093277</v>
          </cell>
          <cell r="Q14583" t="str">
            <v>Learning Disability Hlth Chk DES (GMS)</v>
          </cell>
          <cell r="R14583" t="str">
            <v>B32 2TJ</v>
          </cell>
          <cell r="S14583"/>
          <cell r="T14583">
            <v>42166898</v>
          </cell>
        </row>
        <row r="14584">
          <cell r="P14584" t="str">
            <v>G04000093277</v>
          </cell>
          <cell r="Q14584" t="str">
            <v>Global Sum (GMS)</v>
          </cell>
          <cell r="R14584" t="str">
            <v>B32 2TJ</v>
          </cell>
          <cell r="S14584"/>
          <cell r="T14584">
            <v>42166898</v>
          </cell>
        </row>
        <row r="14585">
          <cell r="P14585" t="str">
            <v>G04000093277</v>
          </cell>
          <cell r="Q14585" t="str">
            <v>C&amp;M-GMS PCN DES Participation</v>
          </cell>
          <cell r="R14585" t="str">
            <v>B32 2TJ</v>
          </cell>
          <cell r="S14585"/>
          <cell r="T14585">
            <v>42166898</v>
          </cell>
        </row>
        <row r="14586">
          <cell r="P14586" t="str">
            <v>G04000093277</v>
          </cell>
          <cell r="Q14586" t="str">
            <v>Notional Rent (GMS)</v>
          </cell>
          <cell r="R14586" t="str">
            <v>B32 2TJ</v>
          </cell>
          <cell r="S14586"/>
          <cell r="T14586">
            <v>42166898</v>
          </cell>
        </row>
        <row r="14587">
          <cell r="P14587" t="str">
            <v>G04000093277</v>
          </cell>
          <cell r="Q14587" t="str">
            <v>Rates - Water (GMS)</v>
          </cell>
          <cell r="R14587" t="str">
            <v>B32 2TJ</v>
          </cell>
          <cell r="S14587"/>
          <cell r="T14587">
            <v>42166898</v>
          </cell>
        </row>
        <row r="14588">
          <cell r="P14588" t="str">
            <v>G04000093277</v>
          </cell>
          <cell r="Q14588" t="str">
            <v>Aspiration (GMS)</v>
          </cell>
          <cell r="R14588" t="str">
            <v>B32 2TJ</v>
          </cell>
          <cell r="S14588"/>
          <cell r="T14588">
            <v>42166898</v>
          </cell>
        </row>
        <row r="14589">
          <cell r="P14589" t="str">
            <v>G04000093277</v>
          </cell>
          <cell r="Q14589" t="str">
            <v>GP Prior Year ERs (GMS)</v>
          </cell>
          <cell r="R14589" t="str">
            <v>B32 2TJ</v>
          </cell>
          <cell r="S14589"/>
          <cell r="T14589">
            <v>42166898</v>
          </cell>
        </row>
        <row r="14590">
          <cell r="P14590" t="str">
            <v>G04000093277</v>
          </cell>
          <cell r="Q14590" t="str">
            <v>GP Prior Year EEs (GMS)</v>
          </cell>
          <cell r="R14590" t="str">
            <v>B32 2TJ</v>
          </cell>
          <cell r="S14590"/>
          <cell r="T14590">
            <v>42166898</v>
          </cell>
        </row>
        <row r="14591">
          <cell r="P14591" t="str">
            <v>G04000098069</v>
          </cell>
          <cell r="Q14591" t="str">
            <v>Minor Surgery DES (GMS)</v>
          </cell>
          <cell r="R14591" t="str">
            <v>B32 2TJ</v>
          </cell>
          <cell r="S14591"/>
          <cell r="T14591">
            <v>42489650</v>
          </cell>
        </row>
        <row r="14592">
          <cell r="P14592" t="str">
            <v>G04000098069</v>
          </cell>
          <cell r="Q14592" t="str">
            <v>Global Sum (GMS)</v>
          </cell>
          <cell r="R14592" t="str">
            <v>B32 2TJ</v>
          </cell>
          <cell r="S14592"/>
          <cell r="T14592">
            <v>42489650</v>
          </cell>
        </row>
        <row r="14593">
          <cell r="P14593" t="str">
            <v>G04000098069</v>
          </cell>
          <cell r="Q14593" t="str">
            <v>C&amp;M-GMS PCN DES Participation</v>
          </cell>
          <cell r="R14593" t="str">
            <v>B32 2TJ</v>
          </cell>
          <cell r="S14593"/>
          <cell r="T14593">
            <v>42489650</v>
          </cell>
        </row>
        <row r="14594">
          <cell r="P14594" t="str">
            <v>G04000098069</v>
          </cell>
          <cell r="Q14594" t="str">
            <v>Notional Rent (GMS)</v>
          </cell>
          <cell r="R14594" t="str">
            <v>B32 2TJ</v>
          </cell>
          <cell r="S14594"/>
          <cell r="T14594">
            <v>42489650</v>
          </cell>
        </row>
        <row r="14595">
          <cell r="P14595" t="str">
            <v>G04000098069</v>
          </cell>
          <cell r="Q14595" t="str">
            <v>Rates - Water (GMS)</v>
          </cell>
          <cell r="R14595" t="str">
            <v>B32 2TJ</v>
          </cell>
          <cell r="S14595"/>
          <cell r="T14595">
            <v>42489650</v>
          </cell>
        </row>
        <row r="14596">
          <cell r="P14596" t="str">
            <v>G04000098069</v>
          </cell>
          <cell r="Q14596" t="str">
            <v>Aspiration (GMS)</v>
          </cell>
          <cell r="R14596" t="str">
            <v>B32 2TJ</v>
          </cell>
          <cell r="S14596"/>
          <cell r="T14596">
            <v>42489650</v>
          </cell>
        </row>
        <row r="14597">
          <cell r="P14597" t="str">
            <v>G04000098069</v>
          </cell>
          <cell r="Q14597" t="str">
            <v>GMS Weight Management Service</v>
          </cell>
          <cell r="R14597" t="str">
            <v>B32 2TJ</v>
          </cell>
          <cell r="S14597"/>
          <cell r="T14597">
            <v>42489650</v>
          </cell>
        </row>
        <row r="14598">
          <cell r="P14598" t="str">
            <v>G04000088284</v>
          </cell>
          <cell r="Q14598"/>
          <cell r="R14598"/>
          <cell r="S14598"/>
          <cell r="T14598"/>
        </row>
        <row r="14599">
          <cell r="P14599" t="str">
            <v>G04000088284</v>
          </cell>
          <cell r="Q14599"/>
          <cell r="R14599"/>
          <cell r="S14599"/>
          <cell r="T14599"/>
        </row>
        <row r="14600">
          <cell r="P14600" t="str">
            <v>G04000088284</v>
          </cell>
          <cell r="Q14600"/>
          <cell r="R14600"/>
          <cell r="S14600"/>
          <cell r="T14600"/>
        </row>
        <row r="14601">
          <cell r="P14601" t="str">
            <v>G04000088284</v>
          </cell>
          <cell r="Q14601"/>
          <cell r="R14601"/>
          <cell r="S14601"/>
          <cell r="T14601"/>
        </row>
        <row r="14602">
          <cell r="P14602" t="str">
            <v>G04000088284</v>
          </cell>
          <cell r="Q14602"/>
          <cell r="R14602"/>
          <cell r="S14602"/>
          <cell r="T14602"/>
        </row>
        <row r="14603">
          <cell r="P14603" t="str">
            <v>G04000088284</v>
          </cell>
          <cell r="Q14603"/>
          <cell r="R14603"/>
          <cell r="S14603"/>
          <cell r="T14603"/>
        </row>
        <row r="14604">
          <cell r="P14604" t="str">
            <v>G04000088284</v>
          </cell>
          <cell r="Q14604"/>
          <cell r="R14604"/>
          <cell r="S14604"/>
          <cell r="T14604"/>
        </row>
        <row r="14605">
          <cell r="P14605" t="str">
            <v>G04000088284</v>
          </cell>
          <cell r="Q14605"/>
          <cell r="R14605"/>
          <cell r="S14605"/>
          <cell r="T14605"/>
        </row>
        <row r="14606">
          <cell r="P14606" t="str">
            <v>G04000088284</v>
          </cell>
          <cell r="Q14606"/>
          <cell r="R14606"/>
          <cell r="S14606"/>
          <cell r="T14606"/>
        </row>
        <row r="14607">
          <cell r="P14607" t="str">
            <v>G04000088286</v>
          </cell>
          <cell r="Q14607"/>
          <cell r="R14607"/>
          <cell r="S14607"/>
          <cell r="T14607"/>
        </row>
        <row r="14608">
          <cell r="P14608" t="str">
            <v>G04000088286</v>
          </cell>
          <cell r="Q14608"/>
          <cell r="R14608"/>
          <cell r="S14608"/>
          <cell r="T14608"/>
        </row>
        <row r="14609">
          <cell r="P14609" t="str">
            <v>G04000088286</v>
          </cell>
          <cell r="Q14609"/>
          <cell r="R14609"/>
          <cell r="S14609"/>
          <cell r="T14609"/>
        </row>
        <row r="14610">
          <cell r="P14610" t="str">
            <v>G04000088286</v>
          </cell>
          <cell r="Q14610"/>
          <cell r="R14610"/>
          <cell r="S14610"/>
          <cell r="T14610"/>
        </row>
        <row r="14611">
          <cell r="P14611" t="str">
            <v>G04000093277</v>
          </cell>
          <cell r="Q14611"/>
          <cell r="R14611"/>
          <cell r="S14611"/>
          <cell r="T14611"/>
        </row>
        <row r="14612">
          <cell r="P14612" t="str">
            <v>G04000093277</v>
          </cell>
          <cell r="Q14612"/>
          <cell r="R14612"/>
          <cell r="S14612"/>
          <cell r="T14612"/>
        </row>
        <row r="14613">
          <cell r="P14613" t="str">
            <v>G04000093277</v>
          </cell>
          <cell r="Q14613"/>
          <cell r="R14613"/>
          <cell r="S14613"/>
          <cell r="T14613"/>
        </row>
        <row r="14614">
          <cell r="P14614" t="str">
            <v>G04000093277</v>
          </cell>
          <cell r="Q14614"/>
          <cell r="R14614"/>
          <cell r="S14614"/>
          <cell r="T14614"/>
        </row>
        <row r="14615">
          <cell r="P14615" t="str">
            <v>G04000093277</v>
          </cell>
          <cell r="Q14615"/>
          <cell r="R14615"/>
          <cell r="S14615"/>
          <cell r="T14615"/>
        </row>
        <row r="14616">
          <cell r="P14616" t="str">
            <v>G04000093277</v>
          </cell>
          <cell r="Q14616"/>
          <cell r="R14616"/>
          <cell r="S14616"/>
          <cell r="T14616"/>
        </row>
        <row r="14617">
          <cell r="P14617" t="str">
            <v>G04000093277</v>
          </cell>
          <cell r="Q14617"/>
          <cell r="R14617"/>
          <cell r="S14617"/>
          <cell r="T14617"/>
        </row>
        <row r="14618">
          <cell r="P14618" t="str">
            <v>G04000093277</v>
          </cell>
          <cell r="Q14618"/>
          <cell r="R14618"/>
          <cell r="S14618"/>
          <cell r="T14618"/>
        </row>
        <row r="14619">
          <cell r="P14619" t="str">
            <v>G04000098069</v>
          </cell>
          <cell r="Q14619"/>
          <cell r="R14619"/>
          <cell r="S14619"/>
          <cell r="T14619"/>
        </row>
        <row r="14620">
          <cell r="P14620" t="str">
            <v>G04000098069</v>
          </cell>
          <cell r="Q14620"/>
          <cell r="R14620"/>
          <cell r="S14620"/>
          <cell r="T14620"/>
        </row>
        <row r="14621">
          <cell r="P14621" t="str">
            <v>G04000098069</v>
          </cell>
          <cell r="Q14621"/>
          <cell r="R14621"/>
          <cell r="S14621"/>
          <cell r="T14621"/>
        </row>
        <row r="14622">
          <cell r="P14622" t="str">
            <v>G04000098069</v>
          </cell>
          <cell r="Q14622"/>
          <cell r="R14622"/>
          <cell r="S14622"/>
          <cell r="T14622"/>
        </row>
        <row r="14623">
          <cell r="P14623" t="str">
            <v>G04000098069</v>
          </cell>
          <cell r="Q14623"/>
          <cell r="R14623"/>
          <cell r="S14623"/>
          <cell r="T14623"/>
        </row>
        <row r="14624">
          <cell r="P14624" t="str">
            <v>G04000098069</v>
          </cell>
          <cell r="Q14624"/>
          <cell r="R14624"/>
          <cell r="S14624"/>
          <cell r="T14624"/>
        </row>
        <row r="14625">
          <cell r="P14625" t="str">
            <v>G04000098069</v>
          </cell>
          <cell r="Q14625"/>
          <cell r="R14625"/>
          <cell r="S14625"/>
          <cell r="T14625"/>
        </row>
        <row r="14626">
          <cell r="P14626" t="str">
            <v>G04000103332</v>
          </cell>
          <cell r="Q14626" t="str">
            <v>Global Sum (GMS)</v>
          </cell>
          <cell r="R14626" t="str">
            <v>B32 2TJ</v>
          </cell>
          <cell r="S14626"/>
          <cell r="T14626">
            <v>42863411</v>
          </cell>
        </row>
        <row r="14627">
          <cell r="P14627" t="str">
            <v>G04000103332</v>
          </cell>
          <cell r="Q14627" t="str">
            <v>C&amp;M LONG COVIDES (Adjustments)</v>
          </cell>
          <cell r="R14627" t="str">
            <v>B32 2TJ</v>
          </cell>
          <cell r="S14627"/>
          <cell r="T14627">
            <v>42863411</v>
          </cell>
        </row>
        <row r="14628">
          <cell r="P14628" t="str">
            <v>G04000103332</v>
          </cell>
          <cell r="Q14628" t="str">
            <v>C&amp;M-GMS PCN DES Participation</v>
          </cell>
          <cell r="R14628" t="str">
            <v>B32 2TJ</v>
          </cell>
          <cell r="S14628"/>
          <cell r="T14628">
            <v>42863411</v>
          </cell>
        </row>
        <row r="14629">
          <cell r="P14629" t="str">
            <v>G04000103332</v>
          </cell>
          <cell r="Q14629" t="str">
            <v>Notional Rent (GMS)</v>
          </cell>
          <cell r="R14629" t="str">
            <v>B32 2TJ</v>
          </cell>
          <cell r="S14629"/>
          <cell r="T14629">
            <v>42863411</v>
          </cell>
        </row>
        <row r="14630">
          <cell r="P14630" t="str">
            <v>G04000103332</v>
          </cell>
          <cell r="Q14630" t="str">
            <v>Rates - Water (GMS)</v>
          </cell>
          <cell r="R14630" t="str">
            <v>B32 2TJ</v>
          </cell>
          <cell r="S14630"/>
          <cell r="T14630">
            <v>42863411</v>
          </cell>
        </row>
        <row r="14631">
          <cell r="P14631" t="str">
            <v>G04000103332</v>
          </cell>
          <cell r="Q14631" t="str">
            <v>Aspiration (GMS)</v>
          </cell>
          <cell r="R14631" t="str">
            <v>B32 2TJ</v>
          </cell>
          <cell r="S14631"/>
          <cell r="T14631">
            <v>42863411</v>
          </cell>
        </row>
        <row r="14632">
          <cell r="P14632" t="str">
            <v>G04000103332</v>
          </cell>
          <cell r="Q14632" t="str">
            <v>GMS Weight Management Service</v>
          </cell>
          <cell r="R14632" t="str">
            <v>B32 2TJ</v>
          </cell>
          <cell r="S14632"/>
          <cell r="T14632">
            <v>42863411</v>
          </cell>
        </row>
        <row r="14633">
          <cell r="P14633" t="str">
            <v>G04000103332</v>
          </cell>
          <cell r="Q14633" t="str">
            <v>GP Prior Year ERs (GMS)</v>
          </cell>
          <cell r="R14633" t="str">
            <v>B32 2TJ</v>
          </cell>
          <cell r="S14633"/>
          <cell r="T14633">
            <v>42863411</v>
          </cell>
        </row>
        <row r="14634">
          <cell r="P14634" t="str">
            <v>G04000103332</v>
          </cell>
          <cell r="Q14634" t="str">
            <v>GP Prior Year EEs (GMS)</v>
          </cell>
          <cell r="R14634" t="str">
            <v>B32 2TJ</v>
          </cell>
          <cell r="S14634"/>
          <cell r="T14634">
            <v>42863411</v>
          </cell>
        </row>
        <row r="14635">
          <cell r="P14635" t="str">
            <v>G04000103334</v>
          </cell>
          <cell r="Q14635" t="str">
            <v>Statutory Levy (GMS)</v>
          </cell>
          <cell r="R14635" t="str">
            <v>B32 2TJ</v>
          </cell>
          <cell r="S14635"/>
          <cell r="T14635">
            <v>42863412</v>
          </cell>
        </row>
        <row r="14636">
          <cell r="P14636" t="str">
            <v>G04000103334</v>
          </cell>
          <cell r="Q14636" t="str">
            <v>Voluntary Levy (GMS)</v>
          </cell>
          <cell r="R14636" t="str">
            <v>B32 2TJ</v>
          </cell>
          <cell r="S14636"/>
          <cell r="T14636">
            <v>42863412</v>
          </cell>
        </row>
        <row r="14637">
          <cell r="P14637" t="str">
            <v>G04000103334</v>
          </cell>
          <cell r="Q14637" t="str">
            <v>GP Pension EEs (GMS)</v>
          </cell>
          <cell r="R14637" t="str">
            <v>B32 2TJ</v>
          </cell>
          <cell r="S14637"/>
          <cell r="T14637">
            <v>42863412</v>
          </cell>
        </row>
        <row r="14638">
          <cell r="P14638" t="str">
            <v>G04000103334</v>
          </cell>
          <cell r="Q14638" t="str">
            <v>GP Pension ERs (GMS)</v>
          </cell>
          <cell r="R14638" t="str">
            <v>B32 2TJ</v>
          </cell>
          <cell r="S14638"/>
          <cell r="T14638">
            <v>42863412</v>
          </cell>
        </row>
        <row r="14639">
          <cell r="P14639" t="str">
            <v>G04000108599</v>
          </cell>
          <cell r="Q14639" t="str">
            <v>Minor Surgery DES (GMS)</v>
          </cell>
          <cell r="R14639" t="str">
            <v>B32 2TJ</v>
          </cell>
          <cell r="S14639"/>
          <cell r="T14639">
            <v>43244208</v>
          </cell>
        </row>
        <row r="14640">
          <cell r="P14640" t="str">
            <v>G04000108599</v>
          </cell>
          <cell r="Q14640" t="str">
            <v>Global Sum (GMS)</v>
          </cell>
          <cell r="R14640" t="str">
            <v>B32 2TJ</v>
          </cell>
          <cell r="S14640"/>
          <cell r="T14640">
            <v>43244208</v>
          </cell>
        </row>
        <row r="14641">
          <cell r="P14641" t="str">
            <v>G04000108599</v>
          </cell>
          <cell r="Q14641" t="str">
            <v>GMS DES Participation in the PCN</v>
          </cell>
          <cell r="R14641" t="str">
            <v>B32 2TJ</v>
          </cell>
          <cell r="S14641"/>
          <cell r="T14641">
            <v>43244208</v>
          </cell>
        </row>
        <row r="14642">
          <cell r="P14642" t="str">
            <v>G04000108599</v>
          </cell>
          <cell r="Q14642" t="str">
            <v>Notional Rent (GMS)</v>
          </cell>
          <cell r="R14642" t="str">
            <v>B32 2TJ</v>
          </cell>
          <cell r="S14642"/>
          <cell r="T14642">
            <v>43244208</v>
          </cell>
        </row>
        <row r="14643">
          <cell r="P14643" t="str">
            <v>G04000108599</v>
          </cell>
          <cell r="Q14643" t="str">
            <v>Rates - Water (GMS)</v>
          </cell>
          <cell r="R14643" t="str">
            <v>B32 2TJ</v>
          </cell>
          <cell r="S14643"/>
          <cell r="T14643">
            <v>43244208</v>
          </cell>
        </row>
        <row r="14644">
          <cell r="P14644" t="str">
            <v>G04000108599</v>
          </cell>
          <cell r="Q14644" t="str">
            <v>Aspiration (GMS)</v>
          </cell>
          <cell r="R14644" t="str">
            <v>B32 2TJ</v>
          </cell>
          <cell r="S14644"/>
          <cell r="T14644">
            <v>43244208</v>
          </cell>
        </row>
        <row r="14645">
          <cell r="P14645" t="str">
            <v>G04000108599</v>
          </cell>
          <cell r="Q14645" t="str">
            <v>GMS Weight Management Service</v>
          </cell>
          <cell r="R14645" t="str">
            <v>B32 2TJ</v>
          </cell>
          <cell r="S14645"/>
          <cell r="T14645">
            <v>43244208</v>
          </cell>
        </row>
        <row r="14646">
          <cell r="P14646" t="str">
            <v>G04000108599</v>
          </cell>
          <cell r="Q14646" t="str">
            <v>GP Prior Year ERs (GMS)</v>
          </cell>
          <cell r="R14646" t="str">
            <v>B32 2TJ</v>
          </cell>
          <cell r="S14646"/>
          <cell r="T14646">
            <v>43244208</v>
          </cell>
        </row>
        <row r="14647">
          <cell r="P14647" t="str">
            <v>G04000108599</v>
          </cell>
          <cell r="Q14647" t="str">
            <v>GP Prior Year EEs (GMS)</v>
          </cell>
          <cell r="R14647" t="str">
            <v>B32 2TJ</v>
          </cell>
          <cell r="S14647"/>
          <cell r="T14647">
            <v>43244208</v>
          </cell>
        </row>
        <row r="14648">
          <cell r="P14648" t="str">
            <v>G04000108601</v>
          </cell>
          <cell r="Q14648" t="str">
            <v>GP Prior Year ERs (GMS)</v>
          </cell>
          <cell r="R14648" t="str">
            <v>B32 2TJ</v>
          </cell>
          <cell r="S14648"/>
          <cell r="T14648">
            <v>43244209</v>
          </cell>
        </row>
        <row r="14649">
          <cell r="P14649" t="str">
            <v>G04000108601</v>
          </cell>
          <cell r="Q14649" t="str">
            <v>GP Pension EEs (GMS)</v>
          </cell>
          <cell r="R14649" t="str">
            <v>B32 2TJ</v>
          </cell>
          <cell r="S14649"/>
          <cell r="T14649">
            <v>43244209</v>
          </cell>
        </row>
        <row r="14650">
          <cell r="P14650" t="str">
            <v>G04000108601</v>
          </cell>
          <cell r="Q14650" t="str">
            <v>GP Pension ERs (GMS)</v>
          </cell>
          <cell r="R14650" t="str">
            <v>B32 2TJ</v>
          </cell>
          <cell r="S14650"/>
          <cell r="T14650">
            <v>43244209</v>
          </cell>
        </row>
        <row r="14651">
          <cell r="P14651" t="str">
            <v>G04000108601</v>
          </cell>
          <cell r="Q14651" t="str">
            <v>GP Prior Year EEs (GMS)</v>
          </cell>
          <cell r="R14651" t="str">
            <v>B32 2TJ</v>
          </cell>
          <cell r="S14651"/>
          <cell r="T14651">
            <v>43244209</v>
          </cell>
        </row>
        <row r="14652">
          <cell r="P14652" t="str">
            <v>G04000088294</v>
          </cell>
          <cell r="Q14652" t="str">
            <v>Minor Surgery DES (GMS)</v>
          </cell>
          <cell r="R14652" t="str">
            <v>B30 2SH</v>
          </cell>
          <cell r="S14652"/>
          <cell r="T14652">
            <v>41746425</v>
          </cell>
        </row>
        <row r="14653">
          <cell r="P14653" t="str">
            <v>G04000088294</v>
          </cell>
          <cell r="Q14653" t="str">
            <v>Global Sum (GMS)</v>
          </cell>
          <cell r="R14653" t="str">
            <v>B30 2SH</v>
          </cell>
          <cell r="S14653"/>
          <cell r="T14653">
            <v>41746425</v>
          </cell>
        </row>
        <row r="14654">
          <cell r="P14654" t="str">
            <v>G04000088294</v>
          </cell>
          <cell r="Q14654" t="str">
            <v>C&amp;M-GMS PCN DES Participation</v>
          </cell>
          <cell r="R14654" t="str">
            <v>B30 2SH</v>
          </cell>
          <cell r="S14654"/>
          <cell r="T14654">
            <v>41746425</v>
          </cell>
        </row>
        <row r="14655">
          <cell r="P14655" t="str">
            <v>G04000088294</v>
          </cell>
          <cell r="Q14655" t="str">
            <v>Notional Rent (GMS)</v>
          </cell>
          <cell r="R14655" t="str">
            <v>B30 2SH</v>
          </cell>
          <cell r="S14655"/>
          <cell r="T14655">
            <v>41746425</v>
          </cell>
        </row>
        <row r="14656">
          <cell r="P14656" t="str">
            <v>G04000088294</v>
          </cell>
          <cell r="Q14656" t="str">
            <v>Aspiration (GMS)</v>
          </cell>
          <cell r="R14656" t="str">
            <v>B30 2SH</v>
          </cell>
          <cell r="S14656"/>
          <cell r="T14656">
            <v>41746425</v>
          </cell>
        </row>
        <row r="14657">
          <cell r="P14657" t="str">
            <v>G04000088294</v>
          </cell>
          <cell r="Q14657" t="str">
            <v>Minor Surgery DES (GMS)</v>
          </cell>
          <cell r="R14657" t="str">
            <v>B30 2SH</v>
          </cell>
          <cell r="S14657"/>
          <cell r="T14657">
            <v>41746425</v>
          </cell>
        </row>
        <row r="14658">
          <cell r="P14658" t="str">
            <v>G04000088294</v>
          </cell>
          <cell r="Q14658" t="str">
            <v>Global Sum (GMS)</v>
          </cell>
          <cell r="R14658" t="str">
            <v>B30 2SH</v>
          </cell>
          <cell r="S14658"/>
          <cell r="T14658">
            <v>41746425</v>
          </cell>
        </row>
        <row r="14659">
          <cell r="P14659" t="str">
            <v>G04000088294</v>
          </cell>
          <cell r="Q14659" t="str">
            <v>C&amp;M-GMS PCN DES Participation</v>
          </cell>
          <cell r="R14659" t="str">
            <v>B30 2SH</v>
          </cell>
          <cell r="S14659"/>
          <cell r="T14659">
            <v>41746425</v>
          </cell>
        </row>
        <row r="14660">
          <cell r="P14660" t="str">
            <v>G04000088294</v>
          </cell>
          <cell r="Q14660" t="str">
            <v>Notional Rent (GMS)</v>
          </cell>
          <cell r="R14660" t="str">
            <v>B30 2SH</v>
          </cell>
          <cell r="S14660"/>
          <cell r="T14660">
            <v>41746425</v>
          </cell>
        </row>
        <row r="14661">
          <cell r="P14661" t="str">
            <v>G04000088294</v>
          </cell>
          <cell r="Q14661" t="str">
            <v>Aspiration (GMS)</v>
          </cell>
          <cell r="R14661" t="str">
            <v>B30 2SH</v>
          </cell>
          <cell r="S14661"/>
          <cell r="T14661">
            <v>41746425</v>
          </cell>
        </row>
        <row r="14662">
          <cell r="P14662" t="str">
            <v>G04000093285</v>
          </cell>
          <cell r="Q14662" t="str">
            <v>Global Sum (GMS)</v>
          </cell>
          <cell r="R14662" t="str">
            <v>B30 2SH</v>
          </cell>
          <cell r="S14662"/>
          <cell r="T14662">
            <v>42182682</v>
          </cell>
        </row>
        <row r="14663">
          <cell r="P14663" t="str">
            <v>G04000093285</v>
          </cell>
          <cell r="Q14663" t="str">
            <v>C&amp;M-GMS PCN DES Participation</v>
          </cell>
          <cell r="R14663" t="str">
            <v>B30 2SH</v>
          </cell>
          <cell r="S14663"/>
          <cell r="T14663">
            <v>42182682</v>
          </cell>
        </row>
        <row r="14664">
          <cell r="P14664" t="str">
            <v>G04000093285</v>
          </cell>
          <cell r="Q14664" t="str">
            <v>Notional Rent (GMS)</v>
          </cell>
          <cell r="R14664" t="str">
            <v>B30 2SH</v>
          </cell>
          <cell r="S14664"/>
          <cell r="T14664">
            <v>42182682</v>
          </cell>
        </row>
        <row r="14665">
          <cell r="P14665" t="str">
            <v>G04000093285</v>
          </cell>
          <cell r="Q14665" t="str">
            <v>Aspiration (GMS)</v>
          </cell>
          <cell r="R14665" t="str">
            <v>B30 2SH</v>
          </cell>
          <cell r="S14665"/>
          <cell r="T14665">
            <v>42182682</v>
          </cell>
        </row>
        <row r="14666">
          <cell r="P14666" t="str">
            <v>G04000093285</v>
          </cell>
          <cell r="Q14666" t="str">
            <v>GMS Weight Management Service</v>
          </cell>
          <cell r="R14666" t="str">
            <v>B30 2SH</v>
          </cell>
          <cell r="S14666"/>
          <cell r="T14666">
            <v>42182682</v>
          </cell>
        </row>
        <row r="14667">
          <cell r="P14667" t="str">
            <v>G04000093285</v>
          </cell>
          <cell r="Q14667" t="str">
            <v>GP Pension EEs (GMS)</v>
          </cell>
          <cell r="R14667" t="str">
            <v>B30 2SH</v>
          </cell>
          <cell r="S14667"/>
          <cell r="T14667">
            <v>42182682</v>
          </cell>
        </row>
        <row r="14668">
          <cell r="P14668" t="str">
            <v>G04000093285</v>
          </cell>
          <cell r="Q14668" t="str">
            <v>GP Pension ERs (GMS)</v>
          </cell>
          <cell r="R14668" t="str">
            <v>B30 2SH</v>
          </cell>
          <cell r="S14668"/>
          <cell r="T14668">
            <v>42182682</v>
          </cell>
        </row>
        <row r="14669">
          <cell r="P14669" t="str">
            <v>G04000097703</v>
          </cell>
          <cell r="Q14669" t="str">
            <v>Minor Surgery DES (GMS)</v>
          </cell>
          <cell r="R14669" t="str">
            <v>B30 2SH</v>
          </cell>
          <cell r="S14669"/>
          <cell r="T14669">
            <v>42489579</v>
          </cell>
        </row>
        <row r="14670">
          <cell r="P14670" t="str">
            <v>G04000097703</v>
          </cell>
          <cell r="Q14670" t="str">
            <v>Global Sum (GMS)</v>
          </cell>
          <cell r="R14670" t="str">
            <v>B30 2SH</v>
          </cell>
          <cell r="S14670"/>
          <cell r="T14670">
            <v>42489579</v>
          </cell>
        </row>
        <row r="14671">
          <cell r="P14671" t="str">
            <v>G04000097703</v>
          </cell>
          <cell r="Q14671" t="str">
            <v>C&amp;M-GMS PCN DES Participation</v>
          </cell>
          <cell r="R14671" t="str">
            <v>B30 2SH</v>
          </cell>
          <cell r="S14671"/>
          <cell r="T14671">
            <v>42489579</v>
          </cell>
        </row>
        <row r="14672">
          <cell r="P14672" t="str">
            <v>G04000097703</v>
          </cell>
          <cell r="Q14672" t="str">
            <v>Notional Rent (GMS)</v>
          </cell>
          <cell r="R14672" t="str">
            <v>B30 2SH</v>
          </cell>
          <cell r="S14672"/>
          <cell r="T14672">
            <v>42489579</v>
          </cell>
        </row>
        <row r="14673">
          <cell r="P14673" t="str">
            <v>G04000097703</v>
          </cell>
          <cell r="Q14673" t="str">
            <v>Aspiration (GMS)</v>
          </cell>
          <cell r="R14673" t="str">
            <v>B30 2SH</v>
          </cell>
          <cell r="S14673"/>
          <cell r="T14673">
            <v>42489579</v>
          </cell>
        </row>
        <row r="14674">
          <cell r="P14674" t="str">
            <v>G04000097703</v>
          </cell>
          <cell r="Q14674" t="str">
            <v>GMS Weight Management Service</v>
          </cell>
          <cell r="R14674" t="str">
            <v>B30 2SH</v>
          </cell>
          <cell r="S14674"/>
          <cell r="T14674">
            <v>42489579</v>
          </cell>
        </row>
        <row r="14675">
          <cell r="P14675" t="str">
            <v>G04000088294</v>
          </cell>
          <cell r="Q14675"/>
          <cell r="R14675"/>
          <cell r="S14675"/>
          <cell r="T14675"/>
        </row>
        <row r="14676">
          <cell r="P14676" t="str">
            <v>G04000088294</v>
          </cell>
          <cell r="Q14676"/>
          <cell r="R14676"/>
          <cell r="S14676"/>
          <cell r="T14676"/>
        </row>
        <row r="14677">
          <cell r="P14677" t="str">
            <v>G04000088294</v>
          </cell>
          <cell r="Q14677"/>
          <cell r="R14677"/>
          <cell r="S14677"/>
          <cell r="T14677"/>
        </row>
        <row r="14678">
          <cell r="P14678" t="str">
            <v>G04000088294</v>
          </cell>
          <cell r="Q14678"/>
          <cell r="R14678"/>
          <cell r="S14678"/>
          <cell r="T14678"/>
        </row>
        <row r="14679">
          <cell r="P14679" t="str">
            <v>G04000088294</v>
          </cell>
          <cell r="Q14679"/>
          <cell r="R14679"/>
          <cell r="S14679"/>
          <cell r="T14679"/>
        </row>
        <row r="14680">
          <cell r="P14680" t="str">
            <v>G04000093285</v>
          </cell>
          <cell r="Q14680"/>
          <cell r="R14680"/>
          <cell r="S14680"/>
          <cell r="T14680"/>
        </row>
        <row r="14681">
          <cell r="P14681" t="str">
            <v>G04000093285</v>
          </cell>
          <cell r="Q14681"/>
          <cell r="R14681"/>
          <cell r="S14681"/>
          <cell r="T14681"/>
        </row>
        <row r="14682">
          <cell r="P14682" t="str">
            <v>G04000093285</v>
          </cell>
          <cell r="Q14682"/>
          <cell r="R14682"/>
          <cell r="S14682"/>
          <cell r="T14682"/>
        </row>
        <row r="14683">
          <cell r="P14683" t="str">
            <v>G04000093285</v>
          </cell>
          <cell r="Q14683"/>
          <cell r="R14683"/>
          <cell r="S14683"/>
          <cell r="T14683"/>
        </row>
        <row r="14684">
          <cell r="P14684" t="str">
            <v>G04000093285</v>
          </cell>
          <cell r="Q14684"/>
          <cell r="R14684"/>
          <cell r="S14684"/>
          <cell r="T14684"/>
        </row>
        <row r="14685">
          <cell r="P14685" t="str">
            <v>G04000093285</v>
          </cell>
          <cell r="Q14685"/>
          <cell r="R14685"/>
          <cell r="S14685"/>
          <cell r="T14685"/>
        </row>
        <row r="14686">
          <cell r="P14686" t="str">
            <v>G04000093285</v>
          </cell>
          <cell r="Q14686"/>
          <cell r="R14686"/>
          <cell r="S14686"/>
          <cell r="T14686"/>
        </row>
        <row r="14687">
          <cell r="P14687" t="str">
            <v>G04000097703</v>
          </cell>
          <cell r="Q14687"/>
          <cell r="R14687"/>
          <cell r="S14687"/>
          <cell r="T14687"/>
        </row>
        <row r="14688">
          <cell r="P14688" t="str">
            <v>G04000097703</v>
          </cell>
          <cell r="Q14688"/>
          <cell r="R14688"/>
          <cell r="S14688"/>
          <cell r="T14688"/>
        </row>
        <row r="14689">
          <cell r="P14689" t="str">
            <v>G04000097703</v>
          </cell>
          <cell r="Q14689"/>
          <cell r="R14689"/>
          <cell r="S14689"/>
          <cell r="T14689"/>
        </row>
        <row r="14690">
          <cell r="P14690" t="str">
            <v>G04000097703</v>
          </cell>
          <cell r="Q14690"/>
          <cell r="R14690"/>
          <cell r="S14690"/>
          <cell r="T14690"/>
        </row>
        <row r="14691">
          <cell r="P14691" t="str">
            <v>G04000097703</v>
          </cell>
          <cell r="Q14691"/>
          <cell r="R14691"/>
          <cell r="S14691"/>
          <cell r="T14691"/>
        </row>
        <row r="14692">
          <cell r="P14692" t="str">
            <v>G04000097703</v>
          </cell>
          <cell r="Q14692"/>
          <cell r="R14692"/>
          <cell r="S14692"/>
          <cell r="T14692"/>
        </row>
        <row r="14693">
          <cell r="P14693" t="str">
            <v>G04000103343</v>
          </cell>
          <cell r="Q14693" t="str">
            <v>Learning Disability Hlth Chk DES (GMS)</v>
          </cell>
          <cell r="R14693" t="str">
            <v>B30 2SH</v>
          </cell>
          <cell r="S14693"/>
          <cell r="T14693">
            <v>42863414</v>
          </cell>
        </row>
        <row r="14694">
          <cell r="P14694" t="str">
            <v>G04000103343</v>
          </cell>
          <cell r="Q14694" t="str">
            <v>Global Sum (GMS)</v>
          </cell>
          <cell r="R14694" t="str">
            <v>B30 2SH</v>
          </cell>
          <cell r="S14694"/>
          <cell r="T14694">
            <v>42863414</v>
          </cell>
        </row>
        <row r="14695">
          <cell r="P14695" t="str">
            <v>G04000103343</v>
          </cell>
          <cell r="Q14695" t="str">
            <v>C&amp;M LONG COVIDES (Adjustments)</v>
          </cell>
          <cell r="R14695" t="str">
            <v>B30 2SH</v>
          </cell>
          <cell r="S14695"/>
          <cell r="T14695">
            <v>42863414</v>
          </cell>
        </row>
        <row r="14696">
          <cell r="P14696" t="str">
            <v>G04000103343</v>
          </cell>
          <cell r="Q14696" t="str">
            <v>C&amp;M-GMS PCN DES Participation</v>
          </cell>
          <cell r="R14696" t="str">
            <v>B30 2SH</v>
          </cell>
          <cell r="S14696"/>
          <cell r="T14696">
            <v>42863414</v>
          </cell>
        </row>
        <row r="14697">
          <cell r="P14697" t="str">
            <v>G04000103343</v>
          </cell>
          <cell r="Q14697" t="str">
            <v>Notional Rent (GMS)</v>
          </cell>
          <cell r="R14697" t="str">
            <v>B30 2SH</v>
          </cell>
          <cell r="S14697"/>
          <cell r="T14697">
            <v>42863414</v>
          </cell>
        </row>
        <row r="14698">
          <cell r="P14698" t="str">
            <v>G04000103343</v>
          </cell>
          <cell r="Q14698" t="str">
            <v>Aspiration (GMS)</v>
          </cell>
          <cell r="R14698" t="str">
            <v>B30 2SH</v>
          </cell>
          <cell r="S14698"/>
          <cell r="T14698">
            <v>42863414</v>
          </cell>
        </row>
        <row r="14699">
          <cell r="P14699" t="str">
            <v>G04000103343</v>
          </cell>
          <cell r="Q14699" t="str">
            <v>GMS Weight Management Service</v>
          </cell>
          <cell r="R14699" t="str">
            <v>B30 2SH</v>
          </cell>
          <cell r="S14699"/>
          <cell r="T14699">
            <v>42863414</v>
          </cell>
        </row>
        <row r="14700">
          <cell r="P14700" t="str">
            <v>G04000108579</v>
          </cell>
          <cell r="Q14700" t="str">
            <v>Minor Surgery DES (GMS)</v>
          </cell>
          <cell r="R14700" t="str">
            <v>B30 2SH</v>
          </cell>
          <cell r="S14700"/>
          <cell r="T14700">
            <v>43244198</v>
          </cell>
        </row>
        <row r="14701">
          <cell r="P14701" t="str">
            <v>G04000108579</v>
          </cell>
          <cell r="Q14701" t="str">
            <v>Global Sum (GMS)</v>
          </cell>
          <cell r="R14701" t="str">
            <v>B30 2SH</v>
          </cell>
          <cell r="S14701"/>
          <cell r="T14701">
            <v>43244198</v>
          </cell>
        </row>
        <row r="14702">
          <cell r="P14702" t="str">
            <v>G04000108579</v>
          </cell>
          <cell r="Q14702" t="str">
            <v>GMS DES Participation in the PCN</v>
          </cell>
          <cell r="R14702" t="str">
            <v>B30 2SH</v>
          </cell>
          <cell r="S14702"/>
          <cell r="T14702">
            <v>43244198</v>
          </cell>
        </row>
        <row r="14703">
          <cell r="P14703" t="str">
            <v>G04000108579</v>
          </cell>
          <cell r="Q14703" t="str">
            <v>Notional Rent (GMS)</v>
          </cell>
          <cell r="R14703" t="str">
            <v>B30 2SH</v>
          </cell>
          <cell r="S14703"/>
          <cell r="T14703">
            <v>43244198</v>
          </cell>
        </row>
        <row r="14704">
          <cell r="P14704" t="str">
            <v>G04000108579</v>
          </cell>
          <cell r="Q14704" t="str">
            <v>Aspiration (GMS)</v>
          </cell>
          <cell r="R14704" t="str">
            <v>B30 2SH</v>
          </cell>
          <cell r="S14704"/>
          <cell r="T14704">
            <v>43244198</v>
          </cell>
        </row>
        <row r="14705">
          <cell r="P14705" t="str">
            <v>G04000108579</v>
          </cell>
          <cell r="Q14705" t="str">
            <v>GP Prior Year ERs (GMS)</v>
          </cell>
          <cell r="R14705" t="str">
            <v>B30 2SH</v>
          </cell>
          <cell r="S14705"/>
          <cell r="T14705">
            <v>43244198</v>
          </cell>
        </row>
        <row r="14706">
          <cell r="P14706" t="str">
            <v>G04000108579</v>
          </cell>
          <cell r="Q14706" t="str">
            <v>GP Pension EEs (GMS)</v>
          </cell>
          <cell r="R14706" t="str">
            <v>B30 2SH</v>
          </cell>
          <cell r="S14706"/>
          <cell r="T14706">
            <v>43244198</v>
          </cell>
        </row>
        <row r="14707">
          <cell r="P14707" t="str">
            <v>G04000108579</v>
          </cell>
          <cell r="Q14707" t="str">
            <v>GP Pension ERs (GMS)</v>
          </cell>
          <cell r="R14707" t="str">
            <v>B30 2SH</v>
          </cell>
          <cell r="S14707"/>
          <cell r="T14707">
            <v>43244198</v>
          </cell>
        </row>
        <row r="14708">
          <cell r="P14708" t="str">
            <v>G04000108579</v>
          </cell>
          <cell r="Q14708" t="str">
            <v>GP Prior Year EEs (GMS)</v>
          </cell>
          <cell r="R14708" t="str">
            <v>B30 2SH</v>
          </cell>
          <cell r="S14708"/>
          <cell r="T14708">
            <v>43244198</v>
          </cell>
        </row>
        <row r="14709">
          <cell r="P14709" t="str">
            <v>BSLVA22389</v>
          </cell>
          <cell r="Q14709" t="str">
            <v>M6 2223 LVA PAYMENT THE ROBERT JONES AND AGNES HUNT ORTHOPAEDIC HOSPITAL NHS FOUNDATION TRUST</v>
          </cell>
          <cell r="R14709" t="str">
            <v>SY10 7AG</v>
          </cell>
          <cell r="S14709" t="str">
            <v>654938006</v>
          </cell>
          <cell r="T14709">
            <v>42604403</v>
          </cell>
        </row>
        <row r="14710">
          <cell r="P14710" t="str">
            <v>BSLVA22389</v>
          </cell>
          <cell r="Q14710"/>
          <cell r="R14710"/>
          <cell r="S14710" t="str">
            <v>654938006</v>
          </cell>
          <cell r="T14710"/>
        </row>
        <row r="14711">
          <cell r="P14711" t="str">
            <v>PB1863410908</v>
          </cell>
          <cell r="Q14711" t="str">
            <v>QHL PHB September 2022 BC144022</v>
          </cell>
          <cell r="R14711" t="str">
            <v>CV7 8HN</v>
          </cell>
          <cell r="S14711"/>
          <cell r="T14711">
            <v>42209850</v>
          </cell>
        </row>
        <row r="14712">
          <cell r="P14712" t="str">
            <v>PB1863410908</v>
          </cell>
          <cell r="Q14712"/>
          <cell r="R14712"/>
          <cell r="S14712"/>
          <cell r="T14712"/>
        </row>
        <row r="14713">
          <cell r="P14713" t="str">
            <v>MHFPHBJUL22</v>
          </cell>
          <cell r="Q14713" t="str">
            <v>FMH PHB JULY 2022 ROWAN ORGANISATION MHF PHB</v>
          </cell>
          <cell r="R14713" t="str">
            <v>CV7 8HN</v>
          </cell>
          <cell r="S14713"/>
          <cell r="T14713">
            <v>41614662</v>
          </cell>
        </row>
        <row r="14714">
          <cell r="P14714" t="str">
            <v>MHFPHBJUL22</v>
          </cell>
          <cell r="Q14714" t="str">
            <v>FMH PHB JULY 2022 ROWAN ORGANISATION MHF PHB</v>
          </cell>
          <cell r="R14714" t="str">
            <v>CV7 8HN</v>
          </cell>
          <cell r="S14714"/>
          <cell r="T14714">
            <v>41614662</v>
          </cell>
        </row>
        <row r="14715">
          <cell r="P14715" t="str">
            <v>MHFPHBAUG22</v>
          </cell>
          <cell r="Q14715" t="str">
            <v>FMH PHB AUG 2022 ROWAN ORGANISATION MHF PHB</v>
          </cell>
          <cell r="R14715" t="str">
            <v>CV7 8HN</v>
          </cell>
          <cell r="S14715"/>
          <cell r="T14715">
            <v>41973322</v>
          </cell>
        </row>
        <row r="14716">
          <cell r="P14716" t="str">
            <v>MHFPHBJUL22</v>
          </cell>
          <cell r="Q14716"/>
          <cell r="R14716"/>
          <cell r="S14716"/>
          <cell r="T14716"/>
        </row>
        <row r="14717">
          <cell r="P14717" t="str">
            <v>MHFPHBAUG22</v>
          </cell>
          <cell r="Q14717"/>
          <cell r="R14717"/>
          <cell r="S14717"/>
          <cell r="T14717"/>
        </row>
        <row r="14718">
          <cell r="P14718" t="str">
            <v>MHFPHBSEP22</v>
          </cell>
          <cell r="Q14718" t="str">
            <v>FMH PHB SEPTEMBER 2022 ROWAN ORGANISATION MHF PHB</v>
          </cell>
          <cell r="R14718" t="str">
            <v>CV7 8HN</v>
          </cell>
          <cell r="S14718"/>
          <cell r="T14718">
            <v>42909080</v>
          </cell>
        </row>
        <row r="14719">
          <cell r="P14719" t="str">
            <v>MHFPHBOCT22</v>
          </cell>
          <cell r="Q14719" t="str">
            <v>FMH PHB OCTOBER 2022 ROWAN ORGANISATION MHF PHB</v>
          </cell>
          <cell r="R14719" t="str">
            <v>CV7 8HN</v>
          </cell>
          <cell r="S14719"/>
          <cell r="T14719">
            <v>42909083</v>
          </cell>
        </row>
        <row r="14720">
          <cell r="P14720" t="str">
            <v>MHFPHBNOV22</v>
          </cell>
          <cell r="Q14720" t="str">
            <v>FMH PHB NOV 2022 ROWAN ORGANISATION MHF PHB</v>
          </cell>
          <cell r="R14720" t="str">
            <v>CV7 8HN</v>
          </cell>
          <cell r="S14720"/>
          <cell r="T14720">
            <v>43136611</v>
          </cell>
        </row>
        <row r="14721">
          <cell r="P14721" t="str">
            <v>BSLVA22348</v>
          </cell>
          <cell r="Q14721" t="str">
            <v>M6 2223 LVA PAYMENT ROYAL BERKSHIRE NHS FOUNDATION TRUST</v>
          </cell>
          <cell r="R14721" t="str">
            <v>RG1 5AN</v>
          </cell>
          <cell r="S14721" t="str">
            <v>654938593</v>
          </cell>
          <cell r="T14721">
            <v>42604283</v>
          </cell>
        </row>
        <row r="14722">
          <cell r="P14722" t="str">
            <v>BSLVA22348</v>
          </cell>
          <cell r="Q14722"/>
          <cell r="R14722"/>
          <cell r="S14722" t="str">
            <v>654938593</v>
          </cell>
          <cell r="T14722"/>
        </row>
        <row r="14723">
          <cell r="P14723" t="str">
            <v>BSLVA22349</v>
          </cell>
          <cell r="Q14723" t="str">
            <v>M6 2223 LVA PAYMENT ROYAL CORNWALL HOSPITALS NHS TRUST</v>
          </cell>
          <cell r="R14723" t="str">
            <v>TR1 3LJ</v>
          </cell>
          <cell r="S14723" t="str">
            <v>GB 654946889</v>
          </cell>
          <cell r="T14723">
            <v>42604286</v>
          </cell>
        </row>
        <row r="14724">
          <cell r="P14724" t="str">
            <v>BSLVA22349</v>
          </cell>
          <cell r="Q14724"/>
          <cell r="R14724"/>
          <cell r="S14724" t="str">
            <v>GB 654946889</v>
          </cell>
          <cell r="T14724"/>
        </row>
        <row r="14725">
          <cell r="P14725" t="str">
            <v>BSLVA22350</v>
          </cell>
          <cell r="Q14725" t="str">
            <v>M6 2223 LVA PAYMENT ROYAL DEVON AND EXETER NHS FOUNDATION TRUST</v>
          </cell>
          <cell r="R14725" t="str">
            <v>EX1 2ED</v>
          </cell>
          <cell r="S14725"/>
          <cell r="T14725">
            <v>42604290</v>
          </cell>
        </row>
        <row r="14726">
          <cell r="P14726" t="str">
            <v>BSLVA22350</v>
          </cell>
          <cell r="Q14726"/>
          <cell r="R14726"/>
          <cell r="S14726"/>
          <cell r="T14726"/>
        </row>
        <row r="14727">
          <cell r="P14727" t="str">
            <v>BSLVA22351</v>
          </cell>
          <cell r="Q14727" t="str">
            <v>M6 2223 LVA PAYMENT ROYAL FREE LONDON NHS FOUNDATION TRUST</v>
          </cell>
          <cell r="R14727" t="str">
            <v>EN1 3ES</v>
          </cell>
          <cell r="S14727" t="str">
            <v>654946987</v>
          </cell>
          <cell r="T14727">
            <v>42604294</v>
          </cell>
        </row>
        <row r="14728">
          <cell r="P14728" t="str">
            <v>BSLVA22351</v>
          </cell>
          <cell r="Q14728"/>
          <cell r="R14728"/>
          <cell r="S14728" t="str">
            <v>654946987</v>
          </cell>
          <cell r="T14728"/>
        </row>
        <row r="14729">
          <cell r="P14729" t="str">
            <v>BSLVA22391</v>
          </cell>
          <cell r="Q14729" t="str">
            <v>M6 2223 LVA PAYMENT THE ROYAL MARSDEN NHS FOUNDATION TRUST</v>
          </cell>
          <cell r="R14729" t="str">
            <v>WF3 1WE</v>
          </cell>
          <cell r="S14729" t="str">
            <v>65 4947396</v>
          </cell>
          <cell r="T14729">
            <v>42604409</v>
          </cell>
        </row>
        <row r="14730">
          <cell r="P14730" t="str">
            <v>BSLVA22391</v>
          </cell>
          <cell r="Q14730"/>
          <cell r="R14730"/>
          <cell r="S14730" t="str">
            <v>65 4947396</v>
          </cell>
          <cell r="T14730"/>
        </row>
        <row r="14731">
          <cell r="P14731" t="str">
            <v>BSLVA22352</v>
          </cell>
          <cell r="Q14731" t="str">
            <v>M6 2223 LVA PAYMENT ROYAL NATIONAL ORTHOPAEDIC HOSPITAL NHS TRUST</v>
          </cell>
          <cell r="R14731" t="str">
            <v>HA7 4LP</v>
          </cell>
          <cell r="S14731" t="str">
            <v>654947494</v>
          </cell>
          <cell r="T14731">
            <v>42604298</v>
          </cell>
        </row>
        <row r="14732">
          <cell r="P14732" t="str">
            <v>BSLVA22352</v>
          </cell>
          <cell r="Q14732"/>
          <cell r="R14732"/>
          <cell r="S14732" t="str">
            <v>654947494</v>
          </cell>
          <cell r="T14732"/>
        </row>
        <row r="14733">
          <cell r="P14733" t="str">
            <v>BS04M042223</v>
          </cell>
          <cell r="Q14733" t="str">
            <v>2223 M04 Block payment FROM BSOL TO ROH</v>
          </cell>
          <cell r="R14733" t="str">
            <v>B31 2AQ</v>
          </cell>
          <cell r="S14733" t="str">
            <v>654965296</v>
          </cell>
          <cell r="T14733">
            <v>41662168</v>
          </cell>
        </row>
        <row r="14734">
          <cell r="P14734" t="str">
            <v>BS04M042223</v>
          </cell>
          <cell r="Q14734" t="str">
            <v>2223 M04 Block payment FROM BSOL TO ROH</v>
          </cell>
          <cell r="R14734" t="str">
            <v>B31 2AQ</v>
          </cell>
          <cell r="S14734" t="str">
            <v>654965296</v>
          </cell>
          <cell r="T14734">
            <v>41662168</v>
          </cell>
        </row>
        <row r="14735">
          <cell r="P14735" t="str">
            <v>BS04M052223</v>
          </cell>
          <cell r="Q14735" t="str">
            <v>2223 M05 Block payment FROM BSOL TO ROH</v>
          </cell>
          <cell r="R14735" t="str">
            <v>B31 2AQ</v>
          </cell>
          <cell r="S14735" t="str">
            <v>654965296</v>
          </cell>
          <cell r="T14735">
            <v>42051961</v>
          </cell>
        </row>
        <row r="14736">
          <cell r="P14736" t="str">
            <v>BS04M062223</v>
          </cell>
          <cell r="Q14736" t="str">
            <v>2223 M06 Block payment FROM BSOL TO ROH</v>
          </cell>
          <cell r="R14736" t="str">
            <v>B31 2AQ</v>
          </cell>
          <cell r="S14736" t="str">
            <v>654965296</v>
          </cell>
          <cell r="T14736">
            <v>42451538</v>
          </cell>
        </row>
        <row r="14737">
          <cell r="P14737" t="str">
            <v>BS04M042223</v>
          </cell>
          <cell r="Q14737"/>
          <cell r="R14737"/>
          <cell r="S14737" t="str">
            <v>654965296</v>
          </cell>
          <cell r="T14737"/>
        </row>
        <row r="14738">
          <cell r="P14738" t="str">
            <v>BS04M052223</v>
          </cell>
          <cell r="Q14738"/>
          <cell r="R14738"/>
          <cell r="S14738" t="str">
            <v>654965296</v>
          </cell>
          <cell r="T14738"/>
        </row>
        <row r="14739">
          <cell r="P14739" t="str">
            <v>BS04M062223</v>
          </cell>
          <cell r="Q14739"/>
          <cell r="R14739"/>
          <cell r="S14739" t="str">
            <v>654965296</v>
          </cell>
          <cell r="T14739"/>
        </row>
        <row r="14740">
          <cell r="P14740" t="str">
            <v>BS04M072223</v>
          </cell>
          <cell r="Q14740" t="str">
            <v>2223 M07 Block payment FROM BSOL TO ROH</v>
          </cell>
          <cell r="R14740" t="str">
            <v>B31 2AQ</v>
          </cell>
          <cell r="S14740" t="str">
            <v>654965296</v>
          </cell>
          <cell r="T14740">
            <v>42797044</v>
          </cell>
        </row>
        <row r="14741">
          <cell r="P14741" t="str">
            <v>BS04M082223</v>
          </cell>
          <cell r="Q14741" t="str">
            <v>2223 M08 Block payment FROM BSOL TO ROH</v>
          </cell>
          <cell r="R14741" t="str">
            <v>B31 2AQ</v>
          </cell>
          <cell r="S14741" t="str">
            <v>654965296</v>
          </cell>
          <cell r="T14741">
            <v>43147208</v>
          </cell>
        </row>
        <row r="14742">
          <cell r="P14742" t="str">
            <v>BSLVA22354</v>
          </cell>
          <cell r="Q14742" t="str">
            <v>M6 2223 LVA PAYMENT ROYAL SURREY NHS FOUNDATION TRUST</v>
          </cell>
          <cell r="R14742" t="str">
            <v>WF3 1WE</v>
          </cell>
          <cell r="S14742" t="str">
            <v>654947690</v>
          </cell>
          <cell r="T14742">
            <v>42604303</v>
          </cell>
        </row>
        <row r="14743">
          <cell r="P14743" t="str">
            <v>BSLVA22354</v>
          </cell>
          <cell r="Q14743"/>
          <cell r="R14743"/>
          <cell r="S14743" t="str">
            <v>654947690</v>
          </cell>
          <cell r="T14743"/>
        </row>
        <row r="14744">
          <cell r="P14744" t="str">
            <v>BSLVA22355</v>
          </cell>
          <cell r="Q14744" t="str">
            <v>M6 2223 LVA PAYMENT ROYAL UNITED HOSPITALS BATH NHS FOUNDATION TRUST</v>
          </cell>
          <cell r="R14744" t="str">
            <v>BA1 3NG</v>
          </cell>
          <cell r="S14744" t="str">
            <v>654939394</v>
          </cell>
          <cell r="T14744">
            <v>42604307</v>
          </cell>
        </row>
        <row r="14745">
          <cell r="P14745" t="str">
            <v>BSLVA22355</v>
          </cell>
          <cell r="Q14745"/>
          <cell r="R14745"/>
          <cell r="S14745" t="str">
            <v>654939394</v>
          </cell>
          <cell r="T14745"/>
        </row>
        <row r="14746">
          <cell r="P14746" t="str">
            <v>BS05M042223</v>
          </cell>
          <cell r="Q14746" t="str">
            <v>2223 M04 Block payment FROM BSOL TO RWH</v>
          </cell>
          <cell r="R14746" t="str">
            <v>WV10 0QP</v>
          </cell>
          <cell r="S14746" t="str">
            <v>654947886</v>
          </cell>
          <cell r="T14746">
            <v>41662175</v>
          </cell>
        </row>
        <row r="14747">
          <cell r="P14747" t="str">
            <v>BS05M042223</v>
          </cell>
          <cell r="Q14747" t="str">
            <v>2223 M04 Block payment FROM BSOL TO RWH</v>
          </cell>
          <cell r="R14747" t="str">
            <v>WV10 0QP</v>
          </cell>
          <cell r="S14747" t="str">
            <v>654947886</v>
          </cell>
          <cell r="T14747">
            <v>41662175</v>
          </cell>
        </row>
        <row r="14748">
          <cell r="P14748" t="str">
            <v>BS05M052223</v>
          </cell>
          <cell r="Q14748" t="str">
            <v>2223 M05 Block payment FROM BSOL TO RWH</v>
          </cell>
          <cell r="R14748" t="str">
            <v>WV10 0QP</v>
          </cell>
          <cell r="S14748" t="str">
            <v>654947886</v>
          </cell>
          <cell r="T14748">
            <v>42051965</v>
          </cell>
        </row>
        <row r="14749">
          <cell r="P14749" t="str">
            <v>BS05M062223</v>
          </cell>
          <cell r="Q14749" t="str">
            <v>2223 M06 Block payment FROM BSOL TO RWH</v>
          </cell>
          <cell r="R14749" t="str">
            <v>WV10 0QP</v>
          </cell>
          <cell r="S14749" t="str">
            <v>654947886</v>
          </cell>
          <cell r="T14749">
            <v>42451539</v>
          </cell>
        </row>
        <row r="14750">
          <cell r="P14750" t="str">
            <v>BS05M042223</v>
          </cell>
          <cell r="Q14750"/>
          <cell r="R14750"/>
          <cell r="S14750" t="str">
            <v>654947886</v>
          </cell>
          <cell r="T14750"/>
        </row>
        <row r="14751">
          <cell r="P14751" t="str">
            <v>BS05M052223</v>
          </cell>
          <cell r="Q14751"/>
          <cell r="R14751"/>
          <cell r="S14751" t="str">
            <v>654947886</v>
          </cell>
          <cell r="T14751"/>
        </row>
        <row r="14752">
          <cell r="P14752" t="str">
            <v>BS05M062223</v>
          </cell>
          <cell r="Q14752"/>
          <cell r="R14752"/>
          <cell r="S14752" t="str">
            <v>654947886</v>
          </cell>
          <cell r="T14752"/>
        </row>
        <row r="14753">
          <cell r="P14753" t="str">
            <v>BS05M072223</v>
          </cell>
          <cell r="Q14753" t="str">
            <v>2223 M07 Block payment FROM BSOL TO RWH</v>
          </cell>
          <cell r="R14753" t="str">
            <v>WV10 0QP</v>
          </cell>
          <cell r="S14753" t="str">
            <v>654947886</v>
          </cell>
          <cell r="T14753">
            <v>42797045</v>
          </cell>
        </row>
        <row r="14754">
          <cell r="P14754" t="str">
            <v>BS05M082223</v>
          </cell>
          <cell r="Q14754" t="str">
            <v>2223 M08 Block payment FROM BSOL TO RWH</v>
          </cell>
          <cell r="R14754" t="str">
            <v>WV10 0QP</v>
          </cell>
          <cell r="S14754" t="str">
            <v>654947886</v>
          </cell>
          <cell r="T14754">
            <v>43147213</v>
          </cell>
        </row>
        <row r="14755">
          <cell r="P14755" t="str">
            <v>2134656</v>
          </cell>
          <cell r="Q14755" t="str">
            <v>FAO MATT DALE RSM UK Risk Assurance Services 2022/23 fees total Â£68,906 + VAT</v>
          </cell>
          <cell r="R14755" t="str">
            <v>PR2 5PE</v>
          </cell>
          <cell r="S14755"/>
          <cell r="T14755">
            <v>41948424</v>
          </cell>
        </row>
        <row r="14756">
          <cell r="P14756" t="str">
            <v>2134656</v>
          </cell>
          <cell r="Q14756" t="str">
            <v>http://nww.docserv.wyss.nhs.uk/synergyiim/dist/?val=4659399_18953125_20220802141353</v>
          </cell>
          <cell r="R14756" t="str">
            <v>PR2 5PE</v>
          </cell>
          <cell r="S14756"/>
          <cell r="T14756">
            <v>41948424</v>
          </cell>
        </row>
        <row r="14757">
          <cell r="P14757" t="str">
            <v>2134656</v>
          </cell>
          <cell r="Q14757"/>
          <cell r="R14757"/>
          <cell r="S14757"/>
          <cell r="T14757"/>
        </row>
        <row r="14758">
          <cell r="P14758" t="str">
            <v>2134656</v>
          </cell>
          <cell r="Q14758"/>
          <cell r="R14758"/>
          <cell r="S14758"/>
          <cell r="T14758"/>
        </row>
        <row r="14759">
          <cell r="P14759" t="str">
            <v>101948</v>
          </cell>
          <cell r="Q14759"/>
          <cell r="R14759" t="str">
            <v>GL6 0LA</v>
          </cell>
          <cell r="S14759"/>
          <cell r="T14759">
            <v>41809637</v>
          </cell>
        </row>
        <row r="14760">
          <cell r="P14760" t="str">
            <v>101948</v>
          </cell>
          <cell r="Q14760"/>
          <cell r="R14760" t="str">
            <v>GL6 0LA</v>
          </cell>
          <cell r="S14760"/>
          <cell r="T14760">
            <v>41809637</v>
          </cell>
        </row>
        <row r="14761">
          <cell r="P14761" t="str">
            <v>101926</v>
          </cell>
          <cell r="Q14761"/>
          <cell r="R14761" t="str">
            <v>GL6 0LA</v>
          </cell>
          <cell r="S14761"/>
          <cell r="T14761">
            <v>41961459</v>
          </cell>
        </row>
        <row r="14762">
          <cell r="P14762" t="str">
            <v>101926</v>
          </cell>
          <cell r="Q14762"/>
          <cell r="R14762" t="str">
            <v>GL6 0LA</v>
          </cell>
          <cell r="S14762"/>
          <cell r="T14762">
            <v>41961459</v>
          </cell>
        </row>
        <row r="14763">
          <cell r="P14763" t="str">
            <v>101948</v>
          </cell>
          <cell r="Q14763"/>
          <cell r="R14763"/>
          <cell r="S14763"/>
          <cell r="T14763"/>
        </row>
        <row r="14764">
          <cell r="P14764" t="str">
            <v>101926</v>
          </cell>
          <cell r="Q14764"/>
          <cell r="R14764"/>
          <cell r="S14764"/>
          <cell r="T14764"/>
        </row>
        <row r="14765">
          <cell r="P14765" t="str">
            <v>101926</v>
          </cell>
          <cell r="Q14765"/>
          <cell r="R14765"/>
          <cell r="S14765"/>
          <cell r="T14765"/>
        </row>
        <row r="14766">
          <cell r="P14766" t="str">
            <v>INV0015</v>
          </cell>
          <cell r="Q14766" t="str">
            <v>Mobile Urology Unit Service to support backlog reduction at UHB from 12/08/22-04/11/22</v>
          </cell>
          <cell r="R14766" t="str">
            <v>WC1N 3AX</v>
          </cell>
          <cell r="S14766"/>
          <cell r="T14766">
            <v>43133168</v>
          </cell>
        </row>
        <row r="14767">
          <cell r="P14767" t="str">
            <v>INV0015</v>
          </cell>
          <cell r="Q14767" t="str">
            <v>http://nww.docserv.wyss.nhs.uk/synergyiim/dist/?val=4790448_19787744_20221109100323</v>
          </cell>
          <cell r="R14767" t="str">
            <v>WC1N 3AX</v>
          </cell>
          <cell r="S14767"/>
          <cell r="T14767">
            <v>43133168</v>
          </cell>
        </row>
        <row r="14768">
          <cell r="P14768" t="str">
            <v>INV0017</v>
          </cell>
          <cell r="Q14768" t="str">
            <v>Mobile Urology Unit Service to support backlog reduction at UHB from 12/08/22-04/11/22</v>
          </cell>
          <cell r="R14768" t="str">
            <v>WC1N 3AX</v>
          </cell>
          <cell r="S14768"/>
          <cell r="T14768">
            <v>43133169</v>
          </cell>
        </row>
        <row r="14769">
          <cell r="P14769" t="str">
            <v>INV0017</v>
          </cell>
          <cell r="Q14769" t="str">
            <v>http://nww.docserv.wyss.nhs.uk/synergyiim/dist/?val=4790278_19786874_20221108180237</v>
          </cell>
          <cell r="R14769" t="str">
            <v>WC1N 3AX</v>
          </cell>
          <cell r="S14769"/>
          <cell r="T14769">
            <v>43133169</v>
          </cell>
        </row>
        <row r="14770">
          <cell r="P14770" t="str">
            <v>0015</v>
          </cell>
          <cell r="Q14770" t="str">
            <v>Mobile Urology Unit Service to support backlog reduction at UHB from 12/08/22-04/11/22</v>
          </cell>
          <cell r="R14770" t="str">
            <v>WC1N 3AX</v>
          </cell>
          <cell r="S14770"/>
          <cell r="T14770">
            <v>43282668</v>
          </cell>
        </row>
        <row r="14771">
          <cell r="P14771" t="str">
            <v>0015</v>
          </cell>
          <cell r="Q14771" t="str">
            <v>http://nww.docserv.wyss.nhs.uk/synergyiim/dist/?val=4804877_19876970_20221118113912</v>
          </cell>
          <cell r="R14771" t="str">
            <v>WC1N 3AX</v>
          </cell>
          <cell r="S14771"/>
          <cell r="T14771">
            <v>43282668</v>
          </cell>
        </row>
        <row r="14772">
          <cell r="P14772" t="str">
            <v>0017</v>
          </cell>
          <cell r="Q14772" t="str">
            <v>Mobile Urology Unit Service to support backlog reduction at UHB from 12/08/22-04/11/22</v>
          </cell>
          <cell r="R14772" t="str">
            <v>WC1N 3AX</v>
          </cell>
          <cell r="S14772"/>
          <cell r="T14772">
            <v>43282669</v>
          </cell>
        </row>
        <row r="14773">
          <cell r="P14773" t="str">
            <v>0017</v>
          </cell>
          <cell r="Q14773" t="str">
            <v>http://nww.docserv.wyss.nhs.uk/synergyiim/dist/?val=4804845_19876829_20221118113137</v>
          </cell>
          <cell r="R14773" t="str">
            <v>WC1N 3AX</v>
          </cell>
          <cell r="S14773"/>
          <cell r="T14773">
            <v>43282669</v>
          </cell>
        </row>
        <row r="14774">
          <cell r="P14774" t="str">
            <v>0021</v>
          </cell>
          <cell r="Q14774" t="str">
            <v>Mobile Urology Unit Service to support backlog reduction at UHB from 12/08/22-04/11/22</v>
          </cell>
          <cell r="R14774" t="str">
            <v>WC1N 3AX</v>
          </cell>
          <cell r="S14774"/>
          <cell r="T14774">
            <v>43335417</v>
          </cell>
        </row>
        <row r="14775">
          <cell r="P14775" t="str">
            <v>0021</v>
          </cell>
          <cell r="Q14775" t="str">
            <v>https://nww.einvoice-prod.sbs.nhs.uk:8179/invoicepdf/a895d1b8-fddf-54be-8c8f-42946b6ad79f</v>
          </cell>
          <cell r="R14775" t="str">
            <v>WC1N 3AX</v>
          </cell>
          <cell r="S14775"/>
          <cell r="T14775">
            <v>43335417</v>
          </cell>
        </row>
        <row r="14776">
          <cell r="P14776" t="str">
            <v>G04000088274</v>
          </cell>
          <cell r="Q14776" t="str">
            <v>Minor Surgery DES (GMS)</v>
          </cell>
          <cell r="R14776" t="str">
            <v>B8 1RZ</v>
          </cell>
          <cell r="S14776"/>
          <cell r="T14776">
            <v>41746409</v>
          </cell>
        </row>
        <row r="14777">
          <cell r="P14777" t="str">
            <v>G04000088274</v>
          </cell>
          <cell r="Q14777" t="str">
            <v>Global Sum (GMS)</v>
          </cell>
          <cell r="R14777" t="str">
            <v>B8 1RZ</v>
          </cell>
          <cell r="S14777"/>
          <cell r="T14777">
            <v>41746409</v>
          </cell>
        </row>
        <row r="14778">
          <cell r="P14778" t="str">
            <v>G04000088274</v>
          </cell>
          <cell r="Q14778" t="str">
            <v>C&amp;M-GMS PCN DES Participation</v>
          </cell>
          <cell r="R14778" t="str">
            <v>B8 1RZ</v>
          </cell>
          <cell r="S14778"/>
          <cell r="T14778">
            <v>41746409</v>
          </cell>
        </row>
        <row r="14779">
          <cell r="P14779" t="str">
            <v>G04000088274</v>
          </cell>
          <cell r="Q14779" t="str">
            <v>C&amp;M-GMS PCO - CQC reimbursement</v>
          </cell>
          <cell r="R14779" t="str">
            <v>B8 1RZ</v>
          </cell>
          <cell r="S14779"/>
          <cell r="T14779">
            <v>41746409</v>
          </cell>
        </row>
        <row r="14780">
          <cell r="P14780" t="str">
            <v>G04000088274</v>
          </cell>
          <cell r="Q14780" t="str">
            <v>Disposal of Clinical Waste (GMS)</v>
          </cell>
          <cell r="R14780" t="str">
            <v>B8 1RZ</v>
          </cell>
          <cell r="S14780"/>
          <cell r="T14780">
            <v>41746409</v>
          </cell>
        </row>
        <row r="14781">
          <cell r="P14781" t="str">
            <v>G04000088274</v>
          </cell>
          <cell r="Q14781" t="str">
            <v>Health Centre Rent (GMS)</v>
          </cell>
          <cell r="R14781" t="str">
            <v>B8 1RZ</v>
          </cell>
          <cell r="S14781"/>
          <cell r="T14781">
            <v>41746409</v>
          </cell>
        </row>
        <row r="14782">
          <cell r="P14782" t="str">
            <v>G04000088274</v>
          </cell>
          <cell r="Q14782" t="str">
            <v>Notional Rent (GMS)</v>
          </cell>
          <cell r="R14782" t="str">
            <v>B8 1RZ</v>
          </cell>
          <cell r="S14782"/>
          <cell r="T14782">
            <v>41746409</v>
          </cell>
        </row>
        <row r="14783">
          <cell r="P14783" t="str">
            <v>G04000088274</v>
          </cell>
          <cell r="Q14783" t="str">
            <v>Premises Other (GMS)</v>
          </cell>
          <cell r="R14783" t="str">
            <v>B8 1RZ</v>
          </cell>
          <cell r="S14783"/>
          <cell r="T14783">
            <v>41746409</v>
          </cell>
        </row>
        <row r="14784">
          <cell r="P14784" t="str">
            <v>G04000088274</v>
          </cell>
          <cell r="Q14784" t="str">
            <v>Rates - non domestic (GMS)</v>
          </cell>
          <cell r="R14784" t="str">
            <v>B8 1RZ</v>
          </cell>
          <cell r="S14784"/>
          <cell r="T14784">
            <v>41746409</v>
          </cell>
        </row>
        <row r="14785">
          <cell r="P14785" t="str">
            <v>G04000088274</v>
          </cell>
          <cell r="Q14785" t="str">
            <v>Rates - Water (GMS)</v>
          </cell>
          <cell r="R14785" t="str">
            <v>B8 1RZ</v>
          </cell>
          <cell r="S14785"/>
          <cell r="T14785">
            <v>41746409</v>
          </cell>
        </row>
        <row r="14786">
          <cell r="P14786" t="str">
            <v>G04000088274</v>
          </cell>
          <cell r="Q14786" t="str">
            <v>Aspiration (GMS)</v>
          </cell>
          <cell r="R14786" t="str">
            <v>B8 1RZ</v>
          </cell>
          <cell r="S14786"/>
          <cell r="T14786">
            <v>41746409</v>
          </cell>
        </row>
        <row r="14787">
          <cell r="P14787" t="str">
            <v>G04000088274</v>
          </cell>
          <cell r="Q14787" t="str">
            <v>Minor Surgery DES (GMS)</v>
          </cell>
          <cell r="R14787" t="str">
            <v>B8 1RZ</v>
          </cell>
          <cell r="S14787"/>
          <cell r="T14787">
            <v>41746409</v>
          </cell>
        </row>
        <row r="14788">
          <cell r="P14788" t="str">
            <v>G04000088274</v>
          </cell>
          <cell r="Q14788" t="str">
            <v>Global Sum (GMS)</v>
          </cell>
          <cell r="R14788" t="str">
            <v>B8 1RZ</v>
          </cell>
          <cell r="S14788"/>
          <cell r="T14788">
            <v>41746409</v>
          </cell>
        </row>
        <row r="14789">
          <cell r="P14789" t="str">
            <v>G04000088274</v>
          </cell>
          <cell r="Q14789" t="str">
            <v>C&amp;M-GMS PCN DES Participation</v>
          </cell>
          <cell r="R14789" t="str">
            <v>B8 1RZ</v>
          </cell>
          <cell r="S14789"/>
          <cell r="T14789">
            <v>41746409</v>
          </cell>
        </row>
        <row r="14790">
          <cell r="P14790" t="str">
            <v>G04000088274</v>
          </cell>
          <cell r="Q14790" t="str">
            <v>C&amp;M-GMS PCO - CQC reimbursement</v>
          </cell>
          <cell r="R14790" t="str">
            <v>B8 1RZ</v>
          </cell>
          <cell r="S14790"/>
          <cell r="T14790">
            <v>41746409</v>
          </cell>
        </row>
        <row r="14791">
          <cell r="P14791" t="str">
            <v>G04000088274</v>
          </cell>
          <cell r="Q14791" t="str">
            <v>Disposal of Clinical Waste (GMS)</v>
          </cell>
          <cell r="R14791" t="str">
            <v>B8 1RZ</v>
          </cell>
          <cell r="S14791"/>
          <cell r="T14791">
            <v>41746409</v>
          </cell>
        </row>
        <row r="14792">
          <cell r="P14792" t="str">
            <v>G04000088274</v>
          </cell>
          <cell r="Q14792" t="str">
            <v>Health Centre Rent (GMS)</v>
          </cell>
          <cell r="R14792" t="str">
            <v>B8 1RZ</v>
          </cell>
          <cell r="S14792"/>
          <cell r="T14792">
            <v>41746409</v>
          </cell>
        </row>
        <row r="14793">
          <cell r="P14793" t="str">
            <v>G04000088274</v>
          </cell>
          <cell r="Q14793" t="str">
            <v>Notional Rent (GMS)</v>
          </cell>
          <cell r="R14793" t="str">
            <v>B8 1RZ</v>
          </cell>
          <cell r="S14793"/>
          <cell r="T14793">
            <v>41746409</v>
          </cell>
        </row>
        <row r="14794">
          <cell r="P14794" t="str">
            <v>G04000088274</v>
          </cell>
          <cell r="Q14794" t="str">
            <v>Premises Other (GMS)</v>
          </cell>
          <cell r="R14794" t="str">
            <v>B8 1RZ</v>
          </cell>
          <cell r="S14794"/>
          <cell r="T14794">
            <v>41746409</v>
          </cell>
        </row>
        <row r="14795">
          <cell r="P14795" t="str">
            <v>G04000088274</v>
          </cell>
          <cell r="Q14795" t="str">
            <v>Rates - non domestic (GMS)</v>
          </cell>
          <cell r="R14795" t="str">
            <v>B8 1RZ</v>
          </cell>
          <cell r="S14795"/>
          <cell r="T14795">
            <v>41746409</v>
          </cell>
        </row>
        <row r="14796">
          <cell r="P14796" t="str">
            <v>G04000088274</v>
          </cell>
          <cell r="Q14796" t="str">
            <v>Rates - Water (GMS)</v>
          </cell>
          <cell r="R14796" t="str">
            <v>B8 1RZ</v>
          </cell>
          <cell r="S14796"/>
          <cell r="T14796">
            <v>41746409</v>
          </cell>
        </row>
        <row r="14797">
          <cell r="P14797" t="str">
            <v>G04000088274</v>
          </cell>
          <cell r="Q14797" t="str">
            <v>Aspiration (GMS)</v>
          </cell>
          <cell r="R14797" t="str">
            <v>B8 1RZ</v>
          </cell>
          <cell r="S14797"/>
          <cell r="T14797">
            <v>41746409</v>
          </cell>
        </row>
        <row r="14798">
          <cell r="P14798" t="str">
            <v>G04000093267</v>
          </cell>
          <cell r="Q14798" t="str">
            <v>Global Sum (GMS)</v>
          </cell>
          <cell r="R14798" t="str">
            <v>B8 1RZ</v>
          </cell>
          <cell r="S14798"/>
          <cell r="T14798">
            <v>42166895</v>
          </cell>
        </row>
        <row r="14799">
          <cell r="P14799" t="str">
            <v>G04000093267</v>
          </cell>
          <cell r="Q14799" t="str">
            <v>C&amp;M-GMS PCN DES Participation</v>
          </cell>
          <cell r="R14799" t="str">
            <v>B8 1RZ</v>
          </cell>
          <cell r="S14799"/>
          <cell r="T14799">
            <v>42166895</v>
          </cell>
        </row>
        <row r="14800">
          <cell r="P14800" t="str">
            <v>G04000093267</v>
          </cell>
          <cell r="Q14800" t="str">
            <v>Notional Rent (GMS)</v>
          </cell>
          <cell r="R14800" t="str">
            <v>B8 1RZ</v>
          </cell>
          <cell r="S14800"/>
          <cell r="T14800">
            <v>42166895</v>
          </cell>
        </row>
        <row r="14801">
          <cell r="P14801" t="str">
            <v>G04000093267</v>
          </cell>
          <cell r="Q14801" t="str">
            <v>Aspiration (GMS)</v>
          </cell>
          <cell r="R14801" t="str">
            <v>B8 1RZ</v>
          </cell>
          <cell r="S14801"/>
          <cell r="T14801">
            <v>42166895</v>
          </cell>
        </row>
        <row r="14802">
          <cell r="P14802" t="str">
            <v>G04000097880</v>
          </cell>
          <cell r="Q14802" t="str">
            <v>Global Sum (GMS)</v>
          </cell>
          <cell r="R14802" t="str">
            <v>B8 1RZ</v>
          </cell>
          <cell r="S14802"/>
          <cell r="T14802">
            <v>42489613</v>
          </cell>
        </row>
        <row r="14803">
          <cell r="P14803" t="str">
            <v>G04000097880</v>
          </cell>
          <cell r="Q14803" t="str">
            <v>C&amp;M-GMS PCN DES Participation</v>
          </cell>
          <cell r="R14803" t="str">
            <v>B8 1RZ</v>
          </cell>
          <cell r="S14803"/>
          <cell r="T14803">
            <v>42489613</v>
          </cell>
        </row>
        <row r="14804">
          <cell r="P14804" t="str">
            <v>G04000097880</v>
          </cell>
          <cell r="Q14804" t="str">
            <v>Notional Rent (GMS)</v>
          </cell>
          <cell r="R14804" t="str">
            <v>B8 1RZ</v>
          </cell>
          <cell r="S14804"/>
          <cell r="T14804">
            <v>42489613</v>
          </cell>
        </row>
        <row r="14805">
          <cell r="P14805" t="str">
            <v>G04000097880</v>
          </cell>
          <cell r="Q14805" t="str">
            <v>Aspiration (GMS)</v>
          </cell>
          <cell r="R14805" t="str">
            <v>B8 1RZ</v>
          </cell>
          <cell r="S14805"/>
          <cell r="T14805">
            <v>42489613</v>
          </cell>
        </row>
        <row r="14806">
          <cell r="P14806" t="str">
            <v>G04000088274</v>
          </cell>
          <cell r="Q14806"/>
          <cell r="R14806"/>
          <cell r="S14806"/>
          <cell r="T14806"/>
        </row>
        <row r="14807">
          <cell r="P14807" t="str">
            <v>G04000088274</v>
          </cell>
          <cell r="Q14807"/>
          <cell r="R14807"/>
          <cell r="S14807"/>
          <cell r="T14807"/>
        </row>
        <row r="14808">
          <cell r="P14808" t="str">
            <v>G04000088274</v>
          </cell>
          <cell r="Q14808"/>
          <cell r="R14808"/>
          <cell r="S14808"/>
          <cell r="T14808"/>
        </row>
        <row r="14809">
          <cell r="P14809" t="str">
            <v>G04000088274</v>
          </cell>
          <cell r="Q14809"/>
          <cell r="R14809"/>
          <cell r="S14809"/>
          <cell r="T14809"/>
        </row>
        <row r="14810">
          <cell r="P14810" t="str">
            <v>G04000088274</v>
          </cell>
          <cell r="Q14810"/>
          <cell r="R14810"/>
          <cell r="S14810"/>
          <cell r="T14810"/>
        </row>
        <row r="14811">
          <cell r="P14811" t="str">
            <v>G04000088274</v>
          </cell>
          <cell r="Q14811"/>
          <cell r="R14811"/>
          <cell r="S14811"/>
          <cell r="T14811"/>
        </row>
        <row r="14812">
          <cell r="P14812" t="str">
            <v>G04000088274</v>
          </cell>
          <cell r="Q14812"/>
          <cell r="R14812"/>
          <cell r="S14812"/>
          <cell r="T14812"/>
        </row>
        <row r="14813">
          <cell r="P14813" t="str">
            <v>G04000088274</v>
          </cell>
          <cell r="Q14813"/>
          <cell r="R14813"/>
          <cell r="S14813"/>
          <cell r="T14813"/>
        </row>
        <row r="14814">
          <cell r="P14814" t="str">
            <v>G04000088274</v>
          </cell>
          <cell r="Q14814"/>
          <cell r="R14814"/>
          <cell r="S14814"/>
          <cell r="T14814"/>
        </row>
        <row r="14815">
          <cell r="P14815" t="str">
            <v>G04000088274</v>
          </cell>
          <cell r="Q14815"/>
          <cell r="R14815"/>
          <cell r="S14815"/>
          <cell r="T14815"/>
        </row>
        <row r="14816">
          <cell r="P14816" t="str">
            <v>G04000088274</v>
          </cell>
          <cell r="Q14816"/>
          <cell r="R14816"/>
          <cell r="S14816"/>
          <cell r="T14816"/>
        </row>
        <row r="14817">
          <cell r="P14817" t="str">
            <v>G04000093267</v>
          </cell>
          <cell r="Q14817"/>
          <cell r="R14817"/>
          <cell r="S14817"/>
          <cell r="T14817"/>
        </row>
        <row r="14818">
          <cell r="P14818" t="str">
            <v>G04000093267</v>
          </cell>
          <cell r="Q14818"/>
          <cell r="R14818"/>
          <cell r="S14818"/>
          <cell r="T14818"/>
        </row>
        <row r="14819">
          <cell r="P14819" t="str">
            <v>G04000093267</v>
          </cell>
          <cell r="Q14819"/>
          <cell r="R14819"/>
          <cell r="S14819"/>
          <cell r="T14819"/>
        </row>
        <row r="14820">
          <cell r="P14820" t="str">
            <v>G04000093267</v>
          </cell>
          <cell r="Q14820"/>
          <cell r="R14820"/>
          <cell r="S14820"/>
          <cell r="T14820"/>
        </row>
        <row r="14821">
          <cell r="P14821" t="str">
            <v>G04000097880</v>
          </cell>
          <cell r="Q14821"/>
          <cell r="R14821"/>
          <cell r="S14821"/>
          <cell r="T14821"/>
        </row>
        <row r="14822">
          <cell r="P14822" t="str">
            <v>G04000097880</v>
          </cell>
          <cell r="Q14822"/>
          <cell r="R14822"/>
          <cell r="S14822"/>
          <cell r="T14822"/>
        </row>
        <row r="14823">
          <cell r="P14823" t="str">
            <v>G04000097880</v>
          </cell>
          <cell r="Q14823"/>
          <cell r="R14823"/>
          <cell r="S14823"/>
          <cell r="T14823"/>
        </row>
        <row r="14824">
          <cell r="P14824" t="str">
            <v>G04000097880</v>
          </cell>
          <cell r="Q14824"/>
          <cell r="R14824"/>
          <cell r="S14824"/>
          <cell r="T14824"/>
        </row>
        <row r="14825">
          <cell r="P14825" t="str">
            <v>G04000103322</v>
          </cell>
          <cell r="Q14825" t="str">
            <v>Global Sum (GMS)</v>
          </cell>
          <cell r="R14825" t="str">
            <v>B8 1RZ</v>
          </cell>
          <cell r="S14825"/>
          <cell r="T14825">
            <v>42863405</v>
          </cell>
        </row>
        <row r="14826">
          <cell r="P14826" t="str">
            <v>G04000103322</v>
          </cell>
          <cell r="Q14826" t="str">
            <v>C&amp;M-GMS PCN DES Participation</v>
          </cell>
          <cell r="R14826" t="str">
            <v>B8 1RZ</v>
          </cell>
          <cell r="S14826"/>
          <cell r="T14826">
            <v>42863405</v>
          </cell>
        </row>
        <row r="14827">
          <cell r="P14827" t="str">
            <v>G04000103322</v>
          </cell>
          <cell r="Q14827" t="str">
            <v>Disposal of Clinical Waste (GMS)</v>
          </cell>
          <cell r="R14827" t="str">
            <v>B8 1RZ</v>
          </cell>
          <cell r="S14827"/>
          <cell r="T14827">
            <v>42863405</v>
          </cell>
        </row>
        <row r="14828">
          <cell r="P14828" t="str">
            <v>G04000103322</v>
          </cell>
          <cell r="Q14828" t="str">
            <v>Health Centre Rent (GMS)</v>
          </cell>
          <cell r="R14828" t="str">
            <v>B8 1RZ</v>
          </cell>
          <cell r="S14828"/>
          <cell r="T14828">
            <v>42863405</v>
          </cell>
        </row>
        <row r="14829">
          <cell r="P14829" t="str">
            <v>G04000103322</v>
          </cell>
          <cell r="Q14829" t="str">
            <v>Notional Rent (GMS)</v>
          </cell>
          <cell r="R14829" t="str">
            <v>B8 1RZ</v>
          </cell>
          <cell r="S14829"/>
          <cell r="T14829">
            <v>42863405</v>
          </cell>
        </row>
        <row r="14830">
          <cell r="P14830" t="str">
            <v>G04000103322</v>
          </cell>
          <cell r="Q14830" t="str">
            <v>Premises Other (GMS)</v>
          </cell>
          <cell r="R14830" t="str">
            <v>B8 1RZ</v>
          </cell>
          <cell r="S14830"/>
          <cell r="T14830">
            <v>42863405</v>
          </cell>
        </row>
        <row r="14831">
          <cell r="P14831" t="str">
            <v>G04000103322</v>
          </cell>
          <cell r="Q14831" t="str">
            <v>Rates - non domestic (GMS)</v>
          </cell>
          <cell r="R14831" t="str">
            <v>B8 1RZ</v>
          </cell>
          <cell r="S14831"/>
          <cell r="T14831">
            <v>42863405</v>
          </cell>
        </row>
        <row r="14832">
          <cell r="P14832" t="str">
            <v>G04000103322</v>
          </cell>
          <cell r="Q14832" t="str">
            <v>Rates - Water (GMS)</v>
          </cell>
          <cell r="R14832" t="str">
            <v>B8 1RZ</v>
          </cell>
          <cell r="S14832"/>
          <cell r="T14832">
            <v>42863405</v>
          </cell>
        </row>
        <row r="14833">
          <cell r="P14833" t="str">
            <v>G04000103322</v>
          </cell>
          <cell r="Q14833" t="str">
            <v>Aspiration (GMS)</v>
          </cell>
          <cell r="R14833" t="str">
            <v>B8 1RZ</v>
          </cell>
          <cell r="S14833"/>
          <cell r="T14833">
            <v>42863405</v>
          </cell>
        </row>
        <row r="14834">
          <cell r="P14834" t="str">
            <v>G04000108505</v>
          </cell>
          <cell r="Q14834" t="str">
            <v>Global Sum (GMS)</v>
          </cell>
          <cell r="R14834" t="str">
            <v>B8 1RZ</v>
          </cell>
          <cell r="S14834"/>
          <cell r="T14834">
            <v>43244149</v>
          </cell>
        </row>
        <row r="14835">
          <cell r="P14835" t="str">
            <v>G04000108505</v>
          </cell>
          <cell r="Q14835" t="str">
            <v>GMS DES Participation in the PCN</v>
          </cell>
          <cell r="R14835" t="str">
            <v>B8 1RZ</v>
          </cell>
          <cell r="S14835"/>
          <cell r="T14835">
            <v>43244149</v>
          </cell>
        </row>
        <row r="14836">
          <cell r="P14836" t="str">
            <v>G04000108505</v>
          </cell>
          <cell r="Q14836" t="str">
            <v>Notional Rent (GMS)</v>
          </cell>
          <cell r="R14836" t="str">
            <v>B8 1RZ</v>
          </cell>
          <cell r="S14836"/>
          <cell r="T14836">
            <v>43244149</v>
          </cell>
        </row>
        <row r="14837">
          <cell r="P14837" t="str">
            <v>G04000108505</v>
          </cell>
          <cell r="Q14837" t="str">
            <v>Aspiration (GMS)</v>
          </cell>
          <cell r="R14837" t="str">
            <v>B8 1RZ</v>
          </cell>
          <cell r="S14837"/>
          <cell r="T14837">
            <v>43244149</v>
          </cell>
        </row>
        <row r="14838">
          <cell r="P14838" t="str">
            <v>BS06M042223</v>
          </cell>
          <cell r="Q14838" t="str">
            <v>2223 M04 Block payment FROM BSOL TO SWBH</v>
          </cell>
          <cell r="R14838" t="str">
            <v>B71 4HJ</v>
          </cell>
          <cell r="S14838" t="str">
            <v>GB654916216</v>
          </cell>
          <cell r="T14838">
            <v>41662179</v>
          </cell>
        </row>
        <row r="14839">
          <cell r="P14839" t="str">
            <v>BS06M042223</v>
          </cell>
          <cell r="Q14839" t="str">
            <v>2223 M04 Block payment FROM BSOL TO SWBH</v>
          </cell>
          <cell r="R14839" t="str">
            <v>B71 4HJ</v>
          </cell>
          <cell r="S14839" t="str">
            <v>GB654916216</v>
          </cell>
          <cell r="T14839">
            <v>41662179</v>
          </cell>
        </row>
        <row r="14840">
          <cell r="P14840" t="str">
            <v>BS06M052223</v>
          </cell>
          <cell r="Q14840" t="str">
            <v>2223 M05 Block payment FROM BSOL TO SWBH</v>
          </cell>
          <cell r="R14840" t="str">
            <v>B71 4HJ</v>
          </cell>
          <cell r="S14840" t="str">
            <v>GB654916216</v>
          </cell>
          <cell r="T14840">
            <v>42051969</v>
          </cell>
        </row>
        <row r="14841">
          <cell r="P14841" t="str">
            <v>31201</v>
          </cell>
          <cell r="Q14841"/>
          <cell r="R14841" t="str">
            <v>B71 4HJ</v>
          </cell>
          <cell r="S14841" t="str">
            <v>GB654916216</v>
          </cell>
          <cell r="T14841">
            <v>42174971</v>
          </cell>
        </row>
        <row r="14842">
          <cell r="P14842" t="str">
            <v>BS06M062223</v>
          </cell>
          <cell r="Q14842" t="str">
            <v>2223 M06 Block payment FROM BSOL TO SWBH</v>
          </cell>
          <cell r="R14842" t="str">
            <v>B71 4HJ</v>
          </cell>
          <cell r="S14842" t="str">
            <v>GB654916216</v>
          </cell>
          <cell r="T14842">
            <v>42451540</v>
          </cell>
        </row>
        <row r="14843">
          <cell r="P14843" t="str">
            <v>BS06M042223</v>
          </cell>
          <cell r="Q14843"/>
          <cell r="R14843"/>
          <cell r="S14843" t="str">
            <v>GB654916216</v>
          </cell>
          <cell r="T14843"/>
        </row>
        <row r="14844">
          <cell r="P14844" t="str">
            <v>BS06M052223</v>
          </cell>
          <cell r="Q14844"/>
          <cell r="R14844"/>
          <cell r="S14844" t="str">
            <v>GB654916216</v>
          </cell>
          <cell r="T14844"/>
        </row>
        <row r="14845">
          <cell r="P14845" t="str">
            <v>31201</v>
          </cell>
          <cell r="Q14845"/>
          <cell r="R14845"/>
          <cell r="S14845" t="str">
            <v>GB654916216</v>
          </cell>
          <cell r="T14845"/>
        </row>
        <row r="14846">
          <cell r="P14846" t="str">
            <v>BS06M062223</v>
          </cell>
          <cell r="Q14846"/>
          <cell r="R14846"/>
          <cell r="S14846" t="str">
            <v>GB654916216</v>
          </cell>
          <cell r="T14846"/>
        </row>
        <row r="14847">
          <cell r="P14847" t="str">
            <v>BS06M072223</v>
          </cell>
          <cell r="Q14847" t="str">
            <v>2223 M07 Block payment FROM BSOL TO SWBH</v>
          </cell>
          <cell r="R14847" t="str">
            <v>B71 4HJ</v>
          </cell>
          <cell r="S14847" t="str">
            <v>GB654916216</v>
          </cell>
          <cell r="T14847">
            <v>42797046</v>
          </cell>
        </row>
        <row r="14848">
          <cell r="P14848" t="str">
            <v>BS06M7A2223</v>
          </cell>
          <cell r="Q14848" t="str">
            <v>2223 M7A Block payment FROM BSOL TO SWBH</v>
          </cell>
          <cell r="R14848" t="str">
            <v>B71 4HJ</v>
          </cell>
          <cell r="S14848" t="str">
            <v>GB654916216</v>
          </cell>
          <cell r="T14848">
            <v>42940461</v>
          </cell>
        </row>
        <row r="14849">
          <cell r="P14849" t="str">
            <v>BS06M082223</v>
          </cell>
          <cell r="Q14849" t="str">
            <v>2223 M08 Block payment FROM BSOL TO SWBH</v>
          </cell>
          <cell r="R14849" t="str">
            <v>B71 4HJ</v>
          </cell>
          <cell r="S14849" t="str">
            <v>GB654916216</v>
          </cell>
          <cell r="T14849">
            <v>43147219</v>
          </cell>
        </row>
        <row r="14850">
          <cell r="P14850" t="str">
            <v>900087974</v>
          </cell>
          <cell r="Q14850"/>
          <cell r="R14850" t="str">
            <v>B69 3BS</v>
          </cell>
          <cell r="S14850"/>
          <cell r="T14850">
            <v>42644623</v>
          </cell>
        </row>
        <row r="14851">
          <cell r="P14851" t="str">
            <v>900087974</v>
          </cell>
          <cell r="Q14851"/>
          <cell r="R14851"/>
          <cell r="S14851"/>
          <cell r="T14851"/>
        </row>
        <row r="14852">
          <cell r="P14852" t="str">
            <v>210039343</v>
          </cell>
          <cell r="Q14852"/>
          <cell r="R14852" t="str">
            <v>B69 3BS</v>
          </cell>
          <cell r="S14852"/>
          <cell r="T14852">
            <v>42690515</v>
          </cell>
        </row>
        <row r="14853">
          <cell r="P14853" t="str">
            <v>102382A</v>
          </cell>
          <cell r="Q14853"/>
          <cell r="R14853" t="str">
            <v>B11 4AN</v>
          </cell>
          <cell r="S14853"/>
          <cell r="T14853">
            <v>42834743</v>
          </cell>
        </row>
        <row r="14854">
          <cell r="P14854" t="str">
            <v>15E2098</v>
          </cell>
          <cell r="Q14854" t="str">
            <v>https://nww.einvoice-prod.sbs.nhs.uk:8179/invoicepdf/52d9cbc2-7cc5-5c30-becd-0fee57148d28</v>
          </cell>
          <cell r="R14854" t="str">
            <v>B15 1PH</v>
          </cell>
          <cell r="S14854" t="str">
            <v>GB111480514</v>
          </cell>
          <cell r="T14854">
            <v>41653783</v>
          </cell>
        </row>
        <row r="14855">
          <cell r="P14855" t="str">
            <v>15E2098</v>
          </cell>
          <cell r="Q14855" t="str">
            <v>https://nww.einvoice-prod.sbs.nhs.uk:8179/invoicepdf/52d9cbc2-7cc5-5c30-becd-0fee57148d28</v>
          </cell>
          <cell r="R14855" t="str">
            <v>B15 1PH</v>
          </cell>
          <cell r="S14855" t="str">
            <v>GB111480514</v>
          </cell>
          <cell r="T14855">
            <v>41653783</v>
          </cell>
        </row>
        <row r="14856">
          <cell r="P14856" t="str">
            <v>QHL2105</v>
          </cell>
          <cell r="Q14856" t="str">
            <v>https://nww.einvoice-prod.sbs.nhs.uk:8179/invoicepdf/0045be3c-2635-5c2a-b18f-246a03171b51</v>
          </cell>
          <cell r="R14856" t="str">
            <v>B15 1PH</v>
          </cell>
          <cell r="S14856" t="str">
            <v>GB111480514</v>
          </cell>
          <cell r="T14856">
            <v>42080594</v>
          </cell>
        </row>
        <row r="14857">
          <cell r="P14857" t="str">
            <v>QHL2109</v>
          </cell>
          <cell r="Q14857" t="str">
            <v>https://nww.einvoice-prod.sbs.nhs.uk:8179/invoicepdf/12380142-e041-55dd-afee-183e9d84f172</v>
          </cell>
          <cell r="R14857" t="str">
            <v>B15 1PH</v>
          </cell>
          <cell r="S14857" t="str">
            <v>GB111480514</v>
          </cell>
          <cell r="T14857">
            <v>42449263</v>
          </cell>
        </row>
        <row r="14858">
          <cell r="P14858" t="str">
            <v>15E2098</v>
          </cell>
          <cell r="Q14858"/>
          <cell r="R14858"/>
          <cell r="S14858" t="str">
            <v>GB111480514</v>
          </cell>
          <cell r="T14858"/>
        </row>
        <row r="14859">
          <cell r="P14859" t="str">
            <v>QHL2105</v>
          </cell>
          <cell r="Q14859"/>
          <cell r="R14859"/>
          <cell r="S14859" t="str">
            <v>GB111480514</v>
          </cell>
          <cell r="T14859"/>
        </row>
        <row r="14860">
          <cell r="P14860" t="str">
            <v>QHL2109</v>
          </cell>
          <cell r="Q14860"/>
          <cell r="R14860"/>
          <cell r="S14860" t="str">
            <v>GB111480514</v>
          </cell>
          <cell r="T14860"/>
        </row>
        <row r="14861">
          <cell r="P14861" t="str">
            <v>QHL2123</v>
          </cell>
          <cell r="Q14861" t="str">
            <v>https://nww.einvoice-prod.sbs.nhs.uk:8179/invoicepdf/e848ce51-0716-52fc-a9c3-73fe2a1baf10</v>
          </cell>
          <cell r="R14861" t="str">
            <v>B15 1PH</v>
          </cell>
          <cell r="S14861" t="str">
            <v>GB111480514</v>
          </cell>
          <cell r="T14861">
            <v>42809131</v>
          </cell>
        </row>
        <row r="14862">
          <cell r="P14862" t="str">
            <v>QHL2135</v>
          </cell>
          <cell r="Q14862" t="str">
            <v>https://nww.einvoice-prod.sbs.nhs.uk:8179/invoicepdf/4c69368e-c9a9-507d-9ec4-b246b537f001</v>
          </cell>
          <cell r="R14862" t="str">
            <v>B15 1PH</v>
          </cell>
          <cell r="S14862" t="str">
            <v>GB111480514</v>
          </cell>
          <cell r="T14862">
            <v>43255564</v>
          </cell>
        </row>
        <row r="14863">
          <cell r="P14863" t="str">
            <v>LD2223JUL26</v>
          </cell>
          <cell r="Q14863" t="str">
            <v>LDCHC MANDATE Sense July 22</v>
          </cell>
          <cell r="R14863" t="str">
            <v>B29 6NA</v>
          </cell>
          <cell r="S14863" t="str">
            <v>GB524704461</v>
          </cell>
          <cell r="T14863">
            <v>41602899</v>
          </cell>
        </row>
        <row r="14864">
          <cell r="P14864" t="str">
            <v>LD2223JUL26</v>
          </cell>
          <cell r="Q14864" t="str">
            <v>LDCHC MANDATE Sense July 22</v>
          </cell>
          <cell r="R14864" t="str">
            <v>B29 6NA</v>
          </cell>
          <cell r="S14864" t="str">
            <v>GB524704461</v>
          </cell>
          <cell r="T14864">
            <v>41602899</v>
          </cell>
        </row>
        <row r="14865">
          <cell r="P14865" t="str">
            <v>LD2223AUG27</v>
          </cell>
          <cell r="Q14865" t="str">
            <v>LD MANDATE BSOL ICB Sense August 22</v>
          </cell>
          <cell r="R14865" t="str">
            <v>B29 6NA</v>
          </cell>
          <cell r="S14865" t="str">
            <v>GB524704461</v>
          </cell>
          <cell r="T14865">
            <v>42085755</v>
          </cell>
        </row>
        <row r="14866">
          <cell r="P14866" t="str">
            <v>LD2223SEP27</v>
          </cell>
          <cell r="Q14866" t="str">
            <v>LD MANDATE BSOL ICB Sense September 22</v>
          </cell>
          <cell r="R14866" t="str">
            <v>B29 6NA</v>
          </cell>
          <cell r="S14866" t="str">
            <v>GB524704461</v>
          </cell>
          <cell r="T14866">
            <v>42402558</v>
          </cell>
        </row>
        <row r="14867">
          <cell r="P14867" t="str">
            <v>LD2223JUL26</v>
          </cell>
          <cell r="Q14867"/>
          <cell r="R14867"/>
          <cell r="S14867" t="str">
            <v>GB524704461</v>
          </cell>
          <cell r="T14867"/>
        </row>
        <row r="14868">
          <cell r="P14868" t="str">
            <v>LD2223AUG27</v>
          </cell>
          <cell r="Q14868"/>
          <cell r="R14868"/>
          <cell r="S14868" t="str">
            <v>GB524704461</v>
          </cell>
          <cell r="T14868"/>
        </row>
        <row r="14869">
          <cell r="P14869" t="str">
            <v>LD2223SEP27</v>
          </cell>
          <cell r="Q14869"/>
          <cell r="R14869"/>
          <cell r="S14869" t="str">
            <v>GB524704461</v>
          </cell>
          <cell r="T14869"/>
        </row>
        <row r="14870">
          <cell r="P14870" t="str">
            <v>LD2223OCT27</v>
          </cell>
          <cell r="Q14870" t="str">
            <v>LD MANDATE BSOL ICB Sense October 22</v>
          </cell>
          <cell r="R14870" t="str">
            <v>B29 6NA</v>
          </cell>
          <cell r="S14870" t="str">
            <v>GB524704461</v>
          </cell>
          <cell r="T14870">
            <v>42721656</v>
          </cell>
        </row>
        <row r="14871">
          <cell r="P14871" t="str">
            <v>SEN167720A</v>
          </cell>
          <cell r="Q14871"/>
          <cell r="R14871" t="str">
            <v>B29 6NA</v>
          </cell>
          <cell r="S14871" t="str">
            <v>GB524704461</v>
          </cell>
          <cell r="T14871">
            <v>42903651</v>
          </cell>
        </row>
        <row r="14872">
          <cell r="P14872" t="str">
            <v>LD2223NOV27</v>
          </cell>
          <cell r="Q14872" t="str">
            <v>LD MANDATE BSOL ICB Sense November 22</v>
          </cell>
          <cell r="R14872" t="str">
            <v>B29 6NA</v>
          </cell>
          <cell r="S14872" t="str">
            <v>GB524704461</v>
          </cell>
          <cell r="T14872">
            <v>43136438</v>
          </cell>
        </row>
        <row r="14873">
          <cell r="P14873" t="str">
            <v>MH2223AUG15</v>
          </cell>
          <cell r="Q14873" t="str">
            <v>SERVOL COMMUNITY TRUST ICB MH Mandate August 22</v>
          </cell>
          <cell r="R14873" t="str">
            <v>B18 4EJ</v>
          </cell>
          <cell r="S14873"/>
          <cell r="T14873">
            <v>42085652</v>
          </cell>
        </row>
        <row r="14874">
          <cell r="P14874" t="str">
            <v>MH2223SEP15</v>
          </cell>
          <cell r="Q14874" t="str">
            <v>SERVOL COMMUNITY TRUST ICB MH Mandate September 22</v>
          </cell>
          <cell r="R14874" t="str">
            <v>B18 4EJ</v>
          </cell>
          <cell r="S14874"/>
          <cell r="T14874">
            <v>42402716</v>
          </cell>
        </row>
        <row r="14875">
          <cell r="P14875" t="str">
            <v>MH2223AUG15</v>
          </cell>
          <cell r="Q14875"/>
          <cell r="R14875"/>
          <cell r="S14875"/>
          <cell r="T14875"/>
        </row>
        <row r="14876">
          <cell r="P14876" t="str">
            <v>MH2223SEP15</v>
          </cell>
          <cell r="Q14876"/>
          <cell r="R14876"/>
          <cell r="S14876"/>
          <cell r="T14876"/>
        </row>
        <row r="14877">
          <cell r="P14877" t="str">
            <v>MH2223OCT15</v>
          </cell>
          <cell r="Q14877" t="str">
            <v>SERVOL COMMUNITY TRUST ICB MH Mandate October 22</v>
          </cell>
          <cell r="R14877" t="str">
            <v>B18 4EJ</v>
          </cell>
          <cell r="S14877"/>
          <cell r="T14877">
            <v>42721574</v>
          </cell>
        </row>
        <row r="14878">
          <cell r="P14878" t="str">
            <v>MH2223NOV15</v>
          </cell>
          <cell r="Q14878" t="str">
            <v>SERVOL COMMUNITY TRUST ICB MH Mandate November 22</v>
          </cell>
          <cell r="R14878" t="str">
            <v>B18 4EJ</v>
          </cell>
          <cell r="S14878"/>
          <cell r="T14878">
            <v>43136548</v>
          </cell>
        </row>
        <row r="14879">
          <cell r="P14879" t="str">
            <v>P04000000574</v>
          </cell>
          <cell r="Q14879" t="str">
            <v>NCD Enhanced Access</v>
          </cell>
          <cell r="R14879" t="str">
            <v>B32 1QX</v>
          </cell>
          <cell r="S14879"/>
          <cell r="T14879">
            <v>42882942</v>
          </cell>
        </row>
        <row r="14880">
          <cell r="P14880" t="str">
            <v>P04000000574</v>
          </cell>
          <cell r="Q14880" t="str">
            <v>NCD Leadership Payment</v>
          </cell>
          <cell r="R14880" t="str">
            <v>B32 1QX</v>
          </cell>
          <cell r="S14880"/>
          <cell r="T14880">
            <v>42882942</v>
          </cell>
        </row>
        <row r="14881">
          <cell r="P14881" t="str">
            <v>P04000000854</v>
          </cell>
          <cell r="Q14881" t="str">
            <v>NCD Support Payment</v>
          </cell>
          <cell r="R14881" t="str">
            <v>B32 1QX</v>
          </cell>
          <cell r="S14881"/>
          <cell r="T14881">
            <v>43158940</v>
          </cell>
        </row>
        <row r="14882">
          <cell r="P14882" t="str">
            <v>P04000000854</v>
          </cell>
          <cell r="Q14882" t="str">
            <v>NCD Care Home Premium</v>
          </cell>
          <cell r="R14882" t="str">
            <v>B32 1QX</v>
          </cell>
          <cell r="S14882"/>
          <cell r="T14882">
            <v>43158940</v>
          </cell>
        </row>
        <row r="14883">
          <cell r="P14883" t="str">
            <v>P04000000854</v>
          </cell>
          <cell r="Q14883" t="str">
            <v>NCD Clinical Director</v>
          </cell>
          <cell r="R14883" t="str">
            <v>B32 1QX</v>
          </cell>
          <cell r="S14883"/>
          <cell r="T14883">
            <v>43158940</v>
          </cell>
        </row>
        <row r="14884">
          <cell r="P14884" t="str">
            <v>P04000000854</v>
          </cell>
          <cell r="Q14884" t="str">
            <v>NCD Enhanced Access</v>
          </cell>
          <cell r="R14884" t="str">
            <v>B32 1QX</v>
          </cell>
          <cell r="S14884"/>
          <cell r="T14884">
            <v>43158940</v>
          </cell>
        </row>
        <row r="14885">
          <cell r="P14885" t="str">
            <v>P04000000854</v>
          </cell>
          <cell r="Q14885" t="str">
            <v>NCD Leadership Payment</v>
          </cell>
          <cell r="R14885" t="str">
            <v>B32 1QX</v>
          </cell>
          <cell r="S14885"/>
          <cell r="T14885">
            <v>43158940</v>
          </cell>
        </row>
        <row r="14886">
          <cell r="P14886" t="str">
            <v>MH2223JUL37</v>
          </cell>
          <cell r="Q14886" t="str">
            <v>Shaw Trust BSOL CCG Mental Health Mandate July 22</v>
          </cell>
          <cell r="R14886" t="str">
            <v>B69 2DG</v>
          </cell>
          <cell r="S14886" t="str">
            <v>399017616</v>
          </cell>
          <cell r="T14886">
            <v>41613459</v>
          </cell>
        </row>
        <row r="14887">
          <cell r="P14887" t="str">
            <v>MH2223JUL37</v>
          </cell>
          <cell r="Q14887" t="str">
            <v>Shaw Trust BSOL CCG Mental Health Mandate July 22</v>
          </cell>
          <cell r="R14887" t="str">
            <v>B69 2DG</v>
          </cell>
          <cell r="S14887" t="str">
            <v>399017616</v>
          </cell>
          <cell r="T14887">
            <v>41613459</v>
          </cell>
        </row>
        <row r="14888">
          <cell r="P14888" t="str">
            <v>MH2223AUG19</v>
          </cell>
          <cell r="Q14888" t="str">
            <v>SHAW TRUST - IPS ICB MH Mandate August 22</v>
          </cell>
          <cell r="R14888" t="str">
            <v>B69 2DG</v>
          </cell>
          <cell r="S14888" t="str">
            <v>399017616</v>
          </cell>
          <cell r="T14888">
            <v>42085662</v>
          </cell>
        </row>
        <row r="14889">
          <cell r="P14889" t="str">
            <v>MH2223SEP19</v>
          </cell>
          <cell r="Q14889" t="str">
            <v>SHAW TRUST - IPS ICB MH Mandate September 22</v>
          </cell>
          <cell r="R14889" t="str">
            <v>B69 2DG</v>
          </cell>
          <cell r="S14889" t="str">
            <v>399017616</v>
          </cell>
          <cell r="T14889">
            <v>42402740</v>
          </cell>
        </row>
        <row r="14890">
          <cell r="P14890" t="str">
            <v>MH2223JUL37</v>
          </cell>
          <cell r="Q14890"/>
          <cell r="R14890"/>
          <cell r="S14890" t="str">
            <v>399017616</v>
          </cell>
          <cell r="T14890"/>
        </row>
        <row r="14891">
          <cell r="P14891" t="str">
            <v>MH2223AUG19</v>
          </cell>
          <cell r="Q14891"/>
          <cell r="R14891"/>
          <cell r="S14891" t="str">
            <v>399017616</v>
          </cell>
          <cell r="T14891"/>
        </row>
        <row r="14892">
          <cell r="P14892" t="str">
            <v>MH2223SEP19</v>
          </cell>
          <cell r="Q14892"/>
          <cell r="R14892"/>
          <cell r="S14892" t="str">
            <v>399017616</v>
          </cell>
          <cell r="T14892"/>
        </row>
        <row r="14893">
          <cell r="P14893" t="str">
            <v>MH2223OCT19</v>
          </cell>
          <cell r="Q14893" t="str">
            <v>SHAW TRUST - IPS ICB MH Mandate October 22</v>
          </cell>
          <cell r="R14893" t="str">
            <v>B69 2DG</v>
          </cell>
          <cell r="S14893" t="str">
            <v>399017616</v>
          </cell>
          <cell r="T14893">
            <v>42721587</v>
          </cell>
        </row>
        <row r="14894">
          <cell r="P14894" t="str">
            <v>MH2223NOV19</v>
          </cell>
          <cell r="Q14894" t="str">
            <v>SHAW TRUST - IPS ICB MH Mandate November 22</v>
          </cell>
          <cell r="R14894" t="str">
            <v>B69 2DG</v>
          </cell>
          <cell r="S14894" t="str">
            <v>399017616</v>
          </cell>
          <cell r="T14894">
            <v>43136561</v>
          </cell>
        </row>
        <row r="14895">
          <cell r="P14895" t="str">
            <v>BSLVA22359</v>
          </cell>
          <cell r="Q14895" t="str">
            <v>M6 2223 LVA PAYMENT SHEFFIELD HEALTH AND SOCIAL CARE NHS FOUNDATION TRUST</v>
          </cell>
          <cell r="R14895" t="str">
            <v>S10 3TH</v>
          </cell>
          <cell r="S14895" t="str">
            <v>654917213</v>
          </cell>
          <cell r="T14895">
            <v>42604320</v>
          </cell>
        </row>
        <row r="14896">
          <cell r="P14896" t="str">
            <v>BSLVA22359</v>
          </cell>
          <cell r="Q14896"/>
          <cell r="R14896"/>
          <cell r="S14896" t="str">
            <v>654917213</v>
          </cell>
          <cell r="T14896"/>
        </row>
        <row r="14897">
          <cell r="P14897" t="str">
            <v>BSLVA22360</v>
          </cell>
          <cell r="Q14897" t="str">
            <v>M6 2223 LVA PAYMENT SHEFFIELD TEACHING HOSPITALS NHS FOUNDATION TRUST</v>
          </cell>
          <cell r="R14897" t="str">
            <v>S5 7AU</v>
          </cell>
          <cell r="S14897" t="str">
            <v>654400165</v>
          </cell>
          <cell r="T14897">
            <v>42604324</v>
          </cell>
        </row>
        <row r="14898">
          <cell r="P14898" t="str">
            <v>BSLVA22360</v>
          </cell>
          <cell r="Q14898"/>
          <cell r="R14898"/>
          <cell r="S14898" t="str">
            <v>654400165</v>
          </cell>
          <cell r="T14898"/>
        </row>
        <row r="14899">
          <cell r="P14899" t="str">
            <v>BSLVA22361</v>
          </cell>
          <cell r="Q14899" t="str">
            <v>M6 2223 LVA PAYMENT SHERWOOD FOREST HOSPITALS NHS FOUNDATION TRUST</v>
          </cell>
          <cell r="R14899" t="str">
            <v>NG17 4JL</v>
          </cell>
          <cell r="S14899" t="str">
            <v>654927013</v>
          </cell>
          <cell r="T14899">
            <v>42604326</v>
          </cell>
        </row>
        <row r="14900">
          <cell r="P14900" t="str">
            <v>BSLVA22361</v>
          </cell>
          <cell r="Q14900"/>
          <cell r="R14900"/>
          <cell r="S14900" t="str">
            <v>654927013</v>
          </cell>
          <cell r="T14900"/>
        </row>
        <row r="14901">
          <cell r="P14901" t="str">
            <v>BSLVA22362</v>
          </cell>
          <cell r="Q14901" t="str">
            <v>M6 2223 LVA PAYMENT THE SHREWSBURY AND TELFORD HOSPITAL NHS TRUST</v>
          </cell>
          <cell r="R14901" t="str">
            <v>SY3 8XQ</v>
          </cell>
          <cell r="S14901" t="str">
            <v>654939296</v>
          </cell>
          <cell r="T14901">
            <v>42604412</v>
          </cell>
        </row>
        <row r="14902">
          <cell r="P14902" t="str">
            <v>BSLVA22362</v>
          </cell>
          <cell r="Q14902"/>
          <cell r="R14902"/>
          <cell r="S14902" t="str">
            <v>654939296</v>
          </cell>
          <cell r="T14902"/>
        </row>
        <row r="14903">
          <cell r="P14903" t="str">
            <v>ME14322901A1</v>
          </cell>
          <cell r="Q14903" t="str">
            <v>https://nww.einvoice-prod.sbs.nhs.uk:8179/invoicepdf/50f187fd-cb0e-5351-aa24-a6ffbf9e3795</v>
          </cell>
          <cell r="R14903" t="str">
            <v>B12 0NS</v>
          </cell>
          <cell r="S14903"/>
          <cell r="T14903">
            <v>42516434</v>
          </cell>
        </row>
        <row r="14904">
          <cell r="P14904" t="str">
            <v>ME14332915</v>
          </cell>
          <cell r="Q14904" t="str">
            <v>https://nww.einvoice-prod.sbs.nhs.uk:8179/invoicepdf/1c3f0610-1e5b-515f-b9d0-5577f1cbd828</v>
          </cell>
          <cell r="R14904" t="str">
            <v>B12 0NS</v>
          </cell>
          <cell r="S14904"/>
          <cell r="T14904">
            <v>42516443</v>
          </cell>
        </row>
        <row r="14905">
          <cell r="P14905" t="str">
            <v>ME14322901A1</v>
          </cell>
          <cell r="Q14905"/>
          <cell r="R14905"/>
          <cell r="S14905"/>
          <cell r="T14905"/>
        </row>
        <row r="14906">
          <cell r="P14906" t="str">
            <v>ME14332915</v>
          </cell>
          <cell r="Q14906"/>
          <cell r="R14906"/>
          <cell r="S14906"/>
          <cell r="T14906"/>
        </row>
        <row r="14907">
          <cell r="P14907" t="str">
            <v>ME14322901</v>
          </cell>
          <cell r="Q14907" t="str">
            <v>https://nww.einvoice-prod.sbs.nhs.uk:8179/invoicepdf/b4bac5cb-f0e4-5ced-aaab-2110db2fbab4</v>
          </cell>
          <cell r="R14907" t="str">
            <v>B12 0NS</v>
          </cell>
          <cell r="S14907"/>
          <cell r="T14907">
            <v>42673557</v>
          </cell>
        </row>
        <row r="14908">
          <cell r="P14908" t="str">
            <v>G04000089100</v>
          </cell>
          <cell r="Q14908" t="str">
            <v>Global Sum (GMS)</v>
          </cell>
          <cell r="R14908" t="str">
            <v>B20 2NR</v>
          </cell>
          <cell r="S14908"/>
          <cell r="T14908">
            <v>41746725</v>
          </cell>
        </row>
        <row r="14909">
          <cell r="P14909" t="str">
            <v>G04000089100</v>
          </cell>
          <cell r="Q14909" t="str">
            <v>Basket Of Procedures Quarter 1</v>
          </cell>
          <cell r="R14909" t="str">
            <v>B20 2NR</v>
          </cell>
          <cell r="S14909"/>
          <cell r="T14909">
            <v>41746725</v>
          </cell>
        </row>
        <row r="14910">
          <cell r="P14910" t="str">
            <v>G04000089100</v>
          </cell>
          <cell r="Q14910" t="str">
            <v>Basket Of Procedures Quarter 2</v>
          </cell>
          <cell r="R14910" t="str">
            <v>B20 2NR</v>
          </cell>
          <cell r="S14910"/>
          <cell r="T14910">
            <v>41746725</v>
          </cell>
        </row>
        <row r="14911">
          <cell r="P14911" t="str">
            <v>G04000089100</v>
          </cell>
          <cell r="Q14911" t="str">
            <v>C&amp;M-GMS PCN DES Participation</v>
          </cell>
          <cell r="R14911" t="str">
            <v>B20 2NR</v>
          </cell>
          <cell r="S14911"/>
          <cell r="T14911">
            <v>41746725</v>
          </cell>
        </row>
        <row r="14912">
          <cell r="P14912" t="str">
            <v>G04000089100</v>
          </cell>
          <cell r="Q14912" t="str">
            <v>Notional Rent (GMS)</v>
          </cell>
          <cell r="R14912" t="str">
            <v>B20 2NR</v>
          </cell>
          <cell r="S14912"/>
          <cell r="T14912">
            <v>41746725</v>
          </cell>
        </row>
        <row r="14913">
          <cell r="P14913" t="str">
            <v>G04000089100</v>
          </cell>
          <cell r="Q14913" t="str">
            <v>Aspiration (GMS)</v>
          </cell>
          <cell r="R14913" t="str">
            <v>B20 2NR</v>
          </cell>
          <cell r="S14913"/>
          <cell r="T14913">
            <v>41746725</v>
          </cell>
        </row>
        <row r="14914">
          <cell r="P14914" t="str">
            <v>G04000089100</v>
          </cell>
          <cell r="Q14914" t="str">
            <v>GMS Weight Management Service</v>
          </cell>
          <cell r="R14914" t="str">
            <v>B20 2NR</v>
          </cell>
          <cell r="S14914"/>
          <cell r="T14914">
            <v>41746725</v>
          </cell>
        </row>
        <row r="14915">
          <cell r="P14915" t="str">
            <v>G04000089100</v>
          </cell>
          <cell r="Q14915" t="str">
            <v>Global Sum (GMS)</v>
          </cell>
          <cell r="R14915" t="str">
            <v>B20 2NR</v>
          </cell>
          <cell r="S14915"/>
          <cell r="T14915">
            <v>41746725</v>
          </cell>
        </row>
        <row r="14916">
          <cell r="P14916" t="str">
            <v>G04000089100</v>
          </cell>
          <cell r="Q14916" t="str">
            <v>Basket Of Procedures Quarter 1</v>
          </cell>
          <cell r="R14916" t="str">
            <v>B20 2NR</v>
          </cell>
          <cell r="S14916"/>
          <cell r="T14916">
            <v>41746725</v>
          </cell>
        </row>
        <row r="14917">
          <cell r="P14917" t="str">
            <v>G04000089100</v>
          </cell>
          <cell r="Q14917" t="str">
            <v>Basket Of Procedures Quarter 2</v>
          </cell>
          <cell r="R14917" t="str">
            <v>B20 2NR</v>
          </cell>
          <cell r="S14917"/>
          <cell r="T14917">
            <v>41746725</v>
          </cell>
        </row>
        <row r="14918">
          <cell r="P14918" t="str">
            <v>G04000089100</v>
          </cell>
          <cell r="Q14918" t="str">
            <v>C&amp;M-GMS PCN DES Participation</v>
          </cell>
          <cell r="R14918" t="str">
            <v>B20 2NR</v>
          </cell>
          <cell r="S14918"/>
          <cell r="T14918">
            <v>41746725</v>
          </cell>
        </row>
        <row r="14919">
          <cell r="P14919" t="str">
            <v>G04000089100</v>
          </cell>
          <cell r="Q14919" t="str">
            <v>Notional Rent (GMS)</v>
          </cell>
          <cell r="R14919" t="str">
            <v>B20 2NR</v>
          </cell>
          <cell r="S14919"/>
          <cell r="T14919">
            <v>41746725</v>
          </cell>
        </row>
        <row r="14920">
          <cell r="P14920" t="str">
            <v>G04000089100</v>
          </cell>
          <cell r="Q14920" t="str">
            <v>Aspiration (GMS)</v>
          </cell>
          <cell r="R14920" t="str">
            <v>B20 2NR</v>
          </cell>
          <cell r="S14920"/>
          <cell r="T14920">
            <v>41746725</v>
          </cell>
        </row>
        <row r="14921">
          <cell r="P14921" t="str">
            <v>G04000089100</v>
          </cell>
          <cell r="Q14921" t="str">
            <v>GMS Weight Management Service</v>
          </cell>
          <cell r="R14921" t="str">
            <v>B20 2NR</v>
          </cell>
          <cell r="S14921"/>
          <cell r="T14921">
            <v>41746725</v>
          </cell>
        </row>
        <row r="14922">
          <cell r="P14922" t="str">
            <v>G04000094063</v>
          </cell>
          <cell r="Q14922" t="str">
            <v>Global Sum (GMS)</v>
          </cell>
          <cell r="R14922" t="str">
            <v>B20 2NR</v>
          </cell>
          <cell r="S14922"/>
          <cell r="T14922">
            <v>42167018</v>
          </cell>
        </row>
        <row r="14923">
          <cell r="P14923" t="str">
            <v>G04000094063</v>
          </cell>
          <cell r="Q14923" t="str">
            <v>C&amp;M-GMS PCN DES Participation</v>
          </cell>
          <cell r="R14923" t="str">
            <v>B20 2NR</v>
          </cell>
          <cell r="S14923"/>
          <cell r="T14923">
            <v>42167018</v>
          </cell>
        </row>
        <row r="14924">
          <cell r="P14924" t="str">
            <v>G04000094063</v>
          </cell>
          <cell r="Q14924" t="str">
            <v>Notional Rent (GMS)</v>
          </cell>
          <cell r="R14924" t="str">
            <v>B20 2NR</v>
          </cell>
          <cell r="S14924"/>
          <cell r="T14924">
            <v>42167018</v>
          </cell>
        </row>
        <row r="14925">
          <cell r="P14925" t="str">
            <v>G04000094063</v>
          </cell>
          <cell r="Q14925" t="str">
            <v>Aspiration (GMS)</v>
          </cell>
          <cell r="R14925" t="str">
            <v>B20 2NR</v>
          </cell>
          <cell r="S14925"/>
          <cell r="T14925">
            <v>42167018</v>
          </cell>
        </row>
        <row r="14926">
          <cell r="P14926" t="str">
            <v>G04000098836</v>
          </cell>
          <cell r="Q14926" t="str">
            <v>Global Sum (GMS)</v>
          </cell>
          <cell r="R14926" t="str">
            <v>B20 2NR</v>
          </cell>
          <cell r="S14926"/>
          <cell r="T14926">
            <v>42506881</v>
          </cell>
        </row>
        <row r="14927">
          <cell r="P14927" t="str">
            <v>G04000098836</v>
          </cell>
          <cell r="Q14927" t="str">
            <v>C&amp;M-GMS PCN DES Participation</v>
          </cell>
          <cell r="R14927" t="str">
            <v>B20 2NR</v>
          </cell>
          <cell r="S14927"/>
          <cell r="T14927">
            <v>42506881</v>
          </cell>
        </row>
        <row r="14928">
          <cell r="P14928" t="str">
            <v>G04000098836</v>
          </cell>
          <cell r="Q14928" t="str">
            <v>C&amp;M-GMS PCO - CQC reimbursement</v>
          </cell>
          <cell r="R14928" t="str">
            <v>B20 2NR</v>
          </cell>
          <cell r="S14928"/>
          <cell r="T14928">
            <v>42506881</v>
          </cell>
        </row>
        <row r="14929">
          <cell r="P14929" t="str">
            <v>G04000098836</v>
          </cell>
          <cell r="Q14929" t="str">
            <v>Notional Rent (GMS)</v>
          </cell>
          <cell r="R14929" t="str">
            <v>B20 2NR</v>
          </cell>
          <cell r="S14929"/>
          <cell r="T14929">
            <v>42506881</v>
          </cell>
        </row>
        <row r="14930">
          <cell r="P14930" t="str">
            <v>G04000098836</v>
          </cell>
          <cell r="Q14930" t="str">
            <v>Aspiration (GMS)</v>
          </cell>
          <cell r="R14930" t="str">
            <v>B20 2NR</v>
          </cell>
          <cell r="S14930"/>
          <cell r="T14930">
            <v>42506881</v>
          </cell>
        </row>
        <row r="14931">
          <cell r="P14931" t="str">
            <v>G04000098836</v>
          </cell>
          <cell r="Q14931" t="str">
            <v>GMS Weight Management Service</v>
          </cell>
          <cell r="R14931" t="str">
            <v>B20 2NR</v>
          </cell>
          <cell r="S14931"/>
          <cell r="T14931">
            <v>42506881</v>
          </cell>
        </row>
        <row r="14932">
          <cell r="P14932" t="str">
            <v>G04000089100</v>
          </cell>
          <cell r="Q14932"/>
          <cell r="R14932"/>
          <cell r="S14932"/>
          <cell r="T14932"/>
        </row>
        <row r="14933">
          <cell r="P14933" t="str">
            <v>G04000089100</v>
          </cell>
          <cell r="Q14933"/>
          <cell r="R14933"/>
          <cell r="S14933"/>
          <cell r="T14933"/>
        </row>
        <row r="14934">
          <cell r="P14934" t="str">
            <v>G04000089100</v>
          </cell>
          <cell r="Q14934"/>
          <cell r="R14934"/>
          <cell r="S14934"/>
          <cell r="T14934"/>
        </row>
        <row r="14935">
          <cell r="P14935" t="str">
            <v>G04000089100</v>
          </cell>
          <cell r="Q14935"/>
          <cell r="R14935"/>
          <cell r="S14935"/>
          <cell r="T14935"/>
        </row>
        <row r="14936">
          <cell r="P14936" t="str">
            <v>G04000089100</v>
          </cell>
          <cell r="Q14936"/>
          <cell r="R14936"/>
          <cell r="S14936"/>
          <cell r="T14936"/>
        </row>
        <row r="14937">
          <cell r="P14937" t="str">
            <v>G04000089100</v>
          </cell>
          <cell r="Q14937"/>
          <cell r="R14937"/>
          <cell r="S14937"/>
          <cell r="T14937"/>
        </row>
        <row r="14938">
          <cell r="P14938" t="str">
            <v>G04000089100</v>
          </cell>
          <cell r="Q14938"/>
          <cell r="R14938"/>
          <cell r="S14938"/>
          <cell r="T14938"/>
        </row>
        <row r="14939">
          <cell r="P14939" t="str">
            <v>G04000094063</v>
          </cell>
          <cell r="Q14939"/>
          <cell r="R14939"/>
          <cell r="S14939"/>
          <cell r="T14939"/>
        </row>
        <row r="14940">
          <cell r="P14940" t="str">
            <v>G04000094063</v>
          </cell>
          <cell r="Q14940"/>
          <cell r="R14940"/>
          <cell r="S14940"/>
          <cell r="T14940"/>
        </row>
        <row r="14941">
          <cell r="P14941" t="str">
            <v>G04000094063</v>
          </cell>
          <cell r="Q14941"/>
          <cell r="R14941"/>
          <cell r="S14941"/>
          <cell r="T14941"/>
        </row>
        <row r="14942">
          <cell r="P14942" t="str">
            <v>G04000094063</v>
          </cell>
          <cell r="Q14942"/>
          <cell r="R14942"/>
          <cell r="S14942"/>
          <cell r="T14942"/>
        </row>
        <row r="14943">
          <cell r="P14943" t="str">
            <v>G04000098836</v>
          </cell>
          <cell r="Q14943"/>
          <cell r="R14943"/>
          <cell r="S14943"/>
          <cell r="T14943"/>
        </row>
        <row r="14944">
          <cell r="P14944" t="str">
            <v>G04000098836</v>
          </cell>
          <cell r="Q14944"/>
          <cell r="R14944"/>
          <cell r="S14944"/>
          <cell r="T14944"/>
        </row>
        <row r="14945">
          <cell r="P14945" t="str">
            <v>G04000098836</v>
          </cell>
          <cell r="Q14945"/>
          <cell r="R14945"/>
          <cell r="S14945"/>
          <cell r="T14945"/>
        </row>
        <row r="14946">
          <cell r="P14946" t="str">
            <v>G04000098836</v>
          </cell>
          <cell r="Q14946"/>
          <cell r="R14946"/>
          <cell r="S14946"/>
          <cell r="T14946"/>
        </row>
        <row r="14947">
          <cell r="P14947" t="str">
            <v>G04000098836</v>
          </cell>
          <cell r="Q14947"/>
          <cell r="R14947"/>
          <cell r="S14947"/>
          <cell r="T14947"/>
        </row>
        <row r="14948">
          <cell r="P14948" t="str">
            <v>G04000098836</v>
          </cell>
          <cell r="Q14948"/>
          <cell r="R14948"/>
          <cell r="S14948"/>
          <cell r="T14948"/>
        </row>
        <row r="14949">
          <cell r="P14949" t="str">
            <v>G04000104163</v>
          </cell>
          <cell r="Q14949" t="str">
            <v>Learning Disability Hlth Chk DES (GMS)</v>
          </cell>
          <cell r="R14949" t="str">
            <v>B20 2NR</v>
          </cell>
          <cell r="S14949"/>
          <cell r="T14949">
            <v>42882764</v>
          </cell>
        </row>
        <row r="14950">
          <cell r="P14950" t="str">
            <v>G04000104163</v>
          </cell>
          <cell r="Q14950" t="str">
            <v>Global Sum (GMS)</v>
          </cell>
          <cell r="R14950" t="str">
            <v>B20 2NR</v>
          </cell>
          <cell r="S14950"/>
          <cell r="T14950">
            <v>42882764</v>
          </cell>
        </row>
        <row r="14951">
          <cell r="P14951" t="str">
            <v>G04000104163</v>
          </cell>
          <cell r="Q14951" t="str">
            <v>Notional Rent (GMS)</v>
          </cell>
          <cell r="R14951" t="str">
            <v>B20 2NR</v>
          </cell>
          <cell r="S14951"/>
          <cell r="T14951">
            <v>42882764</v>
          </cell>
        </row>
        <row r="14952">
          <cell r="P14952" t="str">
            <v>G04000104163</v>
          </cell>
          <cell r="Q14952" t="str">
            <v>Aspiration (GMS)</v>
          </cell>
          <cell r="R14952" t="str">
            <v>B20 2NR</v>
          </cell>
          <cell r="S14952"/>
          <cell r="T14952">
            <v>42882764</v>
          </cell>
        </row>
        <row r="14953">
          <cell r="P14953" t="str">
            <v>G04000104163</v>
          </cell>
          <cell r="Q14953" t="str">
            <v>GMS Weight Management Service</v>
          </cell>
          <cell r="R14953" t="str">
            <v>B20 2NR</v>
          </cell>
          <cell r="S14953"/>
          <cell r="T14953">
            <v>42882764</v>
          </cell>
        </row>
        <row r="14954">
          <cell r="P14954" t="str">
            <v>G04000108560</v>
          </cell>
          <cell r="Q14954" t="str">
            <v>Learning Disability Hlth Chk DES (GMS)</v>
          </cell>
          <cell r="R14954" t="str">
            <v>B20 2NR</v>
          </cell>
          <cell r="S14954"/>
          <cell r="T14954">
            <v>43244186</v>
          </cell>
        </row>
        <row r="14955">
          <cell r="P14955" t="str">
            <v>G04000108560</v>
          </cell>
          <cell r="Q14955" t="str">
            <v>Global Sum (GMS)</v>
          </cell>
          <cell r="R14955" t="str">
            <v>B20 2NR</v>
          </cell>
          <cell r="S14955"/>
          <cell r="T14955">
            <v>43244186</v>
          </cell>
        </row>
        <row r="14956">
          <cell r="P14956" t="str">
            <v>G04000108560</v>
          </cell>
          <cell r="Q14956" t="str">
            <v>Basket Of Procedures Quarter 2</v>
          </cell>
          <cell r="R14956" t="str">
            <v>B20 2NR</v>
          </cell>
          <cell r="S14956"/>
          <cell r="T14956">
            <v>43244186</v>
          </cell>
        </row>
        <row r="14957">
          <cell r="P14957" t="str">
            <v>G04000108560</v>
          </cell>
          <cell r="Q14957" t="str">
            <v>GMS DES Participation in the PCN</v>
          </cell>
          <cell r="R14957" t="str">
            <v>B20 2NR</v>
          </cell>
          <cell r="S14957"/>
          <cell r="T14957">
            <v>43244186</v>
          </cell>
        </row>
        <row r="14958">
          <cell r="P14958" t="str">
            <v>G04000108560</v>
          </cell>
          <cell r="Q14958" t="str">
            <v>Notional Rent (GMS)</v>
          </cell>
          <cell r="R14958" t="str">
            <v>B20 2NR</v>
          </cell>
          <cell r="S14958"/>
          <cell r="T14958">
            <v>43244186</v>
          </cell>
        </row>
        <row r="14959">
          <cell r="P14959" t="str">
            <v>G04000108560</v>
          </cell>
          <cell r="Q14959" t="str">
            <v>Aspiration (GMS)</v>
          </cell>
          <cell r="R14959" t="str">
            <v>B20 2NR</v>
          </cell>
          <cell r="S14959"/>
          <cell r="T14959">
            <v>43244186</v>
          </cell>
        </row>
        <row r="14960">
          <cell r="P14960" t="str">
            <v>G04000108560</v>
          </cell>
          <cell r="Q14960" t="str">
            <v>GMS Weight Management Service</v>
          </cell>
          <cell r="R14960" t="str">
            <v>B20 2NR</v>
          </cell>
          <cell r="S14960"/>
          <cell r="T14960">
            <v>43244186</v>
          </cell>
        </row>
        <row r="14961">
          <cell r="P14961" t="str">
            <v>P04000000304</v>
          </cell>
          <cell r="Q14961" t="str">
            <v>NCD Enhanced Access</v>
          </cell>
          <cell r="R14961" t="str">
            <v>B31 3HB</v>
          </cell>
          <cell r="S14961"/>
          <cell r="T14961">
            <v>42882918</v>
          </cell>
        </row>
        <row r="14962">
          <cell r="P14962" t="str">
            <v>P04000000304</v>
          </cell>
          <cell r="Q14962" t="str">
            <v>NCD Leadership Payment</v>
          </cell>
          <cell r="R14962" t="str">
            <v>B31 3HB</v>
          </cell>
          <cell r="S14962"/>
          <cell r="T14962">
            <v>42882918</v>
          </cell>
        </row>
        <row r="14963">
          <cell r="P14963" t="str">
            <v>P04000000715</v>
          </cell>
          <cell r="Q14963" t="str">
            <v>NCD Support Payment</v>
          </cell>
          <cell r="R14963" t="str">
            <v>B31 3HB</v>
          </cell>
          <cell r="S14963"/>
          <cell r="T14963">
            <v>43158901</v>
          </cell>
        </row>
        <row r="14964">
          <cell r="P14964" t="str">
            <v>P04000000715</v>
          </cell>
          <cell r="Q14964" t="str">
            <v>NCD Care Home Premium</v>
          </cell>
          <cell r="R14964" t="str">
            <v>B31 3HB</v>
          </cell>
          <cell r="S14964"/>
          <cell r="T14964">
            <v>43158901</v>
          </cell>
        </row>
        <row r="14965">
          <cell r="P14965" t="str">
            <v>P04000000715</v>
          </cell>
          <cell r="Q14965" t="str">
            <v>NCD Clinical Director</v>
          </cell>
          <cell r="R14965" t="str">
            <v>B31 3HB</v>
          </cell>
          <cell r="S14965"/>
          <cell r="T14965">
            <v>43158901</v>
          </cell>
        </row>
        <row r="14966">
          <cell r="P14966" t="str">
            <v>P04000000715</v>
          </cell>
          <cell r="Q14966" t="str">
            <v>NCD Enhanced Access</v>
          </cell>
          <cell r="R14966" t="str">
            <v>B31 3HB</v>
          </cell>
          <cell r="S14966"/>
          <cell r="T14966">
            <v>43158901</v>
          </cell>
        </row>
        <row r="14967">
          <cell r="P14967" t="str">
            <v>P04000000715</v>
          </cell>
          <cell r="Q14967" t="str">
            <v>NCD Leadership Payment</v>
          </cell>
          <cell r="R14967" t="str">
            <v>B31 3HB</v>
          </cell>
          <cell r="S14967"/>
          <cell r="T14967">
            <v>43158901</v>
          </cell>
        </row>
        <row r="14968">
          <cell r="P14968" t="str">
            <v>P04000000332</v>
          </cell>
          <cell r="Q14968" t="str">
            <v>NCD Enhanced Access</v>
          </cell>
          <cell r="R14968" t="str">
            <v>B38 9NE</v>
          </cell>
          <cell r="S14968"/>
          <cell r="T14968">
            <v>42882920</v>
          </cell>
        </row>
        <row r="14969">
          <cell r="P14969" t="str">
            <v>P04000000332</v>
          </cell>
          <cell r="Q14969" t="str">
            <v>NCD Leadership Payment</v>
          </cell>
          <cell r="R14969" t="str">
            <v>B38 9NE</v>
          </cell>
          <cell r="S14969"/>
          <cell r="T14969">
            <v>42882920</v>
          </cell>
        </row>
        <row r="14970">
          <cell r="P14970" t="str">
            <v>P04000000730</v>
          </cell>
          <cell r="Q14970" t="str">
            <v>NCD Support Payment</v>
          </cell>
          <cell r="R14970" t="str">
            <v>B38 9NE</v>
          </cell>
          <cell r="S14970"/>
          <cell r="T14970">
            <v>43158910</v>
          </cell>
        </row>
        <row r="14971">
          <cell r="P14971" t="str">
            <v>P04000000730</v>
          </cell>
          <cell r="Q14971" t="str">
            <v>NCD Care Home Premium</v>
          </cell>
          <cell r="R14971" t="str">
            <v>B38 9NE</v>
          </cell>
          <cell r="S14971"/>
          <cell r="T14971">
            <v>43158910</v>
          </cell>
        </row>
        <row r="14972">
          <cell r="P14972" t="str">
            <v>P04000000730</v>
          </cell>
          <cell r="Q14972" t="str">
            <v>NCD Clinical Director</v>
          </cell>
          <cell r="R14972" t="str">
            <v>B38 9NE</v>
          </cell>
          <cell r="S14972"/>
          <cell r="T14972">
            <v>43158910</v>
          </cell>
        </row>
        <row r="14973">
          <cell r="P14973" t="str">
            <v>P04000000730</v>
          </cell>
          <cell r="Q14973" t="str">
            <v>NCD Enhanced Access</v>
          </cell>
          <cell r="R14973" t="str">
            <v>B38 9NE</v>
          </cell>
          <cell r="S14973"/>
          <cell r="T14973">
            <v>43158910</v>
          </cell>
        </row>
        <row r="14974">
          <cell r="P14974" t="str">
            <v>P04000000730</v>
          </cell>
          <cell r="Q14974" t="str">
            <v>NCD Leadership Payment</v>
          </cell>
          <cell r="R14974" t="str">
            <v>B38 9NE</v>
          </cell>
          <cell r="S14974"/>
          <cell r="T14974">
            <v>43158910</v>
          </cell>
        </row>
        <row r="14975">
          <cell r="P14975" t="str">
            <v>ExtAccJul22j</v>
          </cell>
          <cell r="Q14975" t="str">
            <v>Extended Access Hub payment - July 22</v>
          </cell>
          <cell r="R14975" t="str">
            <v>B92 7SA</v>
          </cell>
          <cell r="S14975"/>
          <cell r="T14975">
            <v>41665858</v>
          </cell>
        </row>
        <row r="14976">
          <cell r="P14976" t="str">
            <v>INV0042</v>
          </cell>
          <cell r="Q14976"/>
          <cell r="R14976" t="str">
            <v>B92 7SA</v>
          </cell>
          <cell r="S14976"/>
          <cell r="T14976">
            <v>41868053</v>
          </cell>
        </row>
        <row r="14977">
          <cell r="P14977" t="str">
            <v>ExtAccJul22j</v>
          </cell>
          <cell r="Q14977" t="str">
            <v>Extended Access Hub payment - July 22</v>
          </cell>
          <cell r="R14977" t="str">
            <v>B92 7SA</v>
          </cell>
          <cell r="S14977"/>
          <cell r="T14977">
            <v>41665858</v>
          </cell>
        </row>
        <row r="14978">
          <cell r="P14978" t="str">
            <v>INV0042</v>
          </cell>
          <cell r="Q14978"/>
          <cell r="R14978" t="str">
            <v>B92 7SA</v>
          </cell>
          <cell r="S14978"/>
          <cell r="T14978">
            <v>41868053</v>
          </cell>
        </row>
        <row r="14979">
          <cell r="P14979" t="str">
            <v>ExtAccAug22j</v>
          </cell>
          <cell r="Q14979" t="str">
            <v>Extended Access Hub payment - August 22</v>
          </cell>
          <cell r="R14979" t="str">
            <v>B92 7SA</v>
          </cell>
          <cell r="S14979"/>
          <cell r="T14979">
            <v>42027707</v>
          </cell>
        </row>
        <row r="14980">
          <cell r="P14980" t="str">
            <v>ExtAccSep22j</v>
          </cell>
          <cell r="Q14980" t="str">
            <v>Extended Access Hub payment - September 22</v>
          </cell>
          <cell r="R14980" t="str">
            <v>B92 7SA</v>
          </cell>
          <cell r="S14980"/>
          <cell r="T14980">
            <v>42462506</v>
          </cell>
        </row>
        <row r="14981">
          <cell r="P14981" t="str">
            <v>ExtAccJul22j</v>
          </cell>
          <cell r="Q14981"/>
          <cell r="R14981"/>
          <cell r="S14981"/>
          <cell r="T14981"/>
        </row>
        <row r="14982">
          <cell r="P14982" t="str">
            <v>INV0042</v>
          </cell>
          <cell r="Q14982"/>
          <cell r="R14982"/>
          <cell r="S14982"/>
          <cell r="T14982"/>
        </row>
        <row r="14983">
          <cell r="P14983" t="str">
            <v>ExtAccAug22j</v>
          </cell>
          <cell r="Q14983"/>
          <cell r="R14983"/>
          <cell r="S14983"/>
          <cell r="T14983"/>
        </row>
        <row r="14984">
          <cell r="P14984" t="str">
            <v>ExtAccSep22j</v>
          </cell>
          <cell r="Q14984"/>
          <cell r="R14984"/>
          <cell r="S14984"/>
          <cell r="T14984"/>
        </row>
        <row r="14985">
          <cell r="P14985" t="str">
            <v>UPOM422-157</v>
          </cell>
          <cell r="Q14985" t="str">
            <v>UPO July 2022-23 10%</v>
          </cell>
          <cell r="R14985" t="str">
            <v>B91 2AG</v>
          </cell>
          <cell r="S14985"/>
          <cell r="T14985">
            <v>41604531</v>
          </cell>
        </row>
        <row r="14986">
          <cell r="P14986" t="str">
            <v>ExtAccJul22m</v>
          </cell>
          <cell r="Q14986" t="str">
            <v>Extended Access Hub payment - July 22</v>
          </cell>
          <cell r="R14986" t="str">
            <v>B91 2AG</v>
          </cell>
          <cell r="S14986"/>
          <cell r="T14986">
            <v>41665864</v>
          </cell>
        </row>
        <row r="14987">
          <cell r="P14987" t="str">
            <v>UPOM422-157</v>
          </cell>
          <cell r="Q14987" t="str">
            <v>UPO July 2022-23 10%</v>
          </cell>
          <cell r="R14987" t="str">
            <v>B91 2AG</v>
          </cell>
          <cell r="S14987"/>
          <cell r="T14987">
            <v>41604531</v>
          </cell>
        </row>
        <row r="14988">
          <cell r="P14988" t="str">
            <v>ExtAccJul22m</v>
          </cell>
          <cell r="Q14988" t="str">
            <v>Extended Access Hub payment - July 22</v>
          </cell>
          <cell r="R14988" t="str">
            <v>B91 2AG</v>
          </cell>
          <cell r="S14988"/>
          <cell r="T14988">
            <v>41665864</v>
          </cell>
        </row>
        <row r="14989">
          <cell r="P14989" t="str">
            <v>UPOM522-157</v>
          </cell>
          <cell r="Q14989" t="str">
            <v>UPO August 2022-23 10%</v>
          </cell>
          <cell r="R14989" t="str">
            <v>B91 2AG</v>
          </cell>
          <cell r="S14989"/>
          <cell r="T14989">
            <v>42000181</v>
          </cell>
        </row>
        <row r="14990">
          <cell r="P14990" t="str">
            <v>ExtAccAug22m</v>
          </cell>
          <cell r="Q14990" t="str">
            <v>Extended Access Hub payment - August 22</v>
          </cell>
          <cell r="R14990" t="str">
            <v>B91 2AG</v>
          </cell>
          <cell r="S14990"/>
          <cell r="T14990">
            <v>42027711</v>
          </cell>
        </row>
        <row r="14991">
          <cell r="P14991" t="str">
            <v>UPOQ222-157</v>
          </cell>
          <cell r="Q14991" t="str">
            <v>UPO Quarter 2 2022-23 12%</v>
          </cell>
          <cell r="R14991" t="str">
            <v>B91 2AG</v>
          </cell>
          <cell r="S14991"/>
          <cell r="T14991">
            <v>42363173</v>
          </cell>
        </row>
        <row r="14992">
          <cell r="P14992" t="str">
            <v>UPOM622-157</v>
          </cell>
          <cell r="Q14992" t="str">
            <v>UPO September 2022-23 10%</v>
          </cell>
          <cell r="R14992" t="str">
            <v>B91 2AG</v>
          </cell>
          <cell r="S14992"/>
          <cell r="T14992">
            <v>42365821</v>
          </cell>
        </row>
        <row r="14993">
          <cell r="P14993" t="str">
            <v>ExtAccSep22m</v>
          </cell>
          <cell r="Q14993" t="str">
            <v>Extended Access Hub payment - September 22</v>
          </cell>
          <cell r="R14993" t="str">
            <v>B91 2AG</v>
          </cell>
          <cell r="S14993"/>
          <cell r="T14993">
            <v>42462510</v>
          </cell>
        </row>
        <row r="14994">
          <cell r="P14994" t="str">
            <v>UPOM422-157</v>
          </cell>
          <cell r="Q14994"/>
          <cell r="R14994"/>
          <cell r="S14994"/>
          <cell r="T14994"/>
        </row>
        <row r="14995">
          <cell r="P14995" t="str">
            <v>ExtAccJul22m</v>
          </cell>
          <cell r="Q14995"/>
          <cell r="R14995"/>
          <cell r="S14995"/>
          <cell r="T14995"/>
        </row>
        <row r="14996">
          <cell r="P14996" t="str">
            <v>UPOM522-157</v>
          </cell>
          <cell r="Q14996"/>
          <cell r="R14996"/>
          <cell r="S14996"/>
          <cell r="T14996"/>
        </row>
        <row r="14997">
          <cell r="P14997" t="str">
            <v>ExtAccAug22m</v>
          </cell>
          <cell r="Q14997"/>
          <cell r="R14997"/>
          <cell r="S14997"/>
          <cell r="T14997"/>
        </row>
        <row r="14998">
          <cell r="P14998" t="str">
            <v>UPOQ222-157</v>
          </cell>
          <cell r="Q14998"/>
          <cell r="R14998"/>
          <cell r="S14998"/>
          <cell r="T14998"/>
        </row>
        <row r="14999">
          <cell r="P14999" t="str">
            <v>UPOM622-157</v>
          </cell>
          <cell r="Q14999"/>
          <cell r="R14999"/>
          <cell r="S14999"/>
          <cell r="T14999"/>
        </row>
        <row r="15000">
          <cell r="P15000" t="str">
            <v>ExtAccSep22m</v>
          </cell>
          <cell r="Q15000"/>
          <cell r="R15000"/>
          <cell r="S15000"/>
          <cell r="T15000"/>
        </row>
        <row r="15001">
          <cell r="P15001" t="str">
            <v>UPOM722-157</v>
          </cell>
          <cell r="Q15001" t="str">
            <v>UPO October 2022-23 10%</v>
          </cell>
          <cell r="R15001" t="str">
            <v>B91 2AG</v>
          </cell>
          <cell r="S15001"/>
          <cell r="T15001">
            <v>42835988</v>
          </cell>
        </row>
        <row r="15002">
          <cell r="P15002" t="str">
            <v>UPOM822-157</v>
          </cell>
          <cell r="Q15002" t="str">
            <v>UPO November 2022-23 10%</v>
          </cell>
          <cell r="R15002" t="str">
            <v>B91 2AG</v>
          </cell>
          <cell r="S15002"/>
          <cell r="T15002">
            <v>43065650</v>
          </cell>
        </row>
        <row r="15003">
          <cell r="P15003" t="str">
            <v>P04000000428</v>
          </cell>
          <cell r="Q15003" t="str">
            <v>NCD Enhanced Access</v>
          </cell>
          <cell r="R15003" t="str">
            <v>B91 2AG</v>
          </cell>
          <cell r="S15003"/>
          <cell r="T15003">
            <v>42882930</v>
          </cell>
        </row>
        <row r="15004">
          <cell r="P15004" t="str">
            <v>P04000000428</v>
          </cell>
          <cell r="Q15004" t="str">
            <v>NCD Leadership Payment</v>
          </cell>
          <cell r="R15004" t="str">
            <v>B91 2AG</v>
          </cell>
          <cell r="S15004"/>
          <cell r="T15004">
            <v>42882930</v>
          </cell>
        </row>
        <row r="15005">
          <cell r="P15005" t="str">
            <v>P04000000780</v>
          </cell>
          <cell r="Q15005" t="str">
            <v>NCD Support Payment</v>
          </cell>
          <cell r="R15005" t="str">
            <v>B91 2AG</v>
          </cell>
          <cell r="S15005"/>
          <cell r="T15005">
            <v>43158927</v>
          </cell>
        </row>
        <row r="15006">
          <cell r="P15006" t="str">
            <v>P04000000780</v>
          </cell>
          <cell r="Q15006" t="str">
            <v>NCD Care Home Premium</v>
          </cell>
          <cell r="R15006" t="str">
            <v>B91 2AG</v>
          </cell>
          <cell r="S15006"/>
          <cell r="T15006">
            <v>43158927</v>
          </cell>
        </row>
        <row r="15007">
          <cell r="P15007" t="str">
            <v>P04000000780</v>
          </cell>
          <cell r="Q15007" t="str">
            <v>NCD Clinical Director</v>
          </cell>
          <cell r="R15007" t="str">
            <v>B91 2AG</v>
          </cell>
          <cell r="S15007"/>
          <cell r="T15007">
            <v>43158927</v>
          </cell>
        </row>
        <row r="15008">
          <cell r="P15008" t="str">
            <v>P04000000780</v>
          </cell>
          <cell r="Q15008" t="str">
            <v>NCD Enhanced Access</v>
          </cell>
          <cell r="R15008" t="str">
            <v>B91 2AG</v>
          </cell>
          <cell r="S15008"/>
          <cell r="T15008">
            <v>43158927</v>
          </cell>
        </row>
        <row r="15009">
          <cell r="P15009" t="str">
            <v>P04000000780</v>
          </cell>
          <cell r="Q15009" t="str">
            <v>NCD Leadership Payment</v>
          </cell>
          <cell r="R15009" t="str">
            <v>B91 2AG</v>
          </cell>
          <cell r="S15009"/>
          <cell r="T15009">
            <v>43158927</v>
          </cell>
        </row>
        <row r="15010">
          <cell r="P15010" t="str">
            <v>HDPADJS</v>
          </cell>
          <cell r="Q15010" t="str">
            <v>SOLIHULL METROPOLITAN BOROUGH COUNCIL HDP 20/21 &amp; 21/22</v>
          </cell>
          <cell r="R15010" t="str">
            <v>B91 9RR</v>
          </cell>
          <cell r="S15010"/>
          <cell r="T15010">
            <v>41606866</v>
          </cell>
        </row>
        <row r="15011">
          <cell r="P15011" t="str">
            <v>SBCFM042223</v>
          </cell>
          <cell r="Q15011" t="str">
            <v>BSOL SMBC BCF JULY 22</v>
          </cell>
          <cell r="R15011" t="str">
            <v>B91 9RR</v>
          </cell>
          <cell r="S15011"/>
          <cell r="T15011">
            <v>41694578</v>
          </cell>
        </row>
        <row r="15012">
          <cell r="P15012" t="str">
            <v>511496</v>
          </cell>
          <cell r="Q15012"/>
          <cell r="R15012" t="str">
            <v>B91 9RR</v>
          </cell>
          <cell r="S15012"/>
          <cell r="T15012">
            <v>41888583</v>
          </cell>
        </row>
        <row r="15013">
          <cell r="P15013" t="str">
            <v>HDPADJS</v>
          </cell>
          <cell r="Q15013" t="str">
            <v>SOLIHULL METROPOLITAN BOROUGH COUNCIL HDP 20/21 &amp; 21/22</v>
          </cell>
          <cell r="R15013" t="str">
            <v>B91 9RR</v>
          </cell>
          <cell r="S15013"/>
          <cell r="T15013">
            <v>41606866</v>
          </cell>
        </row>
        <row r="15014">
          <cell r="P15014" t="str">
            <v>SBCFM042223</v>
          </cell>
          <cell r="Q15014" t="str">
            <v>BSOL SMBC BCF JULY 22</v>
          </cell>
          <cell r="R15014" t="str">
            <v>B91 9RR</v>
          </cell>
          <cell r="S15014"/>
          <cell r="T15014">
            <v>41694578</v>
          </cell>
        </row>
        <row r="15015">
          <cell r="P15015" t="str">
            <v>511496</v>
          </cell>
          <cell r="Q15015"/>
          <cell r="R15015" t="str">
            <v>B91 9RR</v>
          </cell>
          <cell r="S15015"/>
          <cell r="T15015">
            <v>41888583</v>
          </cell>
        </row>
        <row r="15016">
          <cell r="P15016" t="str">
            <v>SBCFM052223</v>
          </cell>
          <cell r="Q15016" t="str">
            <v>BSOL SMBC BCF AUGUST 22</v>
          </cell>
          <cell r="R15016" t="str">
            <v>B91 9RR</v>
          </cell>
          <cell r="S15016"/>
          <cell r="T15016">
            <v>41930722</v>
          </cell>
        </row>
        <row r="15017">
          <cell r="P15017" t="str">
            <v>SBCFM062223</v>
          </cell>
          <cell r="Q15017" t="str">
            <v>BSOL SMBC BCF SEPT 22</v>
          </cell>
          <cell r="R15017" t="str">
            <v>B91 9RR</v>
          </cell>
          <cell r="S15017"/>
          <cell r="T15017">
            <v>42350747</v>
          </cell>
        </row>
        <row r="15018">
          <cell r="P15018" t="str">
            <v>HDPADJS</v>
          </cell>
          <cell r="Q15018"/>
          <cell r="R15018"/>
          <cell r="S15018"/>
          <cell r="T15018"/>
        </row>
        <row r="15019">
          <cell r="P15019" t="str">
            <v>SBCFM042223</v>
          </cell>
          <cell r="Q15019"/>
          <cell r="R15019"/>
          <cell r="S15019"/>
          <cell r="T15019"/>
        </row>
        <row r="15020">
          <cell r="P15020" t="str">
            <v>511496</v>
          </cell>
          <cell r="Q15020"/>
          <cell r="R15020"/>
          <cell r="S15020"/>
          <cell r="T15020"/>
        </row>
        <row r="15021">
          <cell r="P15021" t="str">
            <v>SBCFM052223</v>
          </cell>
          <cell r="Q15021"/>
          <cell r="R15021"/>
          <cell r="S15021"/>
          <cell r="T15021"/>
        </row>
        <row r="15022">
          <cell r="P15022" t="str">
            <v>SBCFM062223</v>
          </cell>
          <cell r="Q15022"/>
          <cell r="R15022"/>
          <cell r="S15022"/>
          <cell r="T15022"/>
        </row>
        <row r="15023">
          <cell r="P15023" t="str">
            <v>SBCFM072223</v>
          </cell>
          <cell r="Q15023" t="str">
            <v>BSOL SMBC BCF OCT 22</v>
          </cell>
          <cell r="R15023" t="str">
            <v>B91 9RR</v>
          </cell>
          <cell r="S15023"/>
          <cell r="T15023">
            <v>42705460</v>
          </cell>
        </row>
        <row r="15024">
          <cell r="P15024" t="str">
            <v>510163</v>
          </cell>
          <cell r="Q15024"/>
          <cell r="R15024" t="str">
            <v>B91 9GN</v>
          </cell>
          <cell r="S15024"/>
          <cell r="T15024">
            <v>42716871</v>
          </cell>
        </row>
        <row r="15025">
          <cell r="P15025" t="str">
            <v>512047</v>
          </cell>
          <cell r="Q15025"/>
          <cell r="R15025" t="str">
            <v>B91 9GN</v>
          </cell>
          <cell r="S15025"/>
          <cell r="T15025">
            <v>42868966</v>
          </cell>
        </row>
        <row r="15026">
          <cell r="P15026" t="str">
            <v>SBCFM082223</v>
          </cell>
          <cell r="Q15026" t="str">
            <v>BSOL SMBC BCF NOV 22</v>
          </cell>
          <cell r="R15026" t="str">
            <v>B91 9RR</v>
          </cell>
          <cell r="S15026"/>
          <cell r="T15026">
            <v>43010854</v>
          </cell>
        </row>
        <row r="15027">
          <cell r="P15027" t="str">
            <v>514433A</v>
          </cell>
          <cell r="Q15027" t="str">
            <v>BSOL SOLIHULL METROPOLITAN BOROUGH COUNCIL LD Q1 22/23</v>
          </cell>
          <cell r="R15027" t="str">
            <v>B91 9GN</v>
          </cell>
          <cell r="S15027"/>
          <cell r="T15027">
            <v>43031881</v>
          </cell>
        </row>
        <row r="15028">
          <cell r="P15028" t="str">
            <v>514435A</v>
          </cell>
          <cell r="Q15028" t="str">
            <v>BSOL SOLIHULL METROPOLITAN BOROUGH COUNCIL SMALL HOMES Q1 22/23</v>
          </cell>
          <cell r="R15028" t="str">
            <v>B91 9GN</v>
          </cell>
          <cell r="S15028"/>
          <cell r="T15028">
            <v>43031883</v>
          </cell>
        </row>
        <row r="15029">
          <cell r="P15029" t="str">
            <v>514855A</v>
          </cell>
          <cell r="Q15029" t="str">
            <v>ICB SOLIHULL METROPOLITAN BOROUGH COUNCIL LD Q2 22/23</v>
          </cell>
          <cell r="R15029" t="str">
            <v>B91 9GN</v>
          </cell>
          <cell r="S15029"/>
          <cell r="T15029">
            <v>43318070</v>
          </cell>
        </row>
        <row r="15030">
          <cell r="P15030" t="str">
            <v>514857A</v>
          </cell>
          <cell r="Q15030" t="str">
            <v>ICB SOLIHULL METROPOLITAN BOROUGH COUNCIL SMALL HOMES Q2 22/23</v>
          </cell>
          <cell r="R15030" t="str">
            <v>B91 9GN</v>
          </cell>
          <cell r="S15030"/>
          <cell r="T15030">
            <v>43318073</v>
          </cell>
        </row>
        <row r="15031">
          <cell r="P15031" t="str">
            <v>P04000000770</v>
          </cell>
          <cell r="Q15031" t="str">
            <v>NCD Support Payment</v>
          </cell>
          <cell r="R15031" t="str">
            <v>B93 8LH</v>
          </cell>
          <cell r="S15031"/>
          <cell r="T15031">
            <v>43158920</v>
          </cell>
        </row>
        <row r="15032">
          <cell r="P15032" t="str">
            <v>P04000000770</v>
          </cell>
          <cell r="Q15032" t="str">
            <v>NCD Care Home Premium</v>
          </cell>
          <cell r="R15032" t="str">
            <v>B93 8LH</v>
          </cell>
          <cell r="S15032"/>
          <cell r="T15032">
            <v>43158920</v>
          </cell>
        </row>
        <row r="15033">
          <cell r="P15033" t="str">
            <v>P04000000770</v>
          </cell>
          <cell r="Q15033" t="str">
            <v>NCD Clinical Director</v>
          </cell>
          <cell r="R15033" t="str">
            <v>B93 8LH</v>
          </cell>
          <cell r="S15033"/>
          <cell r="T15033">
            <v>43158920</v>
          </cell>
        </row>
        <row r="15034">
          <cell r="P15034" t="str">
            <v>P04000000770</v>
          </cell>
          <cell r="Q15034" t="str">
            <v>NCD Enhanced Access</v>
          </cell>
          <cell r="R15034" t="str">
            <v>B93 8LH</v>
          </cell>
          <cell r="S15034"/>
          <cell r="T15034">
            <v>43158920</v>
          </cell>
        </row>
        <row r="15035">
          <cell r="P15035" t="str">
            <v>P04000000770</v>
          </cell>
          <cell r="Q15035" t="str">
            <v>NCD Leadership Payment</v>
          </cell>
          <cell r="R15035" t="str">
            <v>B93 8LH</v>
          </cell>
          <cell r="S15035"/>
          <cell r="T15035">
            <v>43158920</v>
          </cell>
        </row>
        <row r="15036">
          <cell r="P15036" t="str">
            <v>P04000000677</v>
          </cell>
          <cell r="Q15036" t="str">
            <v>NCD Support Payment</v>
          </cell>
          <cell r="R15036" t="str">
            <v>B92 7SA</v>
          </cell>
          <cell r="S15036"/>
          <cell r="T15036">
            <v>43158896</v>
          </cell>
        </row>
        <row r="15037">
          <cell r="P15037" t="str">
            <v>P04000000677</v>
          </cell>
          <cell r="Q15037" t="str">
            <v>NCD Care Home Premium</v>
          </cell>
          <cell r="R15037" t="str">
            <v>B92 7SA</v>
          </cell>
          <cell r="S15037"/>
          <cell r="T15037">
            <v>43158896</v>
          </cell>
        </row>
        <row r="15038">
          <cell r="P15038" t="str">
            <v>P04000000677</v>
          </cell>
          <cell r="Q15038" t="str">
            <v>NCD Clinical Director</v>
          </cell>
          <cell r="R15038" t="str">
            <v>B92 7SA</v>
          </cell>
          <cell r="S15038"/>
          <cell r="T15038">
            <v>43158896</v>
          </cell>
        </row>
        <row r="15039">
          <cell r="P15039" t="str">
            <v>P04000000677</v>
          </cell>
          <cell r="Q15039" t="str">
            <v>NCD Enhanced Access</v>
          </cell>
          <cell r="R15039" t="str">
            <v>B92 7SA</v>
          </cell>
          <cell r="S15039"/>
          <cell r="T15039">
            <v>43158896</v>
          </cell>
        </row>
        <row r="15040">
          <cell r="P15040" t="str">
            <v>P04000000677</v>
          </cell>
          <cell r="Q15040" t="str">
            <v>NCD Leadership Payment</v>
          </cell>
          <cell r="R15040" t="str">
            <v>B92 7SA</v>
          </cell>
          <cell r="S15040"/>
          <cell r="T15040">
            <v>43158896</v>
          </cell>
        </row>
        <row r="15041">
          <cell r="P15041" t="str">
            <v>PB1863410780</v>
          </cell>
          <cell r="Q15041" t="str">
            <v>QHL PHB September 2022 BC146801</v>
          </cell>
          <cell r="R15041" t="str">
            <v>NG2 5GR</v>
          </cell>
          <cell r="S15041"/>
          <cell r="T15041">
            <v>42209897</v>
          </cell>
        </row>
        <row r="15042">
          <cell r="P15042" t="str">
            <v>PB1863410780</v>
          </cell>
          <cell r="Q15042"/>
          <cell r="R15042"/>
          <cell r="S15042"/>
          <cell r="T15042"/>
        </row>
        <row r="15043">
          <cell r="P15043" t="str">
            <v>001058</v>
          </cell>
          <cell r="Q15043" t="str">
            <v>https://nww.einvoice-prod.sbs.nhs.uk:8179/invoicepdf/49aa1055-9c3e-517d-bd77-54dec04313a4</v>
          </cell>
          <cell r="R15043" t="str">
            <v>B16 9NX</v>
          </cell>
          <cell r="S15043"/>
          <cell r="T15043">
            <v>42834664</v>
          </cell>
        </row>
        <row r="15044">
          <cell r="P15044" t="str">
            <v>001088</v>
          </cell>
          <cell r="Q15044" t="str">
            <v>https://nww.einvoice-prod.sbs.nhs.uk:8179/invoicepdf/d7e55fb8-cabc-56c3-a9dd-1d780a81ff97</v>
          </cell>
          <cell r="R15044" t="str">
            <v>B16 9NX</v>
          </cell>
          <cell r="S15044"/>
          <cell r="T15044">
            <v>43218130</v>
          </cell>
        </row>
        <row r="15045">
          <cell r="P15045" t="str">
            <v>001076</v>
          </cell>
          <cell r="Q15045" t="str">
            <v>https://nww.einvoice-prod.sbs.nhs.uk:8179/invoicepdf/e1616c04-0f27-552e-82a9-de6ad6599632</v>
          </cell>
          <cell r="R15045" t="str">
            <v>B16 9NX</v>
          </cell>
          <cell r="S15045"/>
          <cell r="T15045">
            <v>43278169</v>
          </cell>
        </row>
        <row r="15046">
          <cell r="P15046" t="str">
            <v>BSLVA22365</v>
          </cell>
          <cell r="Q15046" t="str">
            <v>M6 2223 LVA PAYMENT SOMERSET NHS FOUNDATION TRUST</v>
          </cell>
          <cell r="R15046" t="str">
            <v>TA1 5DA</v>
          </cell>
          <cell r="S15046"/>
          <cell r="T15046">
            <v>42604334</v>
          </cell>
        </row>
        <row r="15047">
          <cell r="P15047" t="str">
            <v>BSLVA22365</v>
          </cell>
          <cell r="Q15047"/>
          <cell r="R15047"/>
          <cell r="S15047"/>
          <cell r="T15047"/>
        </row>
        <row r="15048">
          <cell r="P15048" t="str">
            <v>P04000000300</v>
          </cell>
          <cell r="Q15048" t="str">
            <v>NCD Enhanced Access</v>
          </cell>
          <cell r="R15048" t="str">
            <v>B31 3HB</v>
          </cell>
          <cell r="S15048"/>
          <cell r="T15048">
            <v>42882917</v>
          </cell>
        </row>
        <row r="15049">
          <cell r="P15049" t="str">
            <v>P04000000300</v>
          </cell>
          <cell r="Q15049" t="str">
            <v>NCD Leadership Payment</v>
          </cell>
          <cell r="R15049" t="str">
            <v>B31 3HB</v>
          </cell>
          <cell r="S15049"/>
          <cell r="T15049">
            <v>42882917</v>
          </cell>
        </row>
        <row r="15050">
          <cell r="P15050" t="str">
            <v>P04000000713</v>
          </cell>
          <cell r="Q15050" t="str">
            <v>NCD Support Payment</v>
          </cell>
          <cell r="R15050" t="str">
            <v>B31 3HB</v>
          </cell>
          <cell r="S15050"/>
          <cell r="T15050">
            <v>43158899</v>
          </cell>
        </row>
        <row r="15051">
          <cell r="P15051" t="str">
            <v>P04000000713</v>
          </cell>
          <cell r="Q15051" t="str">
            <v>NCD Care Home Premium</v>
          </cell>
          <cell r="R15051" t="str">
            <v>B31 3HB</v>
          </cell>
          <cell r="S15051"/>
          <cell r="T15051">
            <v>43158899</v>
          </cell>
        </row>
        <row r="15052">
          <cell r="P15052" t="str">
            <v>P04000000713</v>
          </cell>
          <cell r="Q15052" t="str">
            <v>NCD Clinical Director</v>
          </cell>
          <cell r="R15052" t="str">
            <v>B31 3HB</v>
          </cell>
          <cell r="S15052"/>
          <cell r="T15052">
            <v>43158899</v>
          </cell>
        </row>
        <row r="15053">
          <cell r="P15053" t="str">
            <v>P04000000713</v>
          </cell>
          <cell r="Q15053" t="str">
            <v>NCD Enhanced Access</v>
          </cell>
          <cell r="R15053" t="str">
            <v>B31 3HB</v>
          </cell>
          <cell r="S15053"/>
          <cell r="T15053">
            <v>43158899</v>
          </cell>
        </row>
        <row r="15054">
          <cell r="P15054" t="str">
            <v>P04000000713</v>
          </cell>
          <cell r="Q15054" t="str">
            <v>NCD Leadership Payment</v>
          </cell>
          <cell r="R15054" t="str">
            <v>B31 3HB</v>
          </cell>
          <cell r="S15054"/>
          <cell r="T15054">
            <v>43158899</v>
          </cell>
        </row>
        <row r="15055">
          <cell r="P15055" t="str">
            <v>EABM042223</v>
          </cell>
          <cell r="Q15055" t="str">
            <v>BSOL South Doc EAB JULY 22</v>
          </cell>
          <cell r="R15055" t="str">
            <v>B31 3HB</v>
          </cell>
          <cell r="S15055"/>
          <cell r="T15055">
            <v>41694581</v>
          </cell>
        </row>
        <row r="15056">
          <cell r="P15056" t="str">
            <v>KATRDAug22</v>
          </cell>
          <cell r="Q15056" t="str">
            <v>KATIE ROAD UTC</v>
          </cell>
          <cell r="R15056" t="str">
            <v>B31 3HB</v>
          </cell>
          <cell r="S15056"/>
          <cell r="T15056">
            <v>41874656</v>
          </cell>
        </row>
        <row r="15057">
          <cell r="P15057" t="str">
            <v>EABM042223</v>
          </cell>
          <cell r="Q15057" t="str">
            <v>BSOL South Doc EAB JULY 22</v>
          </cell>
          <cell r="R15057" t="str">
            <v>B31 3HB</v>
          </cell>
          <cell r="S15057"/>
          <cell r="T15057">
            <v>41694581</v>
          </cell>
        </row>
        <row r="15058">
          <cell r="P15058" t="str">
            <v>KATRDAug22</v>
          </cell>
          <cell r="Q15058" t="str">
            <v>KATIE ROAD UTC</v>
          </cell>
          <cell r="R15058" t="str">
            <v>B31 3HB</v>
          </cell>
          <cell r="S15058"/>
          <cell r="T15058">
            <v>41874656</v>
          </cell>
        </row>
        <row r="15059">
          <cell r="P15059" t="str">
            <v>EABM052223</v>
          </cell>
          <cell r="Q15059" t="str">
            <v>BSOL South Doc EAB AUGUST 22</v>
          </cell>
          <cell r="R15059" t="str">
            <v>B31 3HB</v>
          </cell>
          <cell r="S15059"/>
          <cell r="T15059">
            <v>41930736</v>
          </cell>
        </row>
        <row r="15060">
          <cell r="P15060" t="str">
            <v>KATRDSep22</v>
          </cell>
          <cell r="Q15060" t="str">
            <v>KATIE ROAD UTC</v>
          </cell>
          <cell r="R15060" t="str">
            <v>B31 3HB</v>
          </cell>
          <cell r="S15060"/>
          <cell r="T15060">
            <v>42231288</v>
          </cell>
        </row>
        <row r="15061">
          <cell r="P15061" t="str">
            <v>3385</v>
          </cell>
          <cell r="Q15061"/>
          <cell r="R15061" t="str">
            <v>B31 3HB</v>
          </cell>
          <cell r="S15061"/>
          <cell r="T15061">
            <v>42314013</v>
          </cell>
        </row>
        <row r="15062">
          <cell r="P15062" t="str">
            <v>EABM062223</v>
          </cell>
          <cell r="Q15062" t="str">
            <v>BSOL South Doc EAB SEPT 22</v>
          </cell>
          <cell r="R15062" t="str">
            <v>B31 3HB</v>
          </cell>
          <cell r="S15062"/>
          <cell r="T15062">
            <v>42350753</v>
          </cell>
        </row>
        <row r="15063">
          <cell r="P15063" t="str">
            <v>STHDOCQ42122</v>
          </cell>
          <cell r="Q15063" t="str">
            <v>SOUTHDOC ANTICOAG Q4 2122</v>
          </cell>
          <cell r="R15063" t="str">
            <v>B31 3HB</v>
          </cell>
          <cell r="S15063"/>
          <cell r="T15063">
            <v>42378670</v>
          </cell>
        </row>
        <row r="15064">
          <cell r="P15064" t="str">
            <v>KATRDOct22</v>
          </cell>
          <cell r="Q15064" t="str">
            <v>KATIE ROAD UTC</v>
          </cell>
          <cell r="R15064" t="str">
            <v>B31 3HB</v>
          </cell>
          <cell r="S15064"/>
          <cell r="T15064">
            <v>42619581</v>
          </cell>
        </row>
        <row r="15065">
          <cell r="P15065" t="str">
            <v>EABM042223</v>
          </cell>
          <cell r="Q15065"/>
          <cell r="R15065"/>
          <cell r="S15065"/>
          <cell r="T15065"/>
        </row>
        <row r="15066">
          <cell r="P15066" t="str">
            <v>KATRDAug22</v>
          </cell>
          <cell r="Q15066"/>
          <cell r="R15066"/>
          <cell r="S15066"/>
          <cell r="T15066"/>
        </row>
        <row r="15067">
          <cell r="P15067" t="str">
            <v>EABM052223</v>
          </cell>
          <cell r="Q15067"/>
          <cell r="R15067"/>
          <cell r="S15067"/>
          <cell r="T15067"/>
        </row>
        <row r="15068">
          <cell r="P15068" t="str">
            <v>KATRDSep22</v>
          </cell>
          <cell r="Q15068"/>
          <cell r="R15068"/>
          <cell r="S15068"/>
          <cell r="T15068"/>
        </row>
        <row r="15069">
          <cell r="P15069" t="str">
            <v>3385</v>
          </cell>
          <cell r="Q15069"/>
          <cell r="R15069"/>
          <cell r="S15069"/>
          <cell r="T15069"/>
        </row>
        <row r="15070">
          <cell r="P15070" t="str">
            <v>EABM062223</v>
          </cell>
          <cell r="Q15070"/>
          <cell r="R15070"/>
          <cell r="S15070"/>
          <cell r="T15070"/>
        </row>
        <row r="15071">
          <cell r="P15071" t="str">
            <v>STHDOCQ42122</v>
          </cell>
          <cell r="Q15071"/>
          <cell r="R15071"/>
          <cell r="S15071"/>
          <cell r="T15071"/>
        </row>
        <row r="15072">
          <cell r="P15072" t="str">
            <v>KATRDOct22</v>
          </cell>
          <cell r="Q15072"/>
          <cell r="R15072"/>
          <cell r="S15072"/>
          <cell r="T15072"/>
        </row>
        <row r="15073">
          <cell r="P15073" t="str">
            <v>EABM072223</v>
          </cell>
          <cell r="Q15073" t="str">
            <v>BSOL South Doc EAB OCT 22</v>
          </cell>
          <cell r="R15073" t="str">
            <v>B31 3HB</v>
          </cell>
          <cell r="S15073"/>
          <cell r="T15073">
            <v>42705463</v>
          </cell>
        </row>
        <row r="15074">
          <cell r="P15074" t="str">
            <v>3391</v>
          </cell>
          <cell r="Q15074"/>
          <cell r="R15074" t="str">
            <v>B31 3HB</v>
          </cell>
          <cell r="S15074"/>
          <cell r="T15074">
            <v>42945623</v>
          </cell>
        </row>
        <row r="15075">
          <cell r="P15075" t="str">
            <v>KATRDNov22</v>
          </cell>
          <cell r="Q15075" t="str">
            <v>KATIE ROAD UTC</v>
          </cell>
          <cell r="R15075" t="str">
            <v>B31 3HB</v>
          </cell>
          <cell r="S15075"/>
          <cell r="T15075">
            <v>42955564</v>
          </cell>
        </row>
        <row r="15076">
          <cell r="P15076" t="str">
            <v>EABM082223</v>
          </cell>
          <cell r="Q15076" t="str">
            <v>BSOL South Doc EAB NOV 22</v>
          </cell>
          <cell r="R15076" t="str">
            <v>B31 3HB</v>
          </cell>
          <cell r="S15076"/>
          <cell r="T15076">
            <v>43010861</v>
          </cell>
        </row>
        <row r="15077">
          <cell r="P15077" t="str">
            <v>KATRDDec22</v>
          </cell>
          <cell r="Q15077" t="str">
            <v>KATIE ROAD UTC</v>
          </cell>
          <cell r="R15077" t="str">
            <v>B31 3HB</v>
          </cell>
          <cell r="S15077"/>
          <cell r="T15077">
            <v>43271758</v>
          </cell>
        </row>
        <row r="15078">
          <cell r="P15078" t="str">
            <v>ExtAccJul22</v>
          </cell>
          <cell r="Q15078" t="str">
            <v>Extended Access Hub payment - July 22</v>
          </cell>
          <cell r="R15078" t="str">
            <v>B31 3HB</v>
          </cell>
          <cell r="S15078"/>
          <cell r="T15078">
            <v>41665825</v>
          </cell>
        </row>
        <row r="15079">
          <cell r="P15079" t="str">
            <v>ExtAccJul22a</v>
          </cell>
          <cell r="Q15079" t="str">
            <v>Extended Access Hub payment - July 22</v>
          </cell>
          <cell r="R15079" t="str">
            <v>B31 3HB</v>
          </cell>
          <cell r="S15079"/>
          <cell r="T15079">
            <v>41665834</v>
          </cell>
        </row>
        <row r="15080">
          <cell r="P15080" t="str">
            <v>SDSQEHJUL1</v>
          </cell>
          <cell r="Q15080" t="str">
            <v>SDS QEH ED STREAMING</v>
          </cell>
          <cell r="R15080" t="str">
            <v>B31 3HB</v>
          </cell>
          <cell r="S15080"/>
          <cell r="T15080">
            <v>41680477</v>
          </cell>
        </row>
        <row r="15081">
          <cell r="P15081" t="str">
            <v>ExtAccJul22</v>
          </cell>
          <cell r="Q15081" t="str">
            <v>Extended Access Hub payment - July 22</v>
          </cell>
          <cell r="R15081" t="str">
            <v>B31 3HB</v>
          </cell>
          <cell r="S15081"/>
          <cell r="T15081">
            <v>41665825</v>
          </cell>
        </row>
        <row r="15082">
          <cell r="P15082" t="str">
            <v>ExtAccJul22a</v>
          </cell>
          <cell r="Q15082" t="str">
            <v>Extended Access Hub payment - July 22</v>
          </cell>
          <cell r="R15082" t="str">
            <v>B31 3HB</v>
          </cell>
          <cell r="S15082"/>
          <cell r="T15082">
            <v>41665834</v>
          </cell>
        </row>
        <row r="15083">
          <cell r="P15083" t="str">
            <v>SDSQEHJUL1</v>
          </cell>
          <cell r="Q15083" t="str">
            <v>SDS QEH ED STREAMING</v>
          </cell>
          <cell r="R15083" t="str">
            <v>B31 3HB</v>
          </cell>
          <cell r="S15083"/>
          <cell r="T15083">
            <v>41680477</v>
          </cell>
        </row>
        <row r="15084">
          <cell r="P15084" t="str">
            <v>IIF2122AUG08</v>
          </cell>
          <cell r="Q15084" t="str">
            <v>Impact and Investment fund 2021-22</v>
          </cell>
          <cell r="R15084" t="str">
            <v>B31 3HB</v>
          </cell>
          <cell r="S15084"/>
          <cell r="T15084">
            <v>41957585</v>
          </cell>
        </row>
        <row r="15085">
          <cell r="P15085" t="str">
            <v>IIF2122AUG09</v>
          </cell>
          <cell r="Q15085" t="str">
            <v>Impact and Investment fund 2021-22</v>
          </cell>
          <cell r="R15085" t="str">
            <v>B31 3HB</v>
          </cell>
          <cell r="S15085"/>
          <cell r="T15085">
            <v>41957587</v>
          </cell>
        </row>
        <row r="15086">
          <cell r="P15086" t="str">
            <v>IIF2122AUG10</v>
          </cell>
          <cell r="Q15086" t="str">
            <v>Impact and Investment fund 2021-22</v>
          </cell>
          <cell r="R15086" t="str">
            <v>B31 3HB</v>
          </cell>
          <cell r="S15086"/>
          <cell r="T15086">
            <v>41957591</v>
          </cell>
        </row>
        <row r="15087">
          <cell r="P15087" t="str">
            <v>IIF2122AUG11</v>
          </cell>
          <cell r="Q15087" t="str">
            <v>Impact and Investment fund 2021-22</v>
          </cell>
          <cell r="R15087" t="str">
            <v>B31 3HB</v>
          </cell>
          <cell r="S15087"/>
          <cell r="T15087">
            <v>41957595</v>
          </cell>
        </row>
        <row r="15088">
          <cell r="P15088" t="str">
            <v>IIF2122AUG12</v>
          </cell>
          <cell r="Q15088" t="str">
            <v>Impact and Investment fund 2021-22</v>
          </cell>
          <cell r="R15088" t="str">
            <v>B31 3HB</v>
          </cell>
          <cell r="S15088"/>
          <cell r="T15088">
            <v>41957599</v>
          </cell>
        </row>
        <row r="15089">
          <cell r="P15089" t="str">
            <v>IIF2122AUG13</v>
          </cell>
          <cell r="Q15089" t="str">
            <v>Impact and Investment fund 2021-22</v>
          </cell>
          <cell r="R15089" t="str">
            <v>B31 3HB</v>
          </cell>
          <cell r="S15089"/>
          <cell r="T15089">
            <v>41957602</v>
          </cell>
        </row>
        <row r="15090">
          <cell r="P15090" t="str">
            <v>IIF2122AUG14</v>
          </cell>
          <cell r="Q15090" t="str">
            <v>Impact and Investment fund 2021-22</v>
          </cell>
          <cell r="R15090" t="str">
            <v>B31 3HB</v>
          </cell>
          <cell r="S15090"/>
          <cell r="T15090">
            <v>41957606</v>
          </cell>
        </row>
        <row r="15091">
          <cell r="P15091" t="str">
            <v>IIF2122AUG15</v>
          </cell>
          <cell r="Q15091" t="str">
            <v>Impact and Investment fund 2021-22</v>
          </cell>
          <cell r="R15091" t="str">
            <v>B31 3HB</v>
          </cell>
          <cell r="S15091"/>
          <cell r="T15091">
            <v>41957609</v>
          </cell>
        </row>
        <row r="15092">
          <cell r="P15092" t="str">
            <v>IIF2122AUG16</v>
          </cell>
          <cell r="Q15092" t="str">
            <v>Impact and Investment fund 2021-22</v>
          </cell>
          <cell r="R15092" t="str">
            <v>B31 3HB</v>
          </cell>
          <cell r="S15092"/>
          <cell r="T15092">
            <v>41957613</v>
          </cell>
        </row>
        <row r="15093">
          <cell r="P15093" t="str">
            <v>ExtAccAug22</v>
          </cell>
          <cell r="Q15093" t="str">
            <v>Extended Access Hub payment - August 22</v>
          </cell>
          <cell r="R15093" t="str">
            <v>B31 3HB</v>
          </cell>
          <cell r="S15093"/>
          <cell r="T15093">
            <v>42027697</v>
          </cell>
        </row>
        <row r="15094">
          <cell r="P15094" t="str">
            <v>ExtAccAug22a</v>
          </cell>
          <cell r="Q15094" t="str">
            <v>Extended Access Hub payment - August 22</v>
          </cell>
          <cell r="R15094" t="str">
            <v>B31 3HB</v>
          </cell>
          <cell r="S15094"/>
          <cell r="T15094">
            <v>42027698</v>
          </cell>
        </row>
        <row r="15095">
          <cell r="P15095" t="str">
            <v>SDSQEHAUG2</v>
          </cell>
          <cell r="Q15095" t="str">
            <v>SDS QED P10 AUGUST</v>
          </cell>
          <cell r="R15095" t="str">
            <v>B31 3HB</v>
          </cell>
          <cell r="S15095"/>
          <cell r="T15095">
            <v>42027722</v>
          </cell>
        </row>
        <row r="15096">
          <cell r="P15096" t="str">
            <v>3379</v>
          </cell>
          <cell r="Q15096"/>
          <cell r="R15096" t="str">
            <v>B31 3HB</v>
          </cell>
          <cell r="S15096"/>
          <cell r="T15096">
            <v>42079773</v>
          </cell>
        </row>
        <row r="15097">
          <cell r="P15097" t="str">
            <v>PCNM52223100</v>
          </cell>
          <cell r="Q15097" t="str">
            <v>2021-22 IIF BALSALL HEATH, SPARKHILL &amp; MOSELEY PCN</v>
          </cell>
          <cell r="R15097" t="str">
            <v>B31 3HB</v>
          </cell>
          <cell r="S15097"/>
          <cell r="T15097">
            <v>42156121</v>
          </cell>
        </row>
        <row r="15098">
          <cell r="P15098" t="str">
            <v>PCNM52223101</v>
          </cell>
          <cell r="Q15098" t="str">
            <v>2021-22 IIF EDGBASTON SDS PCN</v>
          </cell>
          <cell r="R15098" t="str">
            <v>B31 3HB</v>
          </cell>
          <cell r="S15098"/>
          <cell r="T15098">
            <v>42156125</v>
          </cell>
        </row>
        <row r="15099">
          <cell r="P15099" t="str">
            <v>PCNM52223102</v>
          </cell>
          <cell r="Q15099" t="str">
            <v>2021-22 IIF GOSK PCN</v>
          </cell>
          <cell r="R15099" t="str">
            <v>B31 3HB</v>
          </cell>
          <cell r="S15099"/>
          <cell r="T15099">
            <v>42156130</v>
          </cell>
        </row>
        <row r="15100">
          <cell r="P15100" t="str">
            <v>PCNM52223103</v>
          </cell>
          <cell r="Q15100" t="str">
            <v>2021-22 IIF HARBORNE PCN</v>
          </cell>
          <cell r="R15100" t="str">
            <v>B31 3HB</v>
          </cell>
          <cell r="S15100"/>
          <cell r="T15100">
            <v>42156134</v>
          </cell>
        </row>
        <row r="15101">
          <cell r="P15101" t="str">
            <v>PCNM52223104</v>
          </cell>
          <cell r="Q15101" t="str">
            <v>2021-22 IIF NECHELLS, SALTLEY &amp; ALUM ROCK PCN</v>
          </cell>
          <cell r="R15101" t="str">
            <v>B31 3HB</v>
          </cell>
          <cell r="S15101"/>
          <cell r="T15101">
            <v>42156139</v>
          </cell>
        </row>
        <row r="15102">
          <cell r="P15102" t="str">
            <v>PCNM52223105</v>
          </cell>
          <cell r="Q15102" t="str">
            <v>2021-22 IIF PERSHORE PCN</v>
          </cell>
          <cell r="R15102" t="str">
            <v>B31 3HB</v>
          </cell>
          <cell r="S15102"/>
          <cell r="T15102">
            <v>42156144</v>
          </cell>
        </row>
        <row r="15103">
          <cell r="P15103" t="str">
            <v>PCNM52223106</v>
          </cell>
          <cell r="Q15103" t="str">
            <v>2021-22 IIF SMALL HEATH PCN</v>
          </cell>
          <cell r="R15103" t="str">
            <v>B31 3HB</v>
          </cell>
          <cell r="S15103"/>
          <cell r="T15103">
            <v>42156149</v>
          </cell>
        </row>
        <row r="15104">
          <cell r="P15104" t="str">
            <v>PCNM52223107</v>
          </cell>
          <cell r="Q15104" t="str">
            <v>2021-22 IIF SOUTH BIRMINGHAM PCN</v>
          </cell>
          <cell r="R15104" t="str">
            <v>B31 3HB</v>
          </cell>
          <cell r="S15104"/>
          <cell r="T15104">
            <v>42156154</v>
          </cell>
        </row>
        <row r="15105">
          <cell r="P15105" t="str">
            <v>PCNM52223108</v>
          </cell>
          <cell r="Q15105" t="str">
            <v>2021-22 IIF WEST BIRMINGHAM PCN</v>
          </cell>
          <cell r="R15105" t="str">
            <v>B31 3HB</v>
          </cell>
          <cell r="S15105"/>
          <cell r="T15105">
            <v>42156159</v>
          </cell>
        </row>
        <row r="15106">
          <cell r="P15106" t="str">
            <v>IIF2122REC08</v>
          </cell>
          <cell r="Q15106" t="str">
            <v>Impact and Investment fund 2021-22</v>
          </cell>
          <cell r="R15106" t="str">
            <v>B31 3HB</v>
          </cell>
          <cell r="S15106"/>
          <cell r="T15106">
            <v>42215030</v>
          </cell>
        </row>
        <row r="15107">
          <cell r="P15107" t="str">
            <v>IIF2122REC09</v>
          </cell>
          <cell r="Q15107" t="str">
            <v>Impact and Investment fund 2021-22</v>
          </cell>
          <cell r="R15107" t="str">
            <v>B31 3HB</v>
          </cell>
          <cell r="S15107"/>
          <cell r="T15107">
            <v>42215043</v>
          </cell>
        </row>
        <row r="15108">
          <cell r="P15108" t="str">
            <v>IIF2122REC10</v>
          </cell>
          <cell r="Q15108" t="str">
            <v>Impact and Investment fund 2021-22</v>
          </cell>
          <cell r="R15108" t="str">
            <v>B31 3HB</v>
          </cell>
          <cell r="S15108"/>
          <cell r="T15108">
            <v>42215045</v>
          </cell>
        </row>
        <row r="15109">
          <cell r="P15109" t="str">
            <v>IIF2122REC11</v>
          </cell>
          <cell r="Q15109" t="str">
            <v>Impact and Investment fund 2021-22</v>
          </cell>
          <cell r="R15109" t="str">
            <v>B31 3HB</v>
          </cell>
          <cell r="S15109"/>
          <cell r="T15109">
            <v>42215047</v>
          </cell>
        </row>
        <row r="15110">
          <cell r="P15110" t="str">
            <v>IIF2122REC12</v>
          </cell>
          <cell r="Q15110" t="str">
            <v>Impact and Investment fund 2021-22</v>
          </cell>
          <cell r="R15110" t="str">
            <v>B31 3HB</v>
          </cell>
          <cell r="S15110"/>
          <cell r="T15110">
            <v>42215049</v>
          </cell>
        </row>
        <row r="15111">
          <cell r="P15111" t="str">
            <v>IIF2122REC13</v>
          </cell>
          <cell r="Q15111" t="str">
            <v>Impact and Investment fund 2021-22</v>
          </cell>
          <cell r="R15111" t="str">
            <v>B31 3HB</v>
          </cell>
          <cell r="S15111"/>
          <cell r="T15111">
            <v>42215051</v>
          </cell>
        </row>
        <row r="15112">
          <cell r="P15112" t="str">
            <v>IIF2122REC14</v>
          </cell>
          <cell r="Q15112" t="str">
            <v>Impact and Investment fund 2021-22</v>
          </cell>
          <cell r="R15112" t="str">
            <v>B31 3HB</v>
          </cell>
          <cell r="S15112"/>
          <cell r="T15112">
            <v>42215053</v>
          </cell>
        </row>
        <row r="15113">
          <cell r="P15113" t="str">
            <v>IIF2122REC15</v>
          </cell>
          <cell r="Q15113" t="str">
            <v>Impact and Investment fund 2021-22</v>
          </cell>
          <cell r="R15113" t="str">
            <v>B31 3HB</v>
          </cell>
          <cell r="S15113"/>
          <cell r="T15113">
            <v>42215055</v>
          </cell>
        </row>
        <row r="15114">
          <cell r="P15114" t="str">
            <v>IIF2122REC16</v>
          </cell>
          <cell r="Q15114" t="str">
            <v>Impact and Investment fund 2021-22</v>
          </cell>
          <cell r="R15114" t="str">
            <v>B31 3HB</v>
          </cell>
          <cell r="S15114"/>
          <cell r="T15114">
            <v>42215057</v>
          </cell>
        </row>
        <row r="15115">
          <cell r="P15115" t="str">
            <v>ExtAccSep22</v>
          </cell>
          <cell r="Q15115" t="str">
            <v>Extended Access Hub payment - September 22</v>
          </cell>
          <cell r="R15115" t="str">
            <v>B31 3HB</v>
          </cell>
          <cell r="S15115"/>
          <cell r="T15115">
            <v>42462496</v>
          </cell>
        </row>
        <row r="15116">
          <cell r="P15116" t="str">
            <v>ExtAccSep22a</v>
          </cell>
          <cell r="Q15116" t="str">
            <v>Extended Access Hub payment - September 22</v>
          </cell>
          <cell r="R15116" t="str">
            <v>B31 3HB</v>
          </cell>
          <cell r="S15116"/>
          <cell r="T15116">
            <v>42462497</v>
          </cell>
        </row>
        <row r="15117">
          <cell r="P15117" t="str">
            <v>SDSQEHSEP3</v>
          </cell>
          <cell r="Q15117" t="str">
            <v>ED stream SDS- QEH primary care stream</v>
          </cell>
          <cell r="R15117" t="str">
            <v>B31 3HB</v>
          </cell>
          <cell r="S15117"/>
          <cell r="T15117">
            <v>42528764</v>
          </cell>
        </row>
        <row r="15118">
          <cell r="P15118" t="str">
            <v>ExtAccJul22</v>
          </cell>
          <cell r="Q15118"/>
          <cell r="R15118"/>
          <cell r="S15118"/>
          <cell r="T15118"/>
        </row>
        <row r="15119">
          <cell r="P15119" t="str">
            <v>ExtAccJul22a</v>
          </cell>
          <cell r="Q15119"/>
          <cell r="R15119"/>
          <cell r="S15119"/>
          <cell r="T15119"/>
        </row>
        <row r="15120">
          <cell r="P15120" t="str">
            <v>SDSQEHJUL1</v>
          </cell>
          <cell r="Q15120"/>
          <cell r="R15120"/>
          <cell r="S15120"/>
          <cell r="T15120"/>
        </row>
        <row r="15121">
          <cell r="P15121" t="str">
            <v>IIF2122AUG08</v>
          </cell>
          <cell r="Q15121"/>
          <cell r="R15121"/>
          <cell r="S15121"/>
          <cell r="T15121"/>
        </row>
        <row r="15122">
          <cell r="P15122" t="str">
            <v>IIF2122AUG09</v>
          </cell>
          <cell r="Q15122"/>
          <cell r="R15122"/>
          <cell r="S15122"/>
          <cell r="T15122"/>
        </row>
        <row r="15123">
          <cell r="P15123" t="str">
            <v>IIF2122AUG10</v>
          </cell>
          <cell r="Q15123"/>
          <cell r="R15123"/>
          <cell r="S15123"/>
          <cell r="T15123"/>
        </row>
        <row r="15124">
          <cell r="P15124" t="str">
            <v>IIF2122AUG11</v>
          </cell>
          <cell r="Q15124"/>
          <cell r="R15124"/>
          <cell r="S15124"/>
          <cell r="T15124"/>
        </row>
        <row r="15125">
          <cell r="P15125" t="str">
            <v>IIF2122AUG12</v>
          </cell>
          <cell r="Q15125"/>
          <cell r="R15125"/>
          <cell r="S15125"/>
          <cell r="T15125"/>
        </row>
        <row r="15126">
          <cell r="P15126" t="str">
            <v>IIF2122AUG13</v>
          </cell>
          <cell r="Q15126"/>
          <cell r="R15126"/>
          <cell r="S15126"/>
          <cell r="T15126"/>
        </row>
        <row r="15127">
          <cell r="P15127" t="str">
            <v>IIF2122AUG14</v>
          </cell>
          <cell r="Q15127"/>
          <cell r="R15127"/>
          <cell r="S15127"/>
          <cell r="T15127"/>
        </row>
        <row r="15128">
          <cell r="P15128" t="str">
            <v>IIF2122AUG15</v>
          </cell>
          <cell r="Q15128"/>
          <cell r="R15128"/>
          <cell r="S15128"/>
          <cell r="T15128"/>
        </row>
        <row r="15129">
          <cell r="P15129" t="str">
            <v>IIF2122AUG16</v>
          </cell>
          <cell r="Q15129"/>
          <cell r="R15129"/>
          <cell r="S15129"/>
          <cell r="T15129"/>
        </row>
        <row r="15130">
          <cell r="P15130" t="str">
            <v>ExtAccAug22</v>
          </cell>
          <cell r="Q15130"/>
          <cell r="R15130"/>
          <cell r="S15130"/>
          <cell r="T15130"/>
        </row>
        <row r="15131">
          <cell r="P15131" t="str">
            <v>ExtAccAug22a</v>
          </cell>
          <cell r="Q15131"/>
          <cell r="R15131"/>
          <cell r="S15131"/>
          <cell r="T15131"/>
        </row>
        <row r="15132">
          <cell r="P15132" t="str">
            <v>SDSQEHAUG2</v>
          </cell>
          <cell r="Q15132"/>
          <cell r="R15132"/>
          <cell r="S15132"/>
          <cell r="T15132"/>
        </row>
        <row r="15133">
          <cell r="P15133" t="str">
            <v>3379</v>
          </cell>
          <cell r="Q15133"/>
          <cell r="R15133"/>
          <cell r="S15133"/>
          <cell r="T15133"/>
        </row>
        <row r="15134">
          <cell r="P15134" t="str">
            <v>PCNM52223100</v>
          </cell>
          <cell r="Q15134"/>
          <cell r="R15134"/>
          <cell r="S15134"/>
          <cell r="T15134"/>
        </row>
        <row r="15135">
          <cell r="P15135" t="str">
            <v>PCNM52223101</v>
          </cell>
          <cell r="Q15135"/>
          <cell r="R15135"/>
          <cell r="S15135"/>
          <cell r="T15135"/>
        </row>
        <row r="15136">
          <cell r="P15136" t="str">
            <v>PCNM52223102</v>
          </cell>
          <cell r="Q15136"/>
          <cell r="R15136"/>
          <cell r="S15136"/>
          <cell r="T15136"/>
        </row>
        <row r="15137">
          <cell r="P15137" t="str">
            <v>PCNM52223103</v>
          </cell>
          <cell r="Q15137"/>
          <cell r="R15137"/>
          <cell r="S15137"/>
          <cell r="T15137"/>
        </row>
        <row r="15138">
          <cell r="P15138" t="str">
            <v>PCNM52223104</v>
          </cell>
          <cell r="Q15138"/>
          <cell r="R15138"/>
          <cell r="S15138"/>
          <cell r="T15138"/>
        </row>
        <row r="15139">
          <cell r="P15139" t="str">
            <v>PCNM52223105</v>
          </cell>
          <cell r="Q15139"/>
          <cell r="R15139"/>
          <cell r="S15139"/>
          <cell r="T15139"/>
        </row>
        <row r="15140">
          <cell r="P15140" t="str">
            <v>PCNM52223106</v>
          </cell>
          <cell r="Q15140"/>
          <cell r="R15140"/>
          <cell r="S15140"/>
          <cell r="T15140"/>
        </row>
        <row r="15141">
          <cell r="P15141" t="str">
            <v>PCNM52223107</v>
          </cell>
          <cell r="Q15141"/>
          <cell r="R15141"/>
          <cell r="S15141"/>
          <cell r="T15141"/>
        </row>
        <row r="15142">
          <cell r="P15142" t="str">
            <v>PCNM52223108</v>
          </cell>
          <cell r="Q15142"/>
          <cell r="R15142"/>
          <cell r="S15142"/>
          <cell r="T15142"/>
        </row>
        <row r="15143">
          <cell r="P15143" t="str">
            <v>IIF2122REC08</v>
          </cell>
          <cell r="Q15143"/>
          <cell r="R15143"/>
          <cell r="S15143"/>
          <cell r="T15143"/>
        </row>
        <row r="15144">
          <cell r="P15144" t="str">
            <v>IIF2122REC09</v>
          </cell>
          <cell r="Q15144"/>
          <cell r="R15144"/>
          <cell r="S15144"/>
          <cell r="T15144"/>
        </row>
        <row r="15145">
          <cell r="P15145" t="str">
            <v>IIF2122REC10</v>
          </cell>
          <cell r="Q15145"/>
          <cell r="R15145"/>
          <cell r="S15145"/>
          <cell r="T15145"/>
        </row>
        <row r="15146">
          <cell r="P15146" t="str">
            <v>IIF2122REC11</v>
          </cell>
          <cell r="Q15146"/>
          <cell r="R15146"/>
          <cell r="S15146"/>
          <cell r="T15146"/>
        </row>
        <row r="15147">
          <cell r="P15147" t="str">
            <v>IIF2122REC12</v>
          </cell>
          <cell r="Q15147"/>
          <cell r="R15147"/>
          <cell r="S15147"/>
          <cell r="T15147"/>
        </row>
        <row r="15148">
          <cell r="P15148" t="str">
            <v>IIF2122REC13</v>
          </cell>
          <cell r="Q15148"/>
          <cell r="R15148"/>
          <cell r="S15148"/>
          <cell r="T15148"/>
        </row>
        <row r="15149">
          <cell r="P15149" t="str">
            <v>IIF2122REC14</v>
          </cell>
          <cell r="Q15149"/>
          <cell r="R15149"/>
          <cell r="S15149"/>
          <cell r="T15149"/>
        </row>
        <row r="15150">
          <cell r="P15150" t="str">
            <v>IIF2122REC15</v>
          </cell>
          <cell r="Q15150"/>
          <cell r="R15150"/>
          <cell r="S15150"/>
          <cell r="T15150"/>
        </row>
        <row r="15151">
          <cell r="P15151" t="str">
            <v>IIF2122REC16</v>
          </cell>
          <cell r="Q15151"/>
          <cell r="R15151"/>
          <cell r="S15151"/>
          <cell r="T15151"/>
        </row>
        <row r="15152">
          <cell r="P15152" t="str">
            <v>ExtAccSep22</v>
          </cell>
          <cell r="Q15152"/>
          <cell r="R15152"/>
          <cell r="S15152"/>
          <cell r="T15152"/>
        </row>
        <row r="15153">
          <cell r="P15153" t="str">
            <v>ExtAccSep22a</v>
          </cell>
          <cell r="Q15153"/>
          <cell r="R15153"/>
          <cell r="S15153"/>
          <cell r="T15153"/>
        </row>
        <row r="15154">
          <cell r="P15154" t="str">
            <v>SDSQEHSEP3</v>
          </cell>
          <cell r="Q15154"/>
          <cell r="R15154"/>
          <cell r="S15154"/>
          <cell r="T15154"/>
        </row>
        <row r="15155">
          <cell r="P15155" t="str">
            <v>SDSQEHOCT</v>
          </cell>
          <cell r="Q15155" t="str">
            <v>ED stream SDS- QEH primary care stream</v>
          </cell>
          <cell r="R15155" t="str">
            <v>B31 3HB</v>
          </cell>
          <cell r="S15155"/>
          <cell r="T15155">
            <v>42864718</v>
          </cell>
        </row>
        <row r="15156">
          <cell r="P15156" t="str">
            <v>SDSQEHNOV</v>
          </cell>
          <cell r="Q15156" t="str">
            <v>ED stream SDS- QEH primary care stream</v>
          </cell>
          <cell r="R15156" t="str">
            <v>B31 3HB</v>
          </cell>
          <cell r="S15156"/>
          <cell r="T15156">
            <v>43219560</v>
          </cell>
        </row>
        <row r="15157">
          <cell r="P15157" t="str">
            <v>BSLVA22366</v>
          </cell>
          <cell r="Q15157" t="str">
            <v>M6 2223 LVA PAYMENT SOUTH LONDON AND MAUDSLEY NHS FOUNDATION TRUST</v>
          </cell>
          <cell r="R15157" t="str">
            <v>CR0 1FE</v>
          </cell>
          <cell r="S15157" t="str">
            <v>654971403</v>
          </cell>
          <cell r="T15157">
            <v>42604337</v>
          </cell>
        </row>
        <row r="15158">
          <cell r="P15158" t="str">
            <v>BSLVA22366</v>
          </cell>
          <cell r="Q15158"/>
          <cell r="R15158"/>
          <cell r="S15158" t="str">
            <v>654971403</v>
          </cell>
          <cell r="T15158"/>
        </row>
        <row r="15159">
          <cell r="P15159" t="str">
            <v>BSLVA22367</v>
          </cell>
          <cell r="Q15159" t="str">
            <v>M6 2223 LVA PAYMENT SOUTH TEES HOSPITALS NHS FOUNDATION TRUST</v>
          </cell>
          <cell r="R15159" t="str">
            <v>BB3 0FG</v>
          </cell>
          <cell r="S15159" t="str">
            <v>GB654931517</v>
          </cell>
          <cell r="T15159">
            <v>42604340</v>
          </cell>
        </row>
        <row r="15160">
          <cell r="P15160" t="str">
            <v>BSLVA22367</v>
          </cell>
          <cell r="Q15160"/>
          <cell r="R15160"/>
          <cell r="S15160" t="str">
            <v>GB654931517</v>
          </cell>
          <cell r="T15160"/>
        </row>
        <row r="15161">
          <cell r="P15161" t="str">
            <v>BS07M042223</v>
          </cell>
          <cell r="Q15161" t="str">
            <v>2223 M04 Block payment FROM BSOL TO STH WARWICK</v>
          </cell>
          <cell r="R15161" t="str">
            <v>CV34 5BW</v>
          </cell>
          <cell r="S15161" t="str">
            <v>654942118</v>
          </cell>
          <cell r="T15161">
            <v>41662186</v>
          </cell>
        </row>
        <row r="15162">
          <cell r="P15162" t="str">
            <v>BS07M042223</v>
          </cell>
          <cell r="Q15162" t="str">
            <v>2223 M04 Block payment FROM BSOL TO STH WARWICK</v>
          </cell>
          <cell r="R15162" t="str">
            <v>CV34 5BW</v>
          </cell>
          <cell r="S15162" t="str">
            <v>654942118</v>
          </cell>
          <cell r="T15162">
            <v>41662186</v>
          </cell>
        </row>
        <row r="15163">
          <cell r="P15163" t="str">
            <v>BS07M052223</v>
          </cell>
          <cell r="Q15163" t="str">
            <v>2223 M05 Block payment FROM BSOL TO STH WARWICK</v>
          </cell>
          <cell r="R15163" t="str">
            <v>CV34 5BW</v>
          </cell>
          <cell r="S15163" t="str">
            <v>654942118</v>
          </cell>
          <cell r="T15163">
            <v>42051972</v>
          </cell>
        </row>
        <row r="15164">
          <cell r="P15164" t="str">
            <v>BS07M062223</v>
          </cell>
          <cell r="Q15164" t="str">
            <v>2223 M06 Block payment FROM BSOL TO STH WARWICK</v>
          </cell>
          <cell r="R15164" t="str">
            <v>CV34 5BW</v>
          </cell>
          <cell r="S15164" t="str">
            <v>654942118</v>
          </cell>
          <cell r="T15164">
            <v>42451541</v>
          </cell>
        </row>
        <row r="15165">
          <cell r="P15165" t="str">
            <v>BS07M042223</v>
          </cell>
          <cell r="Q15165"/>
          <cell r="R15165"/>
          <cell r="S15165" t="str">
            <v>654942118</v>
          </cell>
          <cell r="T15165"/>
        </row>
        <row r="15166">
          <cell r="P15166" t="str">
            <v>BS07M052223</v>
          </cell>
          <cell r="Q15166"/>
          <cell r="R15166"/>
          <cell r="S15166" t="str">
            <v>654942118</v>
          </cell>
          <cell r="T15166"/>
        </row>
        <row r="15167">
          <cell r="P15167" t="str">
            <v>BS07M062223</v>
          </cell>
          <cell r="Q15167"/>
          <cell r="R15167"/>
          <cell r="S15167" t="str">
            <v>654942118</v>
          </cell>
          <cell r="T15167"/>
        </row>
        <row r="15168">
          <cell r="P15168" t="str">
            <v>BS07M072223</v>
          </cell>
          <cell r="Q15168" t="str">
            <v>2223 M07 Block payment FROM BSOL TO STH WARWICK</v>
          </cell>
          <cell r="R15168" t="str">
            <v>CV34 5BW</v>
          </cell>
          <cell r="S15168" t="str">
            <v>654942118</v>
          </cell>
          <cell r="T15168">
            <v>42797047</v>
          </cell>
        </row>
        <row r="15169">
          <cell r="P15169" t="str">
            <v>BS07M082223</v>
          </cell>
          <cell r="Q15169" t="str">
            <v>2223 M08 Block payment FROM BSOL TO STH WARWICK</v>
          </cell>
          <cell r="R15169" t="str">
            <v>CV34 5BW</v>
          </cell>
          <cell r="S15169" t="str">
            <v>654942118</v>
          </cell>
          <cell r="T15169">
            <v>43147225</v>
          </cell>
        </row>
        <row r="15170">
          <cell r="P15170" t="str">
            <v>P04000000640</v>
          </cell>
          <cell r="Q15170" t="str">
            <v>NCD Enhanced Access</v>
          </cell>
          <cell r="R15170" t="str">
            <v>B38 8AX</v>
          </cell>
          <cell r="S15170"/>
          <cell r="T15170">
            <v>42882949</v>
          </cell>
        </row>
        <row r="15171">
          <cell r="P15171" t="str">
            <v>P04000000640</v>
          </cell>
          <cell r="Q15171" t="str">
            <v>NCD Leadership Payment</v>
          </cell>
          <cell r="R15171" t="str">
            <v>B38 8AX</v>
          </cell>
          <cell r="S15171"/>
          <cell r="T15171">
            <v>42882949</v>
          </cell>
        </row>
        <row r="15172">
          <cell r="P15172" t="str">
            <v>P04000000887</v>
          </cell>
          <cell r="Q15172" t="str">
            <v>NCD Support Payment</v>
          </cell>
          <cell r="R15172" t="str">
            <v>B38 8AX</v>
          </cell>
          <cell r="S15172"/>
          <cell r="T15172">
            <v>43158947</v>
          </cell>
        </row>
        <row r="15173">
          <cell r="P15173" t="str">
            <v>P04000000887</v>
          </cell>
          <cell r="Q15173" t="str">
            <v>NCD Care Home Premium</v>
          </cell>
          <cell r="R15173" t="str">
            <v>B38 8AX</v>
          </cell>
          <cell r="S15173"/>
          <cell r="T15173">
            <v>43158947</v>
          </cell>
        </row>
        <row r="15174">
          <cell r="P15174" t="str">
            <v>P04000000887</v>
          </cell>
          <cell r="Q15174" t="str">
            <v>NCD Clinical Director</v>
          </cell>
          <cell r="R15174" t="str">
            <v>B38 8AX</v>
          </cell>
          <cell r="S15174"/>
          <cell r="T15174">
            <v>43158947</v>
          </cell>
        </row>
        <row r="15175">
          <cell r="P15175" t="str">
            <v>P04000000887</v>
          </cell>
          <cell r="Q15175" t="str">
            <v>NCD Enhanced Access</v>
          </cell>
          <cell r="R15175" t="str">
            <v>B38 8AX</v>
          </cell>
          <cell r="S15175"/>
          <cell r="T15175">
            <v>43158947</v>
          </cell>
        </row>
        <row r="15176">
          <cell r="P15176" t="str">
            <v>P04000000887</v>
          </cell>
          <cell r="Q15176" t="str">
            <v>NCD Leadership Payment</v>
          </cell>
          <cell r="R15176" t="str">
            <v>B38 8AX</v>
          </cell>
          <cell r="S15176"/>
          <cell r="T15176">
            <v>43158947</v>
          </cell>
        </row>
        <row r="15177">
          <cell r="P15177" t="str">
            <v>NHSBIR096</v>
          </cell>
          <cell r="Q15177" t="str">
            <v>https://nww.einvoice-prod.sbs.nhs.uk:8179/invoicepdf/e1107eb8-217b-58e1-8c3a-704aac260aa6</v>
          </cell>
          <cell r="R15177" t="str">
            <v>BL1 1HU</v>
          </cell>
          <cell r="S15177"/>
          <cell r="T15177">
            <v>41653786</v>
          </cell>
        </row>
        <row r="15178">
          <cell r="P15178" t="str">
            <v>NHSBIR096</v>
          </cell>
          <cell r="Q15178" t="str">
            <v>https://nww.einvoice-prod.sbs.nhs.uk:8179/invoicepdf/e1107eb8-217b-58e1-8c3a-704aac260aa6</v>
          </cell>
          <cell r="R15178" t="str">
            <v>BL1 1HU</v>
          </cell>
          <cell r="S15178"/>
          <cell r="T15178">
            <v>41653786</v>
          </cell>
        </row>
        <row r="15179">
          <cell r="P15179" t="str">
            <v>NHSBIR099</v>
          </cell>
          <cell r="Q15179" t="str">
            <v>https://nww.einvoice-prod.sbs.nhs.uk:8179/invoicepdf/b7dba5d4-aec1-584f-850c-372e7df54363</v>
          </cell>
          <cell r="R15179" t="str">
            <v>BL1 1HU</v>
          </cell>
          <cell r="S15179"/>
          <cell r="T15179">
            <v>42080434</v>
          </cell>
        </row>
        <row r="15180">
          <cell r="P15180" t="str">
            <v>NHSBIR100</v>
          </cell>
          <cell r="Q15180" t="str">
            <v>https://nww.einvoice-prod.sbs.nhs.uk:8179/invoicepdf/87aefd84-2133-5117-8d63-dcfaa5bfe0ff</v>
          </cell>
          <cell r="R15180" t="str">
            <v>BL1 1HU</v>
          </cell>
          <cell r="S15180"/>
          <cell r="T15180">
            <v>42248810</v>
          </cell>
        </row>
        <row r="15181">
          <cell r="P15181" t="str">
            <v>NHSBIR101</v>
          </cell>
          <cell r="Q15181" t="str">
            <v>https://nww.einvoice-prod.sbs.nhs.uk:8179/invoicepdf/b8e97257-07a2-59b9-ae9c-c016168e3a02</v>
          </cell>
          <cell r="R15181" t="str">
            <v>BL1 1HU</v>
          </cell>
          <cell r="S15181"/>
          <cell r="T15181">
            <v>42399909</v>
          </cell>
        </row>
        <row r="15182">
          <cell r="P15182" t="str">
            <v>NHSBIR096</v>
          </cell>
          <cell r="Q15182"/>
          <cell r="R15182"/>
          <cell r="S15182"/>
          <cell r="T15182"/>
        </row>
        <row r="15183">
          <cell r="P15183" t="str">
            <v>NHSBIR099</v>
          </cell>
          <cell r="Q15183"/>
          <cell r="R15183"/>
          <cell r="S15183"/>
          <cell r="T15183"/>
        </row>
        <row r="15184">
          <cell r="P15184" t="str">
            <v>NHSBIR100</v>
          </cell>
          <cell r="Q15184"/>
          <cell r="R15184"/>
          <cell r="S15184"/>
          <cell r="T15184"/>
        </row>
        <row r="15185">
          <cell r="P15185" t="str">
            <v>NHSBIR101</v>
          </cell>
          <cell r="Q15185"/>
          <cell r="R15185"/>
          <cell r="S15185"/>
          <cell r="T15185"/>
        </row>
        <row r="15186">
          <cell r="P15186" t="str">
            <v>NHSBIR104</v>
          </cell>
          <cell r="Q15186" t="str">
            <v>https://nww.einvoice-prod.sbs.nhs.uk:8179/invoicepdf/e4c8f49b-3bf5-53f1-b0bc-f9a0e42d5379</v>
          </cell>
          <cell r="R15186" t="str">
            <v>BL1 1HU</v>
          </cell>
          <cell r="S15186"/>
          <cell r="T15186">
            <v>42665435</v>
          </cell>
        </row>
        <row r="15187">
          <cell r="P15187" t="str">
            <v>NHSBIR102</v>
          </cell>
          <cell r="Q15187" t="str">
            <v>https://nww.einvoice-prod.sbs.nhs.uk:8179/invoicepdf/fd29923a-a035-515c-bf8e-8b80469b88c7</v>
          </cell>
          <cell r="R15187" t="str">
            <v>BL1 1HU</v>
          </cell>
          <cell r="S15187"/>
          <cell r="T15187">
            <v>42891308</v>
          </cell>
        </row>
        <row r="15188">
          <cell r="P15188" t="str">
            <v>NHSBIR106</v>
          </cell>
          <cell r="Q15188" t="str">
            <v>https://nww.einvoice-prod.sbs.nhs.uk:8179/invoicepdf/55a652da-1fd0-581c-a492-38a48bcd559e</v>
          </cell>
          <cell r="R15188" t="str">
            <v>BL1 1HU</v>
          </cell>
          <cell r="S15188"/>
          <cell r="T15188">
            <v>43106034</v>
          </cell>
        </row>
        <row r="15189">
          <cell r="P15189" t="str">
            <v>NHSBIR105</v>
          </cell>
          <cell r="Q15189" t="str">
            <v>https://nww.einvoice-prod.sbs.nhs.uk:8179/invoicepdf/1d4be6a8-7843-550d-8202-5daf7fa3aa42</v>
          </cell>
          <cell r="R15189" t="str">
            <v>BL1 1HU</v>
          </cell>
          <cell r="S15189"/>
          <cell r="T15189">
            <v>43330566</v>
          </cell>
        </row>
        <row r="15190">
          <cell r="P15190" t="str">
            <v>G04000088748</v>
          </cell>
          <cell r="Q15190" t="str">
            <v>Minor Surgery DES (GMS)</v>
          </cell>
          <cell r="R15190" t="str">
            <v>B11 1LU</v>
          </cell>
          <cell r="S15190"/>
          <cell r="T15190">
            <v>41746658</v>
          </cell>
        </row>
        <row r="15191">
          <cell r="P15191" t="str">
            <v>G04000088748</v>
          </cell>
          <cell r="Q15191" t="str">
            <v>Global Sum (GMS)</v>
          </cell>
          <cell r="R15191" t="str">
            <v>B11 1LU</v>
          </cell>
          <cell r="S15191"/>
          <cell r="T15191">
            <v>41746658</v>
          </cell>
        </row>
        <row r="15192">
          <cell r="P15192" t="str">
            <v>G04000088748</v>
          </cell>
          <cell r="Q15192" t="str">
            <v>C&amp;M-GMS PCN DES Participation</v>
          </cell>
          <cell r="R15192" t="str">
            <v>B11 1LU</v>
          </cell>
          <cell r="S15192"/>
          <cell r="T15192">
            <v>41746658</v>
          </cell>
        </row>
        <row r="15193">
          <cell r="P15193" t="str">
            <v>G04000088748</v>
          </cell>
          <cell r="Q15193" t="str">
            <v>Disposal of Clinical Waste (GMS)</v>
          </cell>
          <cell r="R15193" t="str">
            <v>B11 1LU</v>
          </cell>
          <cell r="S15193"/>
          <cell r="T15193">
            <v>41746658</v>
          </cell>
        </row>
        <row r="15194">
          <cell r="P15194" t="str">
            <v>G04000088748</v>
          </cell>
          <cell r="Q15194" t="str">
            <v>Health Centre Rent (GMS)</v>
          </cell>
          <cell r="R15194" t="str">
            <v>B11 1LU</v>
          </cell>
          <cell r="S15194"/>
          <cell r="T15194">
            <v>41746658</v>
          </cell>
        </row>
        <row r="15195">
          <cell r="P15195" t="str">
            <v>G04000088748</v>
          </cell>
          <cell r="Q15195" t="str">
            <v>Notional Rent (GMS)</v>
          </cell>
          <cell r="R15195" t="str">
            <v>B11 1LU</v>
          </cell>
          <cell r="S15195"/>
          <cell r="T15195">
            <v>41746658</v>
          </cell>
        </row>
        <row r="15196">
          <cell r="P15196" t="str">
            <v>G04000088748</v>
          </cell>
          <cell r="Q15196" t="str">
            <v>Premises Other (GMS)</v>
          </cell>
          <cell r="R15196" t="str">
            <v>B11 1LU</v>
          </cell>
          <cell r="S15196"/>
          <cell r="T15196">
            <v>41746658</v>
          </cell>
        </row>
        <row r="15197">
          <cell r="P15197" t="str">
            <v>G04000088748</v>
          </cell>
          <cell r="Q15197" t="str">
            <v>Rates - non domestic (GMS)</v>
          </cell>
          <cell r="R15197" t="str">
            <v>B11 1LU</v>
          </cell>
          <cell r="S15197"/>
          <cell r="T15197">
            <v>41746658</v>
          </cell>
        </row>
        <row r="15198">
          <cell r="P15198" t="str">
            <v>G04000088748</v>
          </cell>
          <cell r="Q15198" t="str">
            <v>Rates - Water (GMS)</v>
          </cell>
          <cell r="R15198" t="str">
            <v>B11 1LU</v>
          </cell>
          <cell r="S15198"/>
          <cell r="T15198">
            <v>41746658</v>
          </cell>
        </row>
        <row r="15199">
          <cell r="P15199" t="str">
            <v>G04000088748</v>
          </cell>
          <cell r="Q15199" t="str">
            <v>Aspiration (GMS)</v>
          </cell>
          <cell r="R15199" t="str">
            <v>B11 1LU</v>
          </cell>
          <cell r="S15199"/>
          <cell r="T15199">
            <v>41746658</v>
          </cell>
        </row>
        <row r="15200">
          <cell r="P15200" t="str">
            <v>G04000088748</v>
          </cell>
          <cell r="Q15200" t="str">
            <v>Minor Surgery DES (GMS)</v>
          </cell>
          <cell r="R15200" t="str">
            <v>B11 1LU</v>
          </cell>
          <cell r="S15200"/>
          <cell r="T15200">
            <v>41746658</v>
          </cell>
        </row>
        <row r="15201">
          <cell r="P15201" t="str">
            <v>G04000088748</v>
          </cell>
          <cell r="Q15201" t="str">
            <v>Global Sum (GMS)</v>
          </cell>
          <cell r="R15201" t="str">
            <v>B11 1LU</v>
          </cell>
          <cell r="S15201"/>
          <cell r="T15201">
            <v>41746658</v>
          </cell>
        </row>
        <row r="15202">
          <cell r="P15202" t="str">
            <v>G04000088748</v>
          </cell>
          <cell r="Q15202" t="str">
            <v>C&amp;M-GMS PCN DES Participation</v>
          </cell>
          <cell r="R15202" t="str">
            <v>B11 1LU</v>
          </cell>
          <cell r="S15202"/>
          <cell r="T15202">
            <v>41746658</v>
          </cell>
        </row>
        <row r="15203">
          <cell r="P15203" t="str">
            <v>G04000088748</v>
          </cell>
          <cell r="Q15203" t="str">
            <v>Disposal of Clinical Waste (GMS)</v>
          </cell>
          <cell r="R15203" t="str">
            <v>B11 1LU</v>
          </cell>
          <cell r="S15203"/>
          <cell r="T15203">
            <v>41746658</v>
          </cell>
        </row>
        <row r="15204">
          <cell r="P15204" t="str">
            <v>G04000088748</v>
          </cell>
          <cell r="Q15204" t="str">
            <v>Health Centre Rent (GMS)</v>
          </cell>
          <cell r="R15204" t="str">
            <v>B11 1LU</v>
          </cell>
          <cell r="S15204"/>
          <cell r="T15204">
            <v>41746658</v>
          </cell>
        </row>
        <row r="15205">
          <cell r="P15205" t="str">
            <v>G04000088748</v>
          </cell>
          <cell r="Q15205" t="str">
            <v>Notional Rent (GMS)</v>
          </cell>
          <cell r="R15205" t="str">
            <v>B11 1LU</v>
          </cell>
          <cell r="S15205"/>
          <cell r="T15205">
            <v>41746658</v>
          </cell>
        </row>
        <row r="15206">
          <cell r="P15206" t="str">
            <v>G04000088748</v>
          </cell>
          <cell r="Q15206" t="str">
            <v>Premises Other (GMS)</v>
          </cell>
          <cell r="R15206" t="str">
            <v>B11 1LU</v>
          </cell>
          <cell r="S15206"/>
          <cell r="T15206">
            <v>41746658</v>
          </cell>
        </row>
        <row r="15207">
          <cell r="P15207" t="str">
            <v>G04000088748</v>
          </cell>
          <cell r="Q15207" t="str">
            <v>Rates - non domestic (GMS)</v>
          </cell>
          <cell r="R15207" t="str">
            <v>B11 1LU</v>
          </cell>
          <cell r="S15207"/>
          <cell r="T15207">
            <v>41746658</v>
          </cell>
        </row>
        <row r="15208">
          <cell r="P15208" t="str">
            <v>G04000088748</v>
          </cell>
          <cell r="Q15208" t="str">
            <v>Rates - Water (GMS)</v>
          </cell>
          <cell r="R15208" t="str">
            <v>B11 1LU</v>
          </cell>
          <cell r="S15208"/>
          <cell r="T15208">
            <v>41746658</v>
          </cell>
        </row>
        <row r="15209">
          <cell r="P15209" t="str">
            <v>G04000088748</v>
          </cell>
          <cell r="Q15209" t="str">
            <v>Aspiration (GMS)</v>
          </cell>
          <cell r="R15209" t="str">
            <v>B11 1LU</v>
          </cell>
          <cell r="S15209"/>
          <cell r="T15209">
            <v>41746658</v>
          </cell>
        </row>
        <row r="15210">
          <cell r="P15210" t="str">
            <v>G04000093720</v>
          </cell>
          <cell r="Q15210" t="str">
            <v>Learning Disability Hlth Chk DES (GMS)</v>
          </cell>
          <cell r="R15210" t="str">
            <v>B11 1LU</v>
          </cell>
          <cell r="S15210"/>
          <cell r="T15210">
            <v>42166968</v>
          </cell>
        </row>
        <row r="15211">
          <cell r="P15211" t="str">
            <v>G04000093720</v>
          </cell>
          <cell r="Q15211" t="str">
            <v>Global Sum (GMS)</v>
          </cell>
          <cell r="R15211" t="str">
            <v>B11 1LU</v>
          </cell>
          <cell r="S15211"/>
          <cell r="T15211">
            <v>42166968</v>
          </cell>
        </row>
        <row r="15212">
          <cell r="P15212" t="str">
            <v>G04000093720</v>
          </cell>
          <cell r="Q15212" t="str">
            <v>C&amp;M-GMS PCN DES Participation</v>
          </cell>
          <cell r="R15212" t="str">
            <v>B11 1LU</v>
          </cell>
          <cell r="S15212"/>
          <cell r="T15212">
            <v>42166968</v>
          </cell>
        </row>
        <row r="15213">
          <cell r="P15213" t="str">
            <v>G04000093720</v>
          </cell>
          <cell r="Q15213" t="str">
            <v>Disposal of Clinical Waste (GMS)</v>
          </cell>
          <cell r="R15213" t="str">
            <v>B11 1LU</v>
          </cell>
          <cell r="S15213"/>
          <cell r="T15213">
            <v>42166968</v>
          </cell>
        </row>
        <row r="15214">
          <cell r="P15214" t="str">
            <v>G04000093720</v>
          </cell>
          <cell r="Q15214" t="str">
            <v>Health Centre Rent (GMS)</v>
          </cell>
          <cell r="R15214" t="str">
            <v>B11 1LU</v>
          </cell>
          <cell r="S15214"/>
          <cell r="T15214">
            <v>42166968</v>
          </cell>
        </row>
        <row r="15215">
          <cell r="P15215" t="str">
            <v>G04000093720</v>
          </cell>
          <cell r="Q15215" t="str">
            <v>Notional Rent (GMS)</v>
          </cell>
          <cell r="R15215" t="str">
            <v>B11 1LU</v>
          </cell>
          <cell r="S15215"/>
          <cell r="T15215">
            <v>42166968</v>
          </cell>
        </row>
        <row r="15216">
          <cell r="P15216" t="str">
            <v>G04000093720</v>
          </cell>
          <cell r="Q15216" t="str">
            <v>Premises Other (GMS)</v>
          </cell>
          <cell r="R15216" t="str">
            <v>B11 1LU</v>
          </cell>
          <cell r="S15216"/>
          <cell r="T15216">
            <v>42166968</v>
          </cell>
        </row>
        <row r="15217">
          <cell r="P15217" t="str">
            <v>G04000093720</v>
          </cell>
          <cell r="Q15217" t="str">
            <v>Rates - non domestic (GMS)</v>
          </cell>
          <cell r="R15217" t="str">
            <v>B11 1LU</v>
          </cell>
          <cell r="S15217"/>
          <cell r="T15217">
            <v>42166968</v>
          </cell>
        </row>
        <row r="15218">
          <cell r="P15218" t="str">
            <v>G04000093720</v>
          </cell>
          <cell r="Q15218" t="str">
            <v>Rates - Water (GMS)</v>
          </cell>
          <cell r="R15218" t="str">
            <v>B11 1LU</v>
          </cell>
          <cell r="S15218"/>
          <cell r="T15218">
            <v>42166968</v>
          </cell>
        </row>
        <row r="15219">
          <cell r="P15219" t="str">
            <v>G04000093720</v>
          </cell>
          <cell r="Q15219" t="str">
            <v>Aspiration (GMS)</v>
          </cell>
          <cell r="R15219" t="str">
            <v>B11 1LU</v>
          </cell>
          <cell r="S15219"/>
          <cell r="T15219">
            <v>42166968</v>
          </cell>
        </row>
        <row r="15220">
          <cell r="P15220" t="str">
            <v>G04000093722</v>
          </cell>
          <cell r="Q15220" t="str">
            <v>Disposal of Clinical Waste (GMS)</v>
          </cell>
          <cell r="R15220" t="str">
            <v>B11 1LU</v>
          </cell>
          <cell r="S15220"/>
          <cell r="T15220">
            <v>42182725</v>
          </cell>
        </row>
        <row r="15221">
          <cell r="P15221" t="str">
            <v>G04000093722</v>
          </cell>
          <cell r="Q15221" t="str">
            <v>Health Centre Rent (GMS)</v>
          </cell>
          <cell r="R15221" t="str">
            <v>B11 1LU</v>
          </cell>
          <cell r="S15221"/>
          <cell r="T15221">
            <v>42182725</v>
          </cell>
        </row>
        <row r="15222">
          <cell r="P15222" t="str">
            <v>G04000093722</v>
          </cell>
          <cell r="Q15222" t="str">
            <v>Premises Other (GMS)</v>
          </cell>
          <cell r="R15222" t="str">
            <v>B11 1LU</v>
          </cell>
          <cell r="S15222"/>
          <cell r="T15222">
            <v>42182725</v>
          </cell>
        </row>
        <row r="15223">
          <cell r="P15223" t="str">
            <v>G04000093722</v>
          </cell>
          <cell r="Q15223" t="str">
            <v>Rates - Water (GMS)</v>
          </cell>
          <cell r="R15223" t="str">
            <v>B11 1LU</v>
          </cell>
          <cell r="S15223"/>
          <cell r="T15223">
            <v>42182725</v>
          </cell>
        </row>
        <row r="15224">
          <cell r="P15224" t="str">
            <v>G04000093722</v>
          </cell>
          <cell r="Q15224" t="str">
            <v>GP Prior Year ERs (GMS)</v>
          </cell>
          <cell r="R15224" t="str">
            <v>B11 1LU</v>
          </cell>
          <cell r="S15224"/>
          <cell r="T15224">
            <v>42182725</v>
          </cell>
        </row>
        <row r="15225">
          <cell r="P15225" t="str">
            <v>G04000093722</v>
          </cell>
          <cell r="Q15225" t="str">
            <v>GP Pension EEs (GMS)</v>
          </cell>
          <cell r="R15225" t="str">
            <v>B11 1LU</v>
          </cell>
          <cell r="S15225"/>
          <cell r="T15225">
            <v>42182725</v>
          </cell>
        </row>
        <row r="15226">
          <cell r="P15226" t="str">
            <v>G04000093722</v>
          </cell>
          <cell r="Q15226" t="str">
            <v>GP Pension ERs (GMS)</v>
          </cell>
          <cell r="R15226" t="str">
            <v>B11 1LU</v>
          </cell>
          <cell r="S15226"/>
          <cell r="T15226">
            <v>42182725</v>
          </cell>
        </row>
        <row r="15227">
          <cell r="P15227" t="str">
            <v>G04000093722</v>
          </cell>
          <cell r="Q15227" t="str">
            <v>GP Prior Year EEs (GMS)</v>
          </cell>
          <cell r="R15227" t="str">
            <v>B11 1LU</v>
          </cell>
          <cell r="S15227"/>
          <cell r="T15227">
            <v>42182725</v>
          </cell>
        </row>
        <row r="15228">
          <cell r="P15228" t="str">
            <v>G04000097867</v>
          </cell>
          <cell r="Q15228" t="str">
            <v>Global Sum (GMS)</v>
          </cell>
          <cell r="R15228" t="str">
            <v>B11 1LU</v>
          </cell>
          <cell r="S15228"/>
          <cell r="T15228">
            <v>42489611</v>
          </cell>
        </row>
        <row r="15229">
          <cell r="P15229" t="str">
            <v>G04000097867</v>
          </cell>
          <cell r="Q15229" t="str">
            <v>C&amp;M-GMS PCN DES Participation</v>
          </cell>
          <cell r="R15229" t="str">
            <v>B11 1LU</v>
          </cell>
          <cell r="S15229"/>
          <cell r="T15229">
            <v>42489611</v>
          </cell>
        </row>
        <row r="15230">
          <cell r="P15230" t="str">
            <v>G04000097867</v>
          </cell>
          <cell r="Q15230" t="str">
            <v>Disposal of Clinical Waste (GMS)</v>
          </cell>
          <cell r="R15230" t="str">
            <v>B11 1LU</v>
          </cell>
          <cell r="S15230"/>
          <cell r="T15230">
            <v>42489611</v>
          </cell>
        </row>
        <row r="15231">
          <cell r="P15231" t="str">
            <v>G04000097867</v>
          </cell>
          <cell r="Q15231" t="str">
            <v>Health Centre Rent (GMS)</v>
          </cell>
          <cell r="R15231" t="str">
            <v>B11 1LU</v>
          </cell>
          <cell r="S15231"/>
          <cell r="T15231">
            <v>42489611</v>
          </cell>
        </row>
        <row r="15232">
          <cell r="P15232" t="str">
            <v>G04000097867</v>
          </cell>
          <cell r="Q15232" t="str">
            <v>Notional Rent (GMS)</v>
          </cell>
          <cell r="R15232" t="str">
            <v>B11 1LU</v>
          </cell>
          <cell r="S15232"/>
          <cell r="T15232">
            <v>42489611</v>
          </cell>
        </row>
        <row r="15233">
          <cell r="P15233" t="str">
            <v>G04000097867</v>
          </cell>
          <cell r="Q15233" t="str">
            <v>Premises Other (GMS)</v>
          </cell>
          <cell r="R15233" t="str">
            <v>B11 1LU</v>
          </cell>
          <cell r="S15233"/>
          <cell r="T15233">
            <v>42489611</v>
          </cell>
        </row>
        <row r="15234">
          <cell r="P15234" t="str">
            <v>G04000097867</v>
          </cell>
          <cell r="Q15234" t="str">
            <v>Rates - non domestic (GMS)</v>
          </cell>
          <cell r="R15234" t="str">
            <v>B11 1LU</v>
          </cell>
          <cell r="S15234"/>
          <cell r="T15234">
            <v>42489611</v>
          </cell>
        </row>
        <row r="15235">
          <cell r="P15235" t="str">
            <v>G04000097867</v>
          </cell>
          <cell r="Q15235" t="str">
            <v>Rates - Water (GMS)</v>
          </cell>
          <cell r="R15235" t="str">
            <v>B11 1LU</v>
          </cell>
          <cell r="S15235"/>
          <cell r="T15235">
            <v>42489611</v>
          </cell>
        </row>
        <row r="15236">
          <cell r="P15236" t="str">
            <v>G04000097867</v>
          </cell>
          <cell r="Q15236" t="str">
            <v>Aspiration (GMS)</v>
          </cell>
          <cell r="R15236" t="str">
            <v>B11 1LU</v>
          </cell>
          <cell r="S15236"/>
          <cell r="T15236">
            <v>42489611</v>
          </cell>
        </row>
        <row r="15237">
          <cell r="P15237" t="str">
            <v>G04000088748</v>
          </cell>
          <cell r="Q15237"/>
          <cell r="R15237"/>
          <cell r="S15237"/>
          <cell r="T15237"/>
        </row>
        <row r="15238">
          <cell r="P15238" t="str">
            <v>G04000088748</v>
          </cell>
          <cell r="Q15238"/>
          <cell r="R15238"/>
          <cell r="S15238"/>
          <cell r="T15238"/>
        </row>
        <row r="15239">
          <cell r="P15239" t="str">
            <v>G04000088748</v>
          </cell>
          <cell r="Q15239"/>
          <cell r="R15239"/>
          <cell r="S15239"/>
          <cell r="T15239"/>
        </row>
        <row r="15240">
          <cell r="P15240" t="str">
            <v>G04000088748</v>
          </cell>
          <cell r="Q15240"/>
          <cell r="R15240"/>
          <cell r="S15240"/>
          <cell r="T15240"/>
        </row>
        <row r="15241">
          <cell r="P15241" t="str">
            <v>G04000088748</v>
          </cell>
          <cell r="Q15241"/>
          <cell r="R15241"/>
          <cell r="S15241"/>
          <cell r="T15241"/>
        </row>
        <row r="15242">
          <cell r="P15242" t="str">
            <v>G04000088748</v>
          </cell>
          <cell r="Q15242"/>
          <cell r="R15242"/>
          <cell r="S15242"/>
          <cell r="T15242"/>
        </row>
        <row r="15243">
          <cell r="P15243" t="str">
            <v>G04000088748</v>
          </cell>
          <cell r="Q15243"/>
          <cell r="R15243"/>
          <cell r="S15243"/>
          <cell r="T15243"/>
        </row>
        <row r="15244">
          <cell r="P15244" t="str">
            <v>G04000088748</v>
          </cell>
          <cell r="Q15244"/>
          <cell r="R15244"/>
          <cell r="S15244"/>
          <cell r="T15244"/>
        </row>
        <row r="15245">
          <cell r="P15245" t="str">
            <v>G04000088748</v>
          </cell>
          <cell r="Q15245"/>
          <cell r="R15245"/>
          <cell r="S15245"/>
          <cell r="T15245"/>
        </row>
        <row r="15246">
          <cell r="P15246" t="str">
            <v>G04000088748</v>
          </cell>
          <cell r="Q15246"/>
          <cell r="R15246"/>
          <cell r="S15246"/>
          <cell r="T15246"/>
        </row>
        <row r="15247">
          <cell r="P15247" t="str">
            <v>G04000093720</v>
          </cell>
          <cell r="Q15247"/>
          <cell r="R15247"/>
          <cell r="S15247"/>
          <cell r="T15247"/>
        </row>
        <row r="15248">
          <cell r="P15248" t="str">
            <v>G04000093720</v>
          </cell>
          <cell r="Q15248"/>
          <cell r="R15248"/>
          <cell r="S15248"/>
          <cell r="T15248"/>
        </row>
        <row r="15249">
          <cell r="P15249" t="str">
            <v>G04000093720</v>
          </cell>
          <cell r="Q15249"/>
          <cell r="R15249"/>
          <cell r="S15249"/>
          <cell r="T15249"/>
        </row>
        <row r="15250">
          <cell r="P15250" t="str">
            <v>G04000093720</v>
          </cell>
          <cell r="Q15250"/>
          <cell r="R15250"/>
          <cell r="S15250"/>
          <cell r="T15250"/>
        </row>
        <row r="15251">
          <cell r="P15251" t="str">
            <v>G04000093720</v>
          </cell>
          <cell r="Q15251"/>
          <cell r="R15251"/>
          <cell r="S15251"/>
          <cell r="T15251"/>
        </row>
        <row r="15252">
          <cell r="P15252" t="str">
            <v>G04000093720</v>
          </cell>
          <cell r="Q15252"/>
          <cell r="R15252"/>
          <cell r="S15252"/>
          <cell r="T15252"/>
        </row>
        <row r="15253">
          <cell r="P15253" t="str">
            <v>G04000093720</v>
          </cell>
          <cell r="Q15253"/>
          <cell r="R15253"/>
          <cell r="S15253"/>
          <cell r="T15253"/>
        </row>
        <row r="15254">
          <cell r="P15254" t="str">
            <v>G04000093720</v>
          </cell>
          <cell r="Q15254"/>
          <cell r="R15254"/>
          <cell r="S15254"/>
          <cell r="T15254"/>
        </row>
        <row r="15255">
          <cell r="P15255" t="str">
            <v>G04000093720</v>
          </cell>
          <cell r="Q15255"/>
          <cell r="R15255"/>
          <cell r="S15255"/>
          <cell r="T15255"/>
        </row>
        <row r="15256">
          <cell r="P15256" t="str">
            <v>G04000093720</v>
          </cell>
          <cell r="Q15256"/>
          <cell r="R15256"/>
          <cell r="S15256"/>
          <cell r="T15256"/>
        </row>
        <row r="15257">
          <cell r="P15257" t="str">
            <v>G04000093722</v>
          </cell>
          <cell r="Q15257"/>
          <cell r="R15257"/>
          <cell r="S15257"/>
          <cell r="T15257"/>
        </row>
        <row r="15258">
          <cell r="P15258" t="str">
            <v>G04000093722</v>
          </cell>
          <cell r="Q15258"/>
          <cell r="R15258"/>
          <cell r="S15258"/>
          <cell r="T15258"/>
        </row>
        <row r="15259">
          <cell r="P15259" t="str">
            <v>G04000093722</v>
          </cell>
          <cell r="Q15259"/>
          <cell r="R15259"/>
          <cell r="S15259"/>
          <cell r="T15259"/>
        </row>
        <row r="15260">
          <cell r="P15260" t="str">
            <v>G04000093722</v>
          </cell>
          <cell r="Q15260"/>
          <cell r="R15260"/>
          <cell r="S15260"/>
          <cell r="T15260"/>
        </row>
        <row r="15261">
          <cell r="P15261" t="str">
            <v>G04000093722</v>
          </cell>
          <cell r="Q15261"/>
          <cell r="R15261"/>
          <cell r="S15261"/>
          <cell r="T15261"/>
        </row>
        <row r="15262">
          <cell r="P15262" t="str">
            <v>G04000093722</v>
          </cell>
          <cell r="Q15262"/>
          <cell r="R15262"/>
          <cell r="S15262"/>
          <cell r="T15262"/>
        </row>
        <row r="15263">
          <cell r="P15263" t="str">
            <v>G04000093722</v>
          </cell>
          <cell r="Q15263"/>
          <cell r="R15263"/>
          <cell r="S15263"/>
          <cell r="T15263"/>
        </row>
        <row r="15264">
          <cell r="P15264" t="str">
            <v>G04000093722</v>
          </cell>
          <cell r="Q15264"/>
          <cell r="R15264"/>
          <cell r="S15264"/>
          <cell r="T15264"/>
        </row>
        <row r="15265">
          <cell r="P15265" t="str">
            <v>G04000097867</v>
          </cell>
          <cell r="Q15265"/>
          <cell r="R15265"/>
          <cell r="S15265"/>
          <cell r="T15265"/>
        </row>
        <row r="15266">
          <cell r="P15266" t="str">
            <v>G04000097867</v>
          </cell>
          <cell r="Q15266"/>
          <cell r="R15266"/>
          <cell r="S15266"/>
          <cell r="T15266"/>
        </row>
        <row r="15267">
          <cell r="P15267" t="str">
            <v>G04000097867</v>
          </cell>
          <cell r="Q15267"/>
          <cell r="R15267"/>
          <cell r="S15267"/>
          <cell r="T15267"/>
        </row>
        <row r="15268">
          <cell r="P15268" t="str">
            <v>G04000097867</v>
          </cell>
          <cell r="Q15268"/>
          <cell r="R15268"/>
          <cell r="S15268"/>
          <cell r="T15268"/>
        </row>
        <row r="15269">
          <cell r="P15269" t="str">
            <v>G04000097867</v>
          </cell>
          <cell r="Q15269"/>
          <cell r="R15269"/>
          <cell r="S15269"/>
          <cell r="T15269"/>
        </row>
        <row r="15270">
          <cell r="P15270" t="str">
            <v>G04000097867</v>
          </cell>
          <cell r="Q15270"/>
          <cell r="R15270"/>
          <cell r="S15270"/>
          <cell r="T15270"/>
        </row>
        <row r="15271">
          <cell r="P15271" t="str">
            <v>G04000097867</v>
          </cell>
          <cell r="Q15271"/>
          <cell r="R15271"/>
          <cell r="S15271"/>
          <cell r="T15271"/>
        </row>
        <row r="15272">
          <cell r="P15272" t="str">
            <v>G04000097867</v>
          </cell>
          <cell r="Q15272"/>
          <cell r="R15272"/>
          <cell r="S15272"/>
          <cell r="T15272"/>
        </row>
        <row r="15273">
          <cell r="P15273" t="str">
            <v>G04000097867</v>
          </cell>
          <cell r="Q15273"/>
          <cell r="R15273"/>
          <cell r="S15273"/>
          <cell r="T15273"/>
        </row>
        <row r="15274">
          <cell r="P15274" t="str">
            <v>G04000103801</v>
          </cell>
          <cell r="Q15274" t="str">
            <v>Global Sum (GMS)</v>
          </cell>
          <cell r="R15274" t="str">
            <v>B11 1LU</v>
          </cell>
          <cell r="S15274"/>
          <cell r="T15274">
            <v>42863519</v>
          </cell>
        </row>
        <row r="15275">
          <cell r="P15275" t="str">
            <v>G04000103801</v>
          </cell>
          <cell r="Q15275" t="str">
            <v>C&amp;M-GMS PCN DES Participation</v>
          </cell>
          <cell r="R15275" t="str">
            <v>B11 1LU</v>
          </cell>
          <cell r="S15275"/>
          <cell r="T15275">
            <v>42863519</v>
          </cell>
        </row>
        <row r="15276">
          <cell r="P15276" t="str">
            <v>G04000103801</v>
          </cell>
          <cell r="Q15276" t="str">
            <v>Disposal of Clinical Waste (GMS)</v>
          </cell>
          <cell r="R15276" t="str">
            <v>B11 1LU</v>
          </cell>
          <cell r="S15276"/>
          <cell r="T15276">
            <v>42863519</v>
          </cell>
        </row>
        <row r="15277">
          <cell r="P15277" t="str">
            <v>G04000103801</v>
          </cell>
          <cell r="Q15277" t="str">
            <v>Health Centre Rent (GMS)</v>
          </cell>
          <cell r="R15277" t="str">
            <v>B11 1LU</v>
          </cell>
          <cell r="S15277"/>
          <cell r="T15277">
            <v>42863519</v>
          </cell>
        </row>
        <row r="15278">
          <cell r="P15278" t="str">
            <v>G04000103801</v>
          </cell>
          <cell r="Q15278" t="str">
            <v>Notional Rent (GMS)</v>
          </cell>
          <cell r="R15278" t="str">
            <v>B11 1LU</v>
          </cell>
          <cell r="S15278"/>
          <cell r="T15278">
            <v>42863519</v>
          </cell>
        </row>
        <row r="15279">
          <cell r="P15279" t="str">
            <v>G04000103801</v>
          </cell>
          <cell r="Q15279" t="str">
            <v>Premises Other (GMS)</v>
          </cell>
          <cell r="R15279" t="str">
            <v>B11 1LU</v>
          </cell>
          <cell r="S15279"/>
          <cell r="T15279">
            <v>42863519</v>
          </cell>
        </row>
        <row r="15280">
          <cell r="P15280" t="str">
            <v>G04000103801</v>
          </cell>
          <cell r="Q15280" t="str">
            <v>Rates - non domestic (GMS)</v>
          </cell>
          <cell r="R15280" t="str">
            <v>B11 1LU</v>
          </cell>
          <cell r="S15280"/>
          <cell r="T15280">
            <v>42863519</v>
          </cell>
        </row>
        <row r="15281">
          <cell r="P15281" t="str">
            <v>G04000103801</v>
          </cell>
          <cell r="Q15281" t="str">
            <v>Rates - Water (GMS)</v>
          </cell>
          <cell r="R15281" t="str">
            <v>B11 1LU</v>
          </cell>
          <cell r="S15281"/>
          <cell r="T15281">
            <v>42863519</v>
          </cell>
        </row>
        <row r="15282">
          <cell r="P15282" t="str">
            <v>G04000103801</v>
          </cell>
          <cell r="Q15282" t="str">
            <v>Aspiration (GMS)</v>
          </cell>
          <cell r="R15282" t="str">
            <v>B11 1LU</v>
          </cell>
          <cell r="S15282"/>
          <cell r="T15282">
            <v>42863519</v>
          </cell>
        </row>
        <row r="15283">
          <cell r="P15283" t="str">
            <v>G04000108602</v>
          </cell>
          <cell r="Q15283" t="str">
            <v>Global Sum (GMS)</v>
          </cell>
          <cell r="R15283" t="str">
            <v>B11 1LU</v>
          </cell>
          <cell r="S15283"/>
          <cell r="T15283">
            <v>43244210</v>
          </cell>
        </row>
        <row r="15284">
          <cell r="P15284" t="str">
            <v>G04000108602</v>
          </cell>
          <cell r="Q15284" t="str">
            <v>GMS DES Participation in the PCN</v>
          </cell>
          <cell r="R15284" t="str">
            <v>B11 1LU</v>
          </cell>
          <cell r="S15284"/>
          <cell r="T15284">
            <v>43244210</v>
          </cell>
        </row>
        <row r="15285">
          <cell r="P15285" t="str">
            <v>G04000108602</v>
          </cell>
          <cell r="Q15285" t="str">
            <v>Disposal of Clinical Waste (GMS)</v>
          </cell>
          <cell r="R15285" t="str">
            <v>B11 1LU</v>
          </cell>
          <cell r="S15285"/>
          <cell r="T15285">
            <v>43244210</v>
          </cell>
        </row>
        <row r="15286">
          <cell r="P15286" t="str">
            <v>G04000108602</v>
          </cell>
          <cell r="Q15286" t="str">
            <v>Health Centre Rent (GMS)</v>
          </cell>
          <cell r="R15286" t="str">
            <v>B11 1LU</v>
          </cell>
          <cell r="S15286"/>
          <cell r="T15286">
            <v>43244210</v>
          </cell>
        </row>
        <row r="15287">
          <cell r="P15287" t="str">
            <v>G04000108602</v>
          </cell>
          <cell r="Q15287" t="str">
            <v>Notional Rent (GMS)</v>
          </cell>
          <cell r="R15287" t="str">
            <v>B11 1LU</v>
          </cell>
          <cell r="S15287"/>
          <cell r="T15287">
            <v>43244210</v>
          </cell>
        </row>
        <row r="15288">
          <cell r="P15288" t="str">
            <v>G04000108602</v>
          </cell>
          <cell r="Q15288" t="str">
            <v>Premises Other (GMS)</v>
          </cell>
          <cell r="R15288" t="str">
            <v>B11 1LU</v>
          </cell>
          <cell r="S15288"/>
          <cell r="T15288">
            <v>43244210</v>
          </cell>
        </row>
        <row r="15289">
          <cell r="P15289" t="str">
            <v>G04000108602</v>
          </cell>
          <cell r="Q15289" t="str">
            <v>Rates - non domestic (GMS)</v>
          </cell>
          <cell r="R15289" t="str">
            <v>B11 1LU</v>
          </cell>
          <cell r="S15289"/>
          <cell r="T15289">
            <v>43244210</v>
          </cell>
        </row>
        <row r="15290">
          <cell r="P15290" t="str">
            <v>G04000108602</v>
          </cell>
          <cell r="Q15290" t="str">
            <v>Rates - Water (GMS)</v>
          </cell>
          <cell r="R15290" t="str">
            <v>B11 1LU</v>
          </cell>
          <cell r="S15290"/>
          <cell r="T15290">
            <v>43244210</v>
          </cell>
        </row>
        <row r="15291">
          <cell r="P15291" t="str">
            <v>G04000108602</v>
          </cell>
          <cell r="Q15291" t="str">
            <v>Aspiration (GMS)</v>
          </cell>
          <cell r="R15291" t="str">
            <v>B11 1LU</v>
          </cell>
          <cell r="S15291"/>
          <cell r="T15291">
            <v>43244210</v>
          </cell>
        </row>
        <row r="15292">
          <cell r="P15292" t="str">
            <v>20031192</v>
          </cell>
          <cell r="Q15292"/>
          <cell r="R15292" t="str">
            <v>B91 3BB</v>
          </cell>
          <cell r="S15292" t="str">
            <v>163836882</v>
          </cell>
          <cell r="T15292">
            <v>41759839</v>
          </cell>
        </row>
        <row r="15293">
          <cell r="P15293" t="str">
            <v>21351173</v>
          </cell>
          <cell r="Q15293"/>
          <cell r="R15293" t="str">
            <v>B72 1XX</v>
          </cell>
          <cell r="S15293" t="str">
            <v>163836882</v>
          </cell>
          <cell r="T15293">
            <v>41759847</v>
          </cell>
        </row>
        <row r="15294">
          <cell r="P15294" t="str">
            <v>21620825</v>
          </cell>
          <cell r="Q15294"/>
          <cell r="R15294" t="str">
            <v>B17 9NN</v>
          </cell>
          <cell r="S15294" t="str">
            <v>163836882</v>
          </cell>
          <cell r="T15294">
            <v>41759848</v>
          </cell>
        </row>
        <row r="15295">
          <cell r="P15295" t="str">
            <v>21830887</v>
          </cell>
          <cell r="Q15295"/>
          <cell r="R15295" t="str">
            <v>B37 5TR</v>
          </cell>
          <cell r="S15295" t="str">
            <v>163836882</v>
          </cell>
          <cell r="T15295">
            <v>41759849</v>
          </cell>
        </row>
        <row r="15296">
          <cell r="P15296" t="str">
            <v>20031192</v>
          </cell>
          <cell r="Q15296"/>
          <cell r="R15296" t="str">
            <v>B91 3BB</v>
          </cell>
          <cell r="S15296" t="str">
            <v>163836882</v>
          </cell>
          <cell r="T15296">
            <v>41759839</v>
          </cell>
        </row>
        <row r="15297">
          <cell r="P15297" t="str">
            <v>21351173</v>
          </cell>
          <cell r="Q15297"/>
          <cell r="R15297" t="str">
            <v>B72 1XX</v>
          </cell>
          <cell r="S15297" t="str">
            <v>163836882</v>
          </cell>
          <cell r="T15297">
            <v>41759847</v>
          </cell>
        </row>
        <row r="15298">
          <cell r="P15298" t="str">
            <v>21620825</v>
          </cell>
          <cell r="Q15298"/>
          <cell r="R15298" t="str">
            <v>B17 9NN</v>
          </cell>
          <cell r="S15298" t="str">
            <v>163836882</v>
          </cell>
          <cell r="T15298">
            <v>41759848</v>
          </cell>
        </row>
        <row r="15299">
          <cell r="P15299" t="str">
            <v>21830887</v>
          </cell>
          <cell r="Q15299"/>
          <cell r="R15299" t="str">
            <v>B37 5TR</v>
          </cell>
          <cell r="S15299" t="str">
            <v>163836882</v>
          </cell>
          <cell r="T15299">
            <v>41759849</v>
          </cell>
        </row>
        <row r="15300">
          <cell r="P15300" t="str">
            <v>21351179</v>
          </cell>
          <cell r="Q15300" t="str">
            <v>https://nww.einvoice-prod.sbs.nhs.uk:8179/invoicepdf/18df3303-7f8a-5403-a12c-ce433aff2db2</v>
          </cell>
          <cell r="R15300" t="str">
            <v>B72 1XX</v>
          </cell>
          <cell r="S15300" t="str">
            <v>163836882</v>
          </cell>
          <cell r="T15300">
            <v>42080192</v>
          </cell>
        </row>
        <row r="15301">
          <cell r="P15301" t="str">
            <v>20031197</v>
          </cell>
          <cell r="Q15301" t="str">
            <v>https://nww.einvoice-prod.sbs.nhs.uk:8179/invoicepdf/9fc962bf-b5e2-5fa6-b51f-5f93e6bf2010</v>
          </cell>
          <cell r="R15301" t="str">
            <v>B91 3BB</v>
          </cell>
          <cell r="S15301" t="str">
            <v>163836882</v>
          </cell>
          <cell r="T15301">
            <v>42080204</v>
          </cell>
        </row>
        <row r="15302">
          <cell r="P15302" t="str">
            <v>21830895</v>
          </cell>
          <cell r="Q15302" t="str">
            <v>http://nww.docserv.wyss.nhs.uk/synergyiim/dist/?val=4655280_18944169_20220729132646</v>
          </cell>
          <cell r="R15302" t="str">
            <v>B37 5TR</v>
          </cell>
          <cell r="S15302" t="str">
            <v>163836882</v>
          </cell>
          <cell r="T15302">
            <v>42080593</v>
          </cell>
        </row>
        <row r="15303">
          <cell r="P15303" t="str">
            <v>20031201</v>
          </cell>
          <cell r="Q15303" t="str">
            <v>https://nww.einvoice-prod.sbs.nhs.uk:8179/invoicepdf/27b8be09-46c0-5315-90a9-e7db8da768ae</v>
          </cell>
          <cell r="R15303" t="str">
            <v>B91 3BB</v>
          </cell>
          <cell r="S15303" t="str">
            <v>163836882</v>
          </cell>
          <cell r="T15303">
            <v>42249579</v>
          </cell>
        </row>
        <row r="15304">
          <cell r="P15304" t="str">
            <v>21830909</v>
          </cell>
          <cell r="Q15304" t="str">
            <v>https://nww.einvoice-prod.sbs.nhs.uk:8179/invoicepdf/1696b4e1-db44-5270-898c-7d36b07f1d79</v>
          </cell>
          <cell r="R15304" t="str">
            <v>B37 5TR</v>
          </cell>
          <cell r="S15304" t="str">
            <v>163836882</v>
          </cell>
          <cell r="T15304">
            <v>42249600</v>
          </cell>
        </row>
        <row r="15305">
          <cell r="P15305" t="str">
            <v>21351185</v>
          </cell>
          <cell r="Q15305" t="str">
            <v>https://nww.einvoice-prod.sbs.nhs.uk:8179/invoicepdf/90804c7e-7715-5471-a00c-8d8ecb2303c2</v>
          </cell>
          <cell r="R15305" t="str">
            <v>B72 1XX</v>
          </cell>
          <cell r="S15305" t="str">
            <v>163836882</v>
          </cell>
          <cell r="T15305">
            <v>42249604</v>
          </cell>
        </row>
        <row r="15306">
          <cell r="P15306" t="str">
            <v>20031192</v>
          </cell>
          <cell r="Q15306"/>
          <cell r="R15306"/>
          <cell r="S15306" t="str">
            <v>163836882</v>
          </cell>
          <cell r="T15306"/>
        </row>
        <row r="15307">
          <cell r="P15307" t="str">
            <v>21351173</v>
          </cell>
          <cell r="Q15307"/>
          <cell r="R15307"/>
          <cell r="S15307" t="str">
            <v>163836882</v>
          </cell>
          <cell r="T15307"/>
        </row>
        <row r="15308">
          <cell r="P15308" t="str">
            <v>21620825</v>
          </cell>
          <cell r="Q15308"/>
          <cell r="R15308"/>
          <cell r="S15308" t="str">
            <v>163836882</v>
          </cell>
          <cell r="T15308"/>
        </row>
        <row r="15309">
          <cell r="P15309" t="str">
            <v>21830887</v>
          </cell>
          <cell r="Q15309"/>
          <cell r="R15309"/>
          <cell r="S15309" t="str">
            <v>163836882</v>
          </cell>
          <cell r="T15309"/>
        </row>
        <row r="15310">
          <cell r="P15310" t="str">
            <v>21351179</v>
          </cell>
          <cell r="Q15310"/>
          <cell r="R15310"/>
          <cell r="S15310" t="str">
            <v>163836882</v>
          </cell>
          <cell r="T15310"/>
        </row>
        <row r="15311">
          <cell r="P15311" t="str">
            <v>20031197</v>
          </cell>
          <cell r="Q15311"/>
          <cell r="R15311"/>
          <cell r="S15311" t="str">
            <v>163836882</v>
          </cell>
          <cell r="T15311"/>
        </row>
        <row r="15312">
          <cell r="P15312" t="str">
            <v>21830895</v>
          </cell>
          <cell r="Q15312"/>
          <cell r="R15312"/>
          <cell r="S15312" t="str">
            <v>163836882</v>
          </cell>
          <cell r="T15312"/>
        </row>
        <row r="15313">
          <cell r="P15313" t="str">
            <v>20031201</v>
          </cell>
          <cell r="Q15313"/>
          <cell r="R15313"/>
          <cell r="S15313" t="str">
            <v>163836882</v>
          </cell>
          <cell r="T15313"/>
        </row>
        <row r="15314">
          <cell r="P15314" t="str">
            <v>21830909</v>
          </cell>
          <cell r="Q15314"/>
          <cell r="R15314"/>
          <cell r="S15314" t="str">
            <v>163836882</v>
          </cell>
          <cell r="T15314"/>
        </row>
        <row r="15315">
          <cell r="P15315" t="str">
            <v>21351185</v>
          </cell>
          <cell r="Q15315"/>
          <cell r="R15315"/>
          <cell r="S15315" t="str">
            <v>163836882</v>
          </cell>
          <cell r="T15315"/>
        </row>
        <row r="15316">
          <cell r="P15316" t="str">
            <v>20031206</v>
          </cell>
          <cell r="Q15316" t="str">
            <v>https://nww.einvoice-prod.sbs.nhs.uk:8179/invoicepdf/b6dfb52d-9d31-584b-b903-81d67442a888</v>
          </cell>
          <cell r="R15316" t="str">
            <v>B91 3BB</v>
          </cell>
          <cell r="S15316" t="str">
            <v>163836882</v>
          </cell>
          <cell r="T15316">
            <v>42718400</v>
          </cell>
        </row>
        <row r="15317">
          <cell r="P15317" t="str">
            <v>21351191</v>
          </cell>
          <cell r="Q15317" t="str">
            <v>https://nww.einvoice-prod.sbs.nhs.uk:8179/invoicepdf/ab7564cf-0f67-5b4a-a0f0-e69d089db859</v>
          </cell>
          <cell r="R15317" t="str">
            <v>B72 1XX</v>
          </cell>
          <cell r="S15317" t="str">
            <v>163836882</v>
          </cell>
          <cell r="T15317">
            <v>42718424</v>
          </cell>
        </row>
        <row r="15318">
          <cell r="P15318" t="str">
            <v>21620849</v>
          </cell>
          <cell r="Q15318" t="str">
            <v>https://nww.einvoice-prod.sbs.nhs.uk:8179/invoicepdf/482e3bbf-0d0b-5bc5-bd8b-c116b3bb32f9</v>
          </cell>
          <cell r="R15318" t="str">
            <v>B17 9NN</v>
          </cell>
          <cell r="S15318" t="str">
            <v>163836882</v>
          </cell>
          <cell r="T15318">
            <v>42945675</v>
          </cell>
        </row>
        <row r="15319">
          <cell r="P15319" t="str">
            <v>21351199</v>
          </cell>
          <cell r="Q15319" t="str">
            <v>https://nww.einvoice-prod.sbs.nhs.uk:8179/invoicepdf/67f277c4-a423-53f1-8b3e-fe166a43f190</v>
          </cell>
          <cell r="R15319" t="str">
            <v>B72 1XX</v>
          </cell>
          <cell r="S15319" t="str">
            <v>163836882</v>
          </cell>
          <cell r="T15319">
            <v>42945681</v>
          </cell>
        </row>
        <row r="15320">
          <cell r="P15320" t="str">
            <v>20031215</v>
          </cell>
          <cell r="Q15320" t="str">
            <v>https://nww.einvoice-prod.sbs.nhs.uk:8179/invoicepdf/6bc25d51-83e7-59c7-8461-afcfea68dd06</v>
          </cell>
          <cell r="R15320" t="str">
            <v>B91 3BB</v>
          </cell>
          <cell r="S15320" t="str">
            <v>163836882</v>
          </cell>
          <cell r="T15320">
            <v>43005060</v>
          </cell>
        </row>
        <row r="15321">
          <cell r="P15321" t="str">
            <v>21351205</v>
          </cell>
          <cell r="Q15321" t="str">
            <v>https://nww.einvoice-prod.sbs.nhs.uk:8179/invoicepdf/8f384a77-6345-54ff-a6f9-6106cb33f71d</v>
          </cell>
          <cell r="R15321" t="str">
            <v>B72 1XX</v>
          </cell>
          <cell r="S15321" t="str">
            <v>163836882</v>
          </cell>
          <cell r="T15321">
            <v>43312825</v>
          </cell>
        </row>
        <row r="15322">
          <cell r="P15322" t="str">
            <v>21830933</v>
          </cell>
          <cell r="Q15322" t="str">
            <v>https://nww.einvoice-prod.sbs.nhs.uk:8179/invoicepdf/b7f21cc9-5622-558e-b5d1-42c3151f2e61</v>
          </cell>
          <cell r="R15322" t="str">
            <v>B37 5TR</v>
          </cell>
          <cell r="S15322" t="str">
            <v>163836882</v>
          </cell>
          <cell r="T15322">
            <v>43312875</v>
          </cell>
        </row>
        <row r="15323">
          <cell r="P15323" t="str">
            <v>20031219</v>
          </cell>
          <cell r="Q15323" t="str">
            <v>https://nww.einvoice-prod.sbs.nhs.uk:8179/invoicepdf/b18614d3-444a-5b18-8399-5d56de34c803</v>
          </cell>
          <cell r="R15323" t="str">
            <v>B91 3BB</v>
          </cell>
          <cell r="S15323" t="str">
            <v>163836882</v>
          </cell>
          <cell r="T15323">
            <v>43312905</v>
          </cell>
        </row>
        <row r="15324">
          <cell r="P15324" t="str">
            <v>QHLPKYICFPF222304</v>
          </cell>
          <cell r="Q15324" t="str">
            <v>https://nww.einvoice-prod.sbs.nhs.uk:8179/invoicepdf/8d01ea98-d6d5-595d-bfc3-435d60fd282f</v>
          </cell>
          <cell r="R15324" t="str">
            <v>RG1 9PL</v>
          </cell>
          <cell r="S15324" t="str">
            <v>915970991</v>
          </cell>
          <cell r="T15324">
            <v>41653698</v>
          </cell>
        </row>
        <row r="15325">
          <cell r="P15325" t="str">
            <v>QHLLASICFPF222304</v>
          </cell>
          <cell r="Q15325" t="str">
            <v>https://nww.einvoice-prod.sbs.nhs.uk:8179/invoicepdf/f9415ec3-3954-5128-8b62-16a3b261b11e</v>
          </cell>
          <cell r="R15325" t="str">
            <v>RG1 9PL</v>
          </cell>
          <cell r="S15325" t="str">
            <v>915970991</v>
          </cell>
          <cell r="T15325">
            <v>41653749</v>
          </cell>
        </row>
        <row r="15326">
          <cell r="P15326" t="str">
            <v>QHLPKYICFPF222304</v>
          </cell>
          <cell r="Q15326" t="str">
            <v>https://nww.einvoice-prod.sbs.nhs.uk:8179/invoicepdf/8d01ea98-d6d5-595d-bfc3-435d60fd282f</v>
          </cell>
          <cell r="R15326" t="str">
            <v>RG1 9PL</v>
          </cell>
          <cell r="S15326" t="str">
            <v>915970991</v>
          </cell>
          <cell r="T15326">
            <v>41653698</v>
          </cell>
        </row>
        <row r="15327">
          <cell r="P15327" t="str">
            <v>QHLLASICFPF222304</v>
          </cell>
          <cell r="Q15327" t="str">
            <v>https://nww.einvoice-prod.sbs.nhs.uk:8179/invoicepdf/f9415ec3-3954-5128-8b62-16a3b261b11e</v>
          </cell>
          <cell r="R15327" t="str">
            <v>RG1 9PL</v>
          </cell>
          <cell r="S15327" t="str">
            <v>915970991</v>
          </cell>
          <cell r="T15327">
            <v>41653749</v>
          </cell>
        </row>
        <row r="15328">
          <cell r="P15328" t="str">
            <v>QHLPKYICFPF222305</v>
          </cell>
          <cell r="Q15328" t="str">
            <v>https://nww.einvoice-prod.sbs.nhs.uk:8179/invoicepdf/d2722fc0-ec15-5b79-8bb0-ffc2b88d12a3</v>
          </cell>
          <cell r="R15328" t="str">
            <v>RG1 9PL</v>
          </cell>
          <cell r="S15328" t="str">
            <v>915970991</v>
          </cell>
          <cell r="T15328">
            <v>41929092</v>
          </cell>
        </row>
        <row r="15329">
          <cell r="P15329" t="str">
            <v>QHLLASICFPF222305</v>
          </cell>
          <cell r="Q15329" t="str">
            <v>https://nww.einvoice-prod.sbs.nhs.uk:8179/invoicepdf/7a0d856f-4137-5a10-930d-864aaca5f9bf</v>
          </cell>
          <cell r="R15329" t="str">
            <v>RG1 9PL</v>
          </cell>
          <cell r="S15329" t="str">
            <v>915970991</v>
          </cell>
          <cell r="T15329">
            <v>41929093</v>
          </cell>
        </row>
        <row r="15330">
          <cell r="P15330" t="str">
            <v>QHLLASICFPF222305C</v>
          </cell>
          <cell r="Q15330" t="str">
            <v>https://nww.einvoice-prod.sbs.nhs.uk:8179/invoicepdf/e893a24a-6245-5068-9b03-baf5d588fbbd</v>
          </cell>
          <cell r="R15330" t="str">
            <v>RG1 9PL</v>
          </cell>
          <cell r="S15330" t="str">
            <v>915970991</v>
          </cell>
          <cell r="T15330">
            <v>42017895</v>
          </cell>
        </row>
        <row r="15331">
          <cell r="P15331" t="str">
            <v>QHLLASICFPF222304C</v>
          </cell>
          <cell r="Q15331" t="str">
            <v>https://nww.einvoice-prod.sbs.nhs.uk:8179/invoicepdf/88ce482f-a761-5a31-8840-8444e316cd5d</v>
          </cell>
          <cell r="R15331" t="str">
            <v>RG1 9PL</v>
          </cell>
          <cell r="S15331" t="str">
            <v>915970991</v>
          </cell>
          <cell r="T15331">
            <v>42017896</v>
          </cell>
        </row>
        <row r="15332">
          <cell r="P15332" t="str">
            <v>QHLPKYICFPF222304C</v>
          </cell>
          <cell r="Q15332" t="str">
            <v>https://nww.einvoice-prod.sbs.nhs.uk:8179/invoicepdf/501c9f93-d594-56e2-b0c0-3faf4a15ea53</v>
          </cell>
          <cell r="R15332" t="str">
            <v>RG1 9PL</v>
          </cell>
          <cell r="S15332" t="str">
            <v>915970991</v>
          </cell>
          <cell r="T15332">
            <v>42042022</v>
          </cell>
        </row>
        <row r="15333">
          <cell r="P15333" t="str">
            <v>QHLPKYICFPF222305C</v>
          </cell>
          <cell r="Q15333" t="str">
            <v>https://nww.einvoice-prod.sbs.nhs.uk:8179/invoicepdf/428edd65-a39c-58a1-b4c1-5d80d3f9df4c</v>
          </cell>
          <cell r="R15333" t="str">
            <v>RG1 9PL</v>
          </cell>
          <cell r="S15333" t="str">
            <v>915970991</v>
          </cell>
          <cell r="T15333">
            <v>42042054</v>
          </cell>
        </row>
        <row r="15334">
          <cell r="P15334" t="str">
            <v>QHLPKYICFPF222305A</v>
          </cell>
          <cell r="Q15334" t="str">
            <v>https://nww.einvoice-prod.sbs.nhs.uk:8179/invoicepdf/2385b95d-4d18-5fc8-a90f-dacbf2aef678</v>
          </cell>
          <cell r="R15334" t="str">
            <v>RG1 9PL</v>
          </cell>
          <cell r="S15334" t="str">
            <v>915970991</v>
          </cell>
          <cell r="T15334">
            <v>42080447</v>
          </cell>
        </row>
        <row r="15335">
          <cell r="P15335" t="str">
            <v>QHLLASICFPF222304A</v>
          </cell>
          <cell r="Q15335" t="str">
            <v>https://nww.einvoice-prod.sbs.nhs.uk:8179/invoicepdf/d873b631-371d-5430-9e77-69e99e170efa</v>
          </cell>
          <cell r="R15335" t="str">
            <v>RG1 9PL</v>
          </cell>
          <cell r="S15335" t="str">
            <v>915970991</v>
          </cell>
          <cell r="T15335">
            <v>42080456</v>
          </cell>
        </row>
        <row r="15336">
          <cell r="P15336" t="str">
            <v>QHLPKYICFPF222304A</v>
          </cell>
          <cell r="Q15336" t="str">
            <v>https://nww.einvoice-prod.sbs.nhs.uk:8179/invoicepdf/fb888c5b-93fc-5080-809a-8b0d87719bd4</v>
          </cell>
          <cell r="R15336" t="str">
            <v>RG1 9PL</v>
          </cell>
          <cell r="S15336" t="str">
            <v>915970991</v>
          </cell>
          <cell r="T15336">
            <v>42080477</v>
          </cell>
        </row>
        <row r="15337">
          <cell r="P15337" t="str">
            <v>QHLLASICFPF222305A</v>
          </cell>
          <cell r="Q15337" t="str">
            <v>https://nww.einvoice-prod.sbs.nhs.uk:8179/invoicepdf/4f68cf18-2ada-5e6d-b695-19c5d6ea95fd</v>
          </cell>
          <cell r="R15337" t="str">
            <v>RG1 9PL</v>
          </cell>
          <cell r="S15337" t="str">
            <v>915970991</v>
          </cell>
          <cell r="T15337">
            <v>42080479</v>
          </cell>
        </row>
        <row r="15338">
          <cell r="P15338" t="str">
            <v>15EPKYICF2223Q1</v>
          </cell>
          <cell r="Q15338" t="str">
            <v>https://nww.einvoice-prod.sbs.nhs.uk:8179/invoicepdf/0a0384af-dd46-597f-9fdb-a9096cd84eeb</v>
          </cell>
          <cell r="R15338" t="str">
            <v>RG1 9PL</v>
          </cell>
          <cell r="S15338" t="str">
            <v>915970991</v>
          </cell>
          <cell r="T15338">
            <v>42249245</v>
          </cell>
        </row>
        <row r="15339">
          <cell r="P15339" t="str">
            <v>15ELASICF2223Q1</v>
          </cell>
          <cell r="Q15339" t="str">
            <v>https://nww.einvoice-prod.sbs.nhs.uk:8179/invoicepdf/459941da-74c4-5a8a-ad4e-f33480a041bf</v>
          </cell>
          <cell r="R15339" t="str">
            <v>RG1 9PL</v>
          </cell>
          <cell r="S15339" t="str">
            <v>915970991</v>
          </cell>
          <cell r="T15339">
            <v>42249270</v>
          </cell>
        </row>
        <row r="15340">
          <cell r="P15340" t="str">
            <v>QHLLASICFPF222306</v>
          </cell>
          <cell r="Q15340" t="str">
            <v>https://nww.einvoice-prod.sbs.nhs.uk:8179/invoicepdf/70a685c6-0039-5b5d-ad44-1e2b9a085744</v>
          </cell>
          <cell r="R15340" t="str">
            <v>RG1 9PL</v>
          </cell>
          <cell r="S15340" t="str">
            <v>915970991</v>
          </cell>
          <cell r="T15340">
            <v>42338023</v>
          </cell>
        </row>
        <row r="15341">
          <cell r="P15341" t="str">
            <v>QHLPKYICFPF222306</v>
          </cell>
          <cell r="Q15341" t="str">
            <v>https://nww.einvoice-prod.sbs.nhs.uk:8179/invoicepdf/fcf87c8a-8bb8-5a46-b2f1-2b2777ccc94c</v>
          </cell>
          <cell r="R15341" t="str">
            <v>RG1 9PL</v>
          </cell>
          <cell r="S15341" t="str">
            <v>915970991</v>
          </cell>
          <cell r="T15341">
            <v>42338032</v>
          </cell>
        </row>
        <row r="15342">
          <cell r="P15342" t="str">
            <v>QHLPKYICFPF222304</v>
          </cell>
          <cell r="Q15342"/>
          <cell r="R15342"/>
          <cell r="S15342" t="str">
            <v>915970991</v>
          </cell>
          <cell r="T15342"/>
        </row>
        <row r="15343">
          <cell r="P15343" t="str">
            <v>QHLLASICFPF222304</v>
          </cell>
          <cell r="Q15343"/>
          <cell r="R15343"/>
          <cell r="S15343" t="str">
            <v>915970991</v>
          </cell>
          <cell r="T15343"/>
        </row>
        <row r="15344">
          <cell r="P15344" t="str">
            <v>QHLPKYICFPF222305</v>
          </cell>
          <cell r="Q15344"/>
          <cell r="R15344"/>
          <cell r="S15344" t="str">
            <v>915970991</v>
          </cell>
          <cell r="T15344"/>
        </row>
        <row r="15345">
          <cell r="P15345" t="str">
            <v>QHLLASICFPF222305</v>
          </cell>
          <cell r="Q15345"/>
          <cell r="R15345"/>
          <cell r="S15345" t="str">
            <v>915970991</v>
          </cell>
          <cell r="T15345"/>
        </row>
        <row r="15346">
          <cell r="P15346" t="str">
            <v>QHLLASICFPF222305C</v>
          </cell>
          <cell r="Q15346"/>
          <cell r="R15346"/>
          <cell r="S15346" t="str">
            <v>915970991</v>
          </cell>
          <cell r="T15346"/>
        </row>
        <row r="15347">
          <cell r="P15347" t="str">
            <v>QHLLASICFPF222304C</v>
          </cell>
          <cell r="Q15347"/>
          <cell r="R15347"/>
          <cell r="S15347" t="str">
            <v>915970991</v>
          </cell>
          <cell r="T15347"/>
        </row>
        <row r="15348">
          <cell r="P15348" t="str">
            <v>QHLPKYICFPF222304C</v>
          </cell>
          <cell r="Q15348"/>
          <cell r="R15348"/>
          <cell r="S15348" t="str">
            <v>915970991</v>
          </cell>
          <cell r="T15348"/>
        </row>
        <row r="15349">
          <cell r="P15349" t="str">
            <v>QHLPKYICFPF222305C</v>
          </cell>
          <cell r="Q15349"/>
          <cell r="R15349"/>
          <cell r="S15349" t="str">
            <v>915970991</v>
          </cell>
          <cell r="T15349"/>
        </row>
        <row r="15350">
          <cell r="P15350" t="str">
            <v>QHLPKYICFPF222305A</v>
          </cell>
          <cell r="Q15350"/>
          <cell r="R15350"/>
          <cell r="S15350" t="str">
            <v>915970991</v>
          </cell>
          <cell r="T15350"/>
        </row>
        <row r="15351">
          <cell r="P15351" t="str">
            <v>QHLLASICFPF222304A</v>
          </cell>
          <cell r="Q15351"/>
          <cell r="R15351"/>
          <cell r="S15351" t="str">
            <v>915970991</v>
          </cell>
          <cell r="T15351"/>
        </row>
        <row r="15352">
          <cell r="P15352" t="str">
            <v>QHLPKYICFPF222304A</v>
          </cell>
          <cell r="Q15352"/>
          <cell r="R15352"/>
          <cell r="S15352" t="str">
            <v>915970991</v>
          </cell>
          <cell r="T15352"/>
        </row>
        <row r="15353">
          <cell r="P15353" t="str">
            <v>QHLLASICFPF222305A</v>
          </cell>
          <cell r="Q15353"/>
          <cell r="R15353"/>
          <cell r="S15353" t="str">
            <v>915970991</v>
          </cell>
          <cell r="T15353"/>
        </row>
        <row r="15354">
          <cell r="P15354" t="str">
            <v>15EPKYICF2223Q1</v>
          </cell>
          <cell r="Q15354"/>
          <cell r="R15354"/>
          <cell r="S15354" t="str">
            <v>915970991</v>
          </cell>
          <cell r="T15354"/>
        </row>
        <row r="15355">
          <cell r="P15355" t="str">
            <v>15ELASICF2223Q1</v>
          </cell>
          <cell r="Q15355"/>
          <cell r="R15355"/>
          <cell r="S15355" t="str">
            <v>915970991</v>
          </cell>
          <cell r="T15355"/>
        </row>
        <row r="15356">
          <cell r="P15356" t="str">
            <v>QHLLASICFPF222306</v>
          </cell>
          <cell r="Q15356"/>
          <cell r="R15356"/>
          <cell r="S15356" t="str">
            <v>915970991</v>
          </cell>
          <cell r="T15356"/>
        </row>
        <row r="15357">
          <cell r="P15357" t="str">
            <v>QHLPKYICFPF222306</v>
          </cell>
          <cell r="Q15357"/>
          <cell r="R15357"/>
          <cell r="S15357" t="str">
            <v>915970991</v>
          </cell>
          <cell r="T15357"/>
        </row>
        <row r="15358">
          <cell r="P15358" t="str">
            <v>QHLPKYICFPF222307</v>
          </cell>
          <cell r="Q15358" t="str">
            <v>https://nww.einvoice-prod.sbs.nhs.uk:8179/invoicepdf/ba611586-f0e5-5b5c-ae2b-1e83a9bbbe87</v>
          </cell>
          <cell r="R15358" t="str">
            <v>RG1 9PL</v>
          </cell>
          <cell r="S15358" t="str">
            <v>915970991</v>
          </cell>
          <cell r="T15358">
            <v>42665492</v>
          </cell>
        </row>
        <row r="15359">
          <cell r="P15359" t="str">
            <v>QHLLASICFPF222307</v>
          </cell>
          <cell r="Q15359" t="str">
            <v>https://nww.einvoice-prod.sbs.nhs.uk:8179/invoicepdf/4c9e33c4-3480-5497-8d51-3da5477a9ac9</v>
          </cell>
          <cell r="R15359" t="str">
            <v>RG1 9PL</v>
          </cell>
          <cell r="S15359" t="str">
            <v>915970991</v>
          </cell>
          <cell r="T15359">
            <v>42665496</v>
          </cell>
        </row>
        <row r="15360">
          <cell r="P15360" t="str">
            <v>QHLPKYICFPF222308</v>
          </cell>
          <cell r="Q15360" t="str">
            <v>https://nww.einvoice-prod.sbs.nhs.uk:8179/invoicepdf/fc974ce8-d89d-5b99-80fb-da5b61612e4e</v>
          </cell>
          <cell r="R15360" t="str">
            <v>RG1 9PL</v>
          </cell>
          <cell r="S15360" t="str">
            <v>915970991</v>
          </cell>
          <cell r="T15360">
            <v>43053539</v>
          </cell>
        </row>
        <row r="15361">
          <cell r="P15361" t="str">
            <v>QHLLASICFPF222308</v>
          </cell>
          <cell r="Q15361" t="str">
            <v>https://nww.einvoice-prod.sbs.nhs.uk:8179/invoicepdf/ef931779-e37b-5de7-9094-8fcd3ada6971</v>
          </cell>
          <cell r="R15361" t="str">
            <v>RG1 9PL</v>
          </cell>
          <cell r="S15361" t="str">
            <v>915970991</v>
          </cell>
          <cell r="T15361">
            <v>43053541</v>
          </cell>
        </row>
        <row r="15362">
          <cell r="P15362" t="str">
            <v>QHLLASICF2223Q2</v>
          </cell>
          <cell r="Q15362" t="str">
            <v>https://nww.einvoice-prod.sbs.nhs.uk:8179/invoicepdf/dd3b592a-f7f6-59ff-ad6a-40cb9bedb7ed</v>
          </cell>
          <cell r="R15362" t="str">
            <v>RG1 9PL</v>
          </cell>
          <cell r="S15362" t="str">
            <v>915970991</v>
          </cell>
          <cell r="T15362">
            <v>43331348</v>
          </cell>
        </row>
        <row r="15363">
          <cell r="P15363" t="str">
            <v>90113665</v>
          </cell>
          <cell r="Q15363"/>
          <cell r="R15363" t="str">
            <v>NN1 5DG</v>
          </cell>
          <cell r="S15363" t="str">
            <v>120948773</v>
          </cell>
          <cell r="T15363">
            <v>42673846</v>
          </cell>
        </row>
        <row r="15364">
          <cell r="P15364" t="str">
            <v>BSLVA22374</v>
          </cell>
          <cell r="Q15364" t="str">
            <v>M6 2223 LVA PAYMENT ST GEORGE'S UNIVERSITY HOSPITALS NHS FOUNDATION TRUST</v>
          </cell>
          <cell r="R15364" t="str">
            <v>SW17 0QT</v>
          </cell>
          <cell r="S15364" t="str">
            <v>GB654461922</v>
          </cell>
          <cell r="T15364">
            <v>42604357</v>
          </cell>
        </row>
        <row r="15365">
          <cell r="P15365" t="str">
            <v>BSLVA22374</v>
          </cell>
          <cell r="Q15365"/>
          <cell r="R15365"/>
          <cell r="S15365" t="str">
            <v>GB654461922</v>
          </cell>
          <cell r="T15365"/>
        </row>
        <row r="15366">
          <cell r="P15366" t="str">
            <v>BXC16M522-23</v>
          </cell>
          <cell r="Q15366" t="str">
            <v>BSOL St Giles Hospice AUGUST 22</v>
          </cell>
          <cell r="R15366" t="str">
            <v>WS14 9LH</v>
          </cell>
          <cell r="S15366" t="str">
            <v>486883086</v>
          </cell>
          <cell r="T15366">
            <v>41848517</v>
          </cell>
        </row>
        <row r="15367">
          <cell r="P15367" t="str">
            <v>BXC16M522-23</v>
          </cell>
          <cell r="Q15367" t="str">
            <v>BSOL St Giles Hospice AUGUST 22</v>
          </cell>
          <cell r="R15367" t="str">
            <v>WS14 9LH</v>
          </cell>
          <cell r="S15367" t="str">
            <v>486883086</v>
          </cell>
          <cell r="T15367">
            <v>41848517</v>
          </cell>
        </row>
        <row r="15368">
          <cell r="P15368" t="str">
            <v>BXC16M622-23</v>
          </cell>
          <cell r="Q15368" t="str">
            <v>BSOL St Giles Hospice SEPTEMBER 22</v>
          </cell>
          <cell r="R15368" t="str">
            <v>WS14 9LH</v>
          </cell>
          <cell r="S15368" t="str">
            <v>486883086</v>
          </cell>
          <cell r="T15368">
            <v>42231207</v>
          </cell>
        </row>
        <row r="15369">
          <cell r="P15369" t="str">
            <v>BXC16M522-23</v>
          </cell>
          <cell r="Q15369"/>
          <cell r="R15369"/>
          <cell r="S15369" t="str">
            <v>486883086</v>
          </cell>
          <cell r="T15369"/>
        </row>
        <row r="15370">
          <cell r="P15370" t="str">
            <v>BXC16M622-23</v>
          </cell>
          <cell r="Q15370"/>
          <cell r="R15370"/>
          <cell r="S15370" t="str">
            <v>486883086</v>
          </cell>
          <cell r="T15370"/>
        </row>
        <row r="15371">
          <cell r="P15371" t="str">
            <v>BXC16M722-23</v>
          </cell>
          <cell r="Q15371" t="str">
            <v>BSOL St Giles Hospice OCTOBER 22</v>
          </cell>
          <cell r="R15371" t="str">
            <v>WS14 9LH</v>
          </cell>
          <cell r="S15371" t="str">
            <v>486883086</v>
          </cell>
          <cell r="T15371">
            <v>42816686</v>
          </cell>
        </row>
        <row r="15372">
          <cell r="P15372" t="str">
            <v>BXC16M822-23</v>
          </cell>
          <cell r="Q15372" t="str">
            <v>BSOL St Giles Hospice NOVEMBER 22</v>
          </cell>
          <cell r="R15372" t="str">
            <v>WS14 9LH</v>
          </cell>
          <cell r="S15372" t="str">
            <v>486883086</v>
          </cell>
          <cell r="T15372">
            <v>43011893</v>
          </cell>
        </row>
        <row r="15373">
          <cell r="P15373" t="str">
            <v>StMryM722-23</v>
          </cell>
          <cell r="Q15373" t="str">
            <v>BSOL St Mary's Hospice Qtrly payment OCTOBER 22</v>
          </cell>
          <cell r="R15373" t="str">
            <v>B29 7DA</v>
          </cell>
          <cell r="S15373"/>
          <cell r="T15373">
            <v>42816684</v>
          </cell>
        </row>
        <row r="15374">
          <cell r="P15374" t="str">
            <v>7031800895A</v>
          </cell>
          <cell r="Q15374" t="str">
            <v>STEP FORWARD SUPPORT</v>
          </cell>
          <cell r="R15374" t="str">
            <v>B20 1EA</v>
          </cell>
          <cell r="S15374"/>
          <cell r="T15374">
            <v>42179425</v>
          </cell>
        </row>
        <row r="15375">
          <cell r="P15375" t="str">
            <v>7031800895A</v>
          </cell>
          <cell r="Q15375"/>
          <cell r="R15375"/>
          <cell r="S15375"/>
          <cell r="T15375"/>
        </row>
        <row r="15376">
          <cell r="P15376" t="str">
            <v>MH2223JUL23</v>
          </cell>
          <cell r="Q15376" t="str">
            <v>Stonham BSOL CCG Mental Health Mandate July 22</v>
          </cell>
          <cell r="R15376" t="str">
            <v>NE12 8ET</v>
          </cell>
          <cell r="S15376"/>
          <cell r="T15376">
            <v>41612841</v>
          </cell>
        </row>
        <row r="15377">
          <cell r="P15377" t="str">
            <v>MH2223JUL23</v>
          </cell>
          <cell r="Q15377" t="str">
            <v>Stonham BSOL CCG Mental Health Mandate July 22</v>
          </cell>
          <cell r="R15377" t="str">
            <v>NE12 8ET</v>
          </cell>
          <cell r="S15377"/>
          <cell r="T15377">
            <v>41612841</v>
          </cell>
        </row>
        <row r="15378">
          <cell r="P15378" t="str">
            <v>MH2223AUG12</v>
          </cell>
          <cell r="Q15378" t="str">
            <v>STONHAM ICB MH Mandate August 22</v>
          </cell>
          <cell r="R15378" t="str">
            <v>NE12 8ET</v>
          </cell>
          <cell r="S15378"/>
          <cell r="T15378">
            <v>42085646</v>
          </cell>
        </row>
        <row r="15379">
          <cell r="P15379" t="str">
            <v>MH2223SEP12</v>
          </cell>
          <cell r="Q15379" t="str">
            <v>STONHAM ICB MH Mandate September 22</v>
          </cell>
          <cell r="R15379" t="str">
            <v>NE12 8ET</v>
          </cell>
          <cell r="S15379"/>
          <cell r="T15379">
            <v>42402699</v>
          </cell>
        </row>
        <row r="15380">
          <cell r="P15380" t="str">
            <v>MH2223JUL23</v>
          </cell>
          <cell r="Q15380"/>
          <cell r="R15380"/>
          <cell r="S15380"/>
          <cell r="T15380"/>
        </row>
        <row r="15381">
          <cell r="P15381" t="str">
            <v>MH2223AUG12</v>
          </cell>
          <cell r="Q15381"/>
          <cell r="R15381"/>
          <cell r="S15381"/>
          <cell r="T15381"/>
        </row>
        <row r="15382">
          <cell r="P15382" t="str">
            <v>MH2223SEP12</v>
          </cell>
          <cell r="Q15382"/>
          <cell r="R15382"/>
          <cell r="S15382"/>
          <cell r="T15382"/>
        </row>
        <row r="15383">
          <cell r="P15383" t="str">
            <v>MH2223OCT12</v>
          </cell>
          <cell r="Q15383" t="str">
            <v>STONHAM ICB MH Mandate October 22</v>
          </cell>
          <cell r="R15383" t="str">
            <v>NE12 8ET</v>
          </cell>
          <cell r="S15383"/>
          <cell r="T15383">
            <v>42721567</v>
          </cell>
        </row>
        <row r="15384">
          <cell r="P15384" t="str">
            <v>MH2223NOV12</v>
          </cell>
          <cell r="Q15384" t="str">
            <v>STONHAM ICB MH Mandate November 22</v>
          </cell>
          <cell r="R15384" t="str">
            <v>NE12 8ET</v>
          </cell>
          <cell r="S15384"/>
          <cell r="T15384">
            <v>43136539</v>
          </cell>
        </row>
        <row r="15385">
          <cell r="P15385" t="str">
            <v>G04000088493</v>
          </cell>
          <cell r="Q15385" t="str">
            <v>Minor Surgery DES (GMS)</v>
          </cell>
          <cell r="R15385" t="str">
            <v>B12 9RR</v>
          </cell>
          <cell r="S15385"/>
          <cell r="T15385">
            <v>41746518</v>
          </cell>
        </row>
        <row r="15386">
          <cell r="P15386" t="str">
            <v>G04000088493</v>
          </cell>
          <cell r="Q15386" t="str">
            <v>Global Sum (GMS)</v>
          </cell>
          <cell r="R15386" t="str">
            <v>B12 9RR</v>
          </cell>
          <cell r="S15386"/>
          <cell r="T15386">
            <v>41746518</v>
          </cell>
        </row>
        <row r="15387">
          <cell r="P15387" t="str">
            <v>G04000088493</v>
          </cell>
          <cell r="Q15387" t="str">
            <v>C&amp;M-GMS PCN DES Participation</v>
          </cell>
          <cell r="R15387" t="str">
            <v>B12 9RR</v>
          </cell>
          <cell r="S15387"/>
          <cell r="T15387">
            <v>41746518</v>
          </cell>
        </row>
        <row r="15388">
          <cell r="P15388" t="str">
            <v>G04000088493</v>
          </cell>
          <cell r="Q15388" t="str">
            <v>Notional Rent (GMS)</v>
          </cell>
          <cell r="R15388" t="str">
            <v>B12 9RR</v>
          </cell>
          <cell r="S15388"/>
          <cell r="T15388">
            <v>41746518</v>
          </cell>
        </row>
        <row r="15389">
          <cell r="P15389" t="str">
            <v>G04000088493</v>
          </cell>
          <cell r="Q15389" t="str">
            <v>Aspiration (GMS)</v>
          </cell>
          <cell r="R15389" t="str">
            <v>B12 9RR</v>
          </cell>
          <cell r="S15389"/>
          <cell r="T15389">
            <v>41746518</v>
          </cell>
        </row>
        <row r="15390">
          <cell r="P15390" t="str">
            <v>G04000088493</v>
          </cell>
          <cell r="Q15390" t="str">
            <v>GP Pension EEs (GMS)</v>
          </cell>
          <cell r="R15390" t="str">
            <v>B12 9RR</v>
          </cell>
          <cell r="S15390"/>
          <cell r="T15390">
            <v>41746518</v>
          </cell>
        </row>
        <row r="15391">
          <cell r="P15391" t="str">
            <v>G04000088493</v>
          </cell>
          <cell r="Q15391" t="str">
            <v>GMS GP Pension EEs In Year Adjustments</v>
          </cell>
          <cell r="R15391" t="str">
            <v>B12 9RR</v>
          </cell>
          <cell r="S15391"/>
          <cell r="T15391">
            <v>41746518</v>
          </cell>
        </row>
        <row r="15392">
          <cell r="P15392" t="str">
            <v>G04000088493</v>
          </cell>
          <cell r="Q15392" t="str">
            <v>GP Pension ERs (GMS)</v>
          </cell>
          <cell r="R15392" t="str">
            <v>B12 9RR</v>
          </cell>
          <cell r="S15392"/>
          <cell r="T15392">
            <v>41746518</v>
          </cell>
        </row>
        <row r="15393">
          <cell r="P15393" t="str">
            <v>G04000088493</v>
          </cell>
          <cell r="Q15393" t="str">
            <v>GMS GP Pension ERs In Year Adjustments</v>
          </cell>
          <cell r="R15393" t="str">
            <v>B12 9RR</v>
          </cell>
          <cell r="S15393"/>
          <cell r="T15393">
            <v>41746518</v>
          </cell>
        </row>
        <row r="15394">
          <cell r="P15394" t="str">
            <v>G04000088493</v>
          </cell>
          <cell r="Q15394" t="str">
            <v>Minor Surgery DES (GMS)</v>
          </cell>
          <cell r="R15394" t="str">
            <v>B12 9RR</v>
          </cell>
          <cell r="S15394"/>
          <cell r="T15394">
            <v>41746518</v>
          </cell>
        </row>
        <row r="15395">
          <cell r="P15395" t="str">
            <v>G04000088493</v>
          </cell>
          <cell r="Q15395" t="str">
            <v>Global Sum (GMS)</v>
          </cell>
          <cell r="R15395" t="str">
            <v>B12 9RR</v>
          </cell>
          <cell r="S15395"/>
          <cell r="T15395">
            <v>41746518</v>
          </cell>
        </row>
        <row r="15396">
          <cell r="P15396" t="str">
            <v>G04000088493</v>
          </cell>
          <cell r="Q15396" t="str">
            <v>C&amp;M-GMS PCN DES Participation</v>
          </cell>
          <cell r="R15396" t="str">
            <v>B12 9RR</v>
          </cell>
          <cell r="S15396"/>
          <cell r="T15396">
            <v>41746518</v>
          </cell>
        </row>
        <row r="15397">
          <cell r="P15397" t="str">
            <v>G04000088493</v>
          </cell>
          <cell r="Q15397" t="str">
            <v>Notional Rent (GMS)</v>
          </cell>
          <cell r="R15397" t="str">
            <v>B12 9RR</v>
          </cell>
          <cell r="S15397"/>
          <cell r="T15397">
            <v>41746518</v>
          </cell>
        </row>
        <row r="15398">
          <cell r="P15398" t="str">
            <v>G04000088493</v>
          </cell>
          <cell r="Q15398" t="str">
            <v>Aspiration (GMS)</v>
          </cell>
          <cell r="R15398" t="str">
            <v>B12 9RR</v>
          </cell>
          <cell r="S15398"/>
          <cell r="T15398">
            <v>41746518</v>
          </cell>
        </row>
        <row r="15399">
          <cell r="P15399" t="str">
            <v>G04000088493</v>
          </cell>
          <cell r="Q15399" t="str">
            <v>GP Pension EEs (GMS)</v>
          </cell>
          <cell r="R15399" t="str">
            <v>B12 9RR</v>
          </cell>
          <cell r="S15399"/>
          <cell r="T15399">
            <v>41746518</v>
          </cell>
        </row>
        <row r="15400">
          <cell r="P15400" t="str">
            <v>G04000088493</v>
          </cell>
          <cell r="Q15400" t="str">
            <v>GMS GP Pension EEs In Year Adjustments</v>
          </cell>
          <cell r="R15400" t="str">
            <v>B12 9RR</v>
          </cell>
          <cell r="S15400"/>
          <cell r="T15400">
            <v>41746518</v>
          </cell>
        </row>
        <row r="15401">
          <cell r="P15401" t="str">
            <v>G04000088493</v>
          </cell>
          <cell r="Q15401" t="str">
            <v>GP Pension ERs (GMS)</v>
          </cell>
          <cell r="R15401" t="str">
            <v>B12 9RR</v>
          </cell>
          <cell r="S15401"/>
          <cell r="T15401">
            <v>41746518</v>
          </cell>
        </row>
        <row r="15402">
          <cell r="P15402" t="str">
            <v>G04000088493</v>
          </cell>
          <cell r="Q15402" t="str">
            <v>GMS GP Pension ERs In Year Adjustments</v>
          </cell>
          <cell r="R15402" t="str">
            <v>B12 9RR</v>
          </cell>
          <cell r="S15402"/>
          <cell r="T15402">
            <v>41746518</v>
          </cell>
        </row>
        <row r="15403">
          <cell r="P15403" t="str">
            <v>G04000093484</v>
          </cell>
          <cell r="Q15403" t="str">
            <v>Global Sum (GMS)</v>
          </cell>
          <cell r="R15403" t="str">
            <v>B12 9RR</v>
          </cell>
          <cell r="S15403"/>
          <cell r="T15403">
            <v>42166925</v>
          </cell>
        </row>
        <row r="15404">
          <cell r="P15404" t="str">
            <v>G04000093484</v>
          </cell>
          <cell r="Q15404" t="str">
            <v>C&amp;M-GMS PCN DES Participation</v>
          </cell>
          <cell r="R15404" t="str">
            <v>B12 9RR</v>
          </cell>
          <cell r="S15404"/>
          <cell r="T15404">
            <v>42166925</v>
          </cell>
        </row>
        <row r="15405">
          <cell r="P15405" t="str">
            <v>G04000093484</v>
          </cell>
          <cell r="Q15405" t="str">
            <v>Notional Rent (GMS)</v>
          </cell>
          <cell r="R15405" t="str">
            <v>B12 9RR</v>
          </cell>
          <cell r="S15405"/>
          <cell r="T15405">
            <v>42166925</v>
          </cell>
        </row>
        <row r="15406">
          <cell r="P15406" t="str">
            <v>G04000093484</v>
          </cell>
          <cell r="Q15406" t="str">
            <v>Aspiration (GMS)</v>
          </cell>
          <cell r="R15406" t="str">
            <v>B12 9RR</v>
          </cell>
          <cell r="S15406"/>
          <cell r="T15406">
            <v>42166925</v>
          </cell>
        </row>
        <row r="15407">
          <cell r="P15407" t="str">
            <v>G04000098937</v>
          </cell>
          <cell r="Q15407" t="str">
            <v>Learning Disability Hlth Chk DES (GMS)</v>
          </cell>
          <cell r="R15407" t="str">
            <v>B12 9RR</v>
          </cell>
          <cell r="S15407"/>
          <cell r="T15407">
            <v>42506890</v>
          </cell>
        </row>
        <row r="15408">
          <cell r="P15408" t="str">
            <v>G04000098937</v>
          </cell>
          <cell r="Q15408" t="str">
            <v>Minor Surgery DES (GMS)</v>
          </cell>
          <cell r="R15408" t="str">
            <v>B12 9RR</v>
          </cell>
          <cell r="S15408"/>
          <cell r="T15408">
            <v>42506890</v>
          </cell>
        </row>
        <row r="15409">
          <cell r="P15409" t="str">
            <v>G04000098937</v>
          </cell>
          <cell r="Q15409" t="str">
            <v>Global Sum (GMS)</v>
          </cell>
          <cell r="R15409" t="str">
            <v>B12 9RR</v>
          </cell>
          <cell r="S15409"/>
          <cell r="T15409">
            <v>42506890</v>
          </cell>
        </row>
        <row r="15410">
          <cell r="P15410" t="str">
            <v>G04000098937</v>
          </cell>
          <cell r="Q15410" t="str">
            <v>C&amp;M-GMS PCN DES Participation</v>
          </cell>
          <cell r="R15410" t="str">
            <v>B12 9RR</v>
          </cell>
          <cell r="S15410"/>
          <cell r="T15410">
            <v>42506890</v>
          </cell>
        </row>
        <row r="15411">
          <cell r="P15411" t="str">
            <v>G04000098937</v>
          </cell>
          <cell r="Q15411" t="str">
            <v>Notional Rent (GMS)</v>
          </cell>
          <cell r="R15411" t="str">
            <v>B12 9RR</v>
          </cell>
          <cell r="S15411"/>
          <cell r="T15411">
            <v>42506890</v>
          </cell>
        </row>
        <row r="15412">
          <cell r="P15412" t="str">
            <v>G04000098937</v>
          </cell>
          <cell r="Q15412" t="str">
            <v>Aspiration (GMS)</v>
          </cell>
          <cell r="R15412" t="str">
            <v>B12 9RR</v>
          </cell>
          <cell r="S15412"/>
          <cell r="T15412">
            <v>42506890</v>
          </cell>
        </row>
        <row r="15413">
          <cell r="P15413" t="str">
            <v>G04000098937</v>
          </cell>
          <cell r="Q15413" t="str">
            <v>GMS Weight Management Service</v>
          </cell>
          <cell r="R15413" t="str">
            <v>B12 9RR</v>
          </cell>
          <cell r="S15413"/>
          <cell r="T15413">
            <v>42506890</v>
          </cell>
        </row>
        <row r="15414">
          <cell r="P15414" t="str">
            <v>G04000088493</v>
          </cell>
          <cell r="Q15414"/>
          <cell r="R15414"/>
          <cell r="S15414"/>
          <cell r="T15414"/>
        </row>
        <row r="15415">
          <cell r="P15415" t="str">
            <v>G04000088493</v>
          </cell>
          <cell r="Q15415"/>
          <cell r="R15415"/>
          <cell r="S15415"/>
          <cell r="T15415"/>
        </row>
        <row r="15416">
          <cell r="P15416" t="str">
            <v>G04000088493</v>
          </cell>
          <cell r="Q15416"/>
          <cell r="R15416"/>
          <cell r="S15416"/>
          <cell r="T15416"/>
        </row>
        <row r="15417">
          <cell r="P15417" t="str">
            <v>G04000088493</v>
          </cell>
          <cell r="Q15417"/>
          <cell r="R15417"/>
          <cell r="S15417"/>
          <cell r="T15417"/>
        </row>
        <row r="15418">
          <cell r="P15418" t="str">
            <v>G04000088493</v>
          </cell>
          <cell r="Q15418"/>
          <cell r="R15418"/>
          <cell r="S15418"/>
          <cell r="T15418"/>
        </row>
        <row r="15419">
          <cell r="P15419" t="str">
            <v>G04000088493</v>
          </cell>
          <cell r="Q15419"/>
          <cell r="R15419"/>
          <cell r="S15419"/>
          <cell r="T15419"/>
        </row>
        <row r="15420">
          <cell r="P15420" t="str">
            <v>G04000088493</v>
          </cell>
          <cell r="Q15420"/>
          <cell r="R15420"/>
          <cell r="S15420"/>
          <cell r="T15420"/>
        </row>
        <row r="15421">
          <cell r="P15421" t="str">
            <v>G04000088493</v>
          </cell>
          <cell r="Q15421"/>
          <cell r="R15421"/>
          <cell r="S15421"/>
          <cell r="T15421"/>
        </row>
        <row r="15422">
          <cell r="P15422" t="str">
            <v>G04000088493</v>
          </cell>
          <cell r="Q15422"/>
          <cell r="R15422"/>
          <cell r="S15422"/>
          <cell r="T15422"/>
        </row>
        <row r="15423">
          <cell r="P15423" t="str">
            <v>G04000093484</v>
          </cell>
          <cell r="Q15423"/>
          <cell r="R15423"/>
          <cell r="S15423"/>
          <cell r="T15423"/>
        </row>
        <row r="15424">
          <cell r="P15424" t="str">
            <v>G04000093484</v>
          </cell>
          <cell r="Q15424"/>
          <cell r="R15424"/>
          <cell r="S15424"/>
          <cell r="T15424"/>
        </row>
        <row r="15425">
          <cell r="P15425" t="str">
            <v>G04000093484</v>
          </cell>
          <cell r="Q15425"/>
          <cell r="R15425"/>
          <cell r="S15425"/>
          <cell r="T15425"/>
        </row>
        <row r="15426">
          <cell r="P15426" t="str">
            <v>G04000093484</v>
          </cell>
          <cell r="Q15426"/>
          <cell r="R15426"/>
          <cell r="S15426"/>
          <cell r="T15426"/>
        </row>
        <row r="15427">
          <cell r="P15427" t="str">
            <v>G04000098937</v>
          </cell>
          <cell r="Q15427"/>
          <cell r="R15427"/>
          <cell r="S15427"/>
          <cell r="T15427"/>
        </row>
        <row r="15428">
          <cell r="P15428" t="str">
            <v>G04000098937</v>
          </cell>
          <cell r="Q15428"/>
          <cell r="R15428"/>
          <cell r="S15428"/>
          <cell r="T15428"/>
        </row>
        <row r="15429">
          <cell r="P15429" t="str">
            <v>G04000098937</v>
          </cell>
          <cell r="Q15429"/>
          <cell r="R15429"/>
          <cell r="S15429"/>
          <cell r="T15429"/>
        </row>
        <row r="15430">
          <cell r="P15430" t="str">
            <v>G04000098937</v>
          </cell>
          <cell r="Q15430"/>
          <cell r="R15430"/>
          <cell r="S15430"/>
          <cell r="T15430"/>
        </row>
        <row r="15431">
          <cell r="P15431" t="str">
            <v>G04000098937</v>
          </cell>
          <cell r="Q15431"/>
          <cell r="R15431"/>
          <cell r="S15431"/>
          <cell r="T15431"/>
        </row>
        <row r="15432">
          <cell r="P15432" t="str">
            <v>G04000098937</v>
          </cell>
          <cell r="Q15432"/>
          <cell r="R15432"/>
          <cell r="S15432"/>
          <cell r="T15432"/>
        </row>
        <row r="15433">
          <cell r="P15433" t="str">
            <v>G04000098937</v>
          </cell>
          <cell r="Q15433"/>
          <cell r="R15433"/>
          <cell r="S15433"/>
          <cell r="T15433"/>
        </row>
        <row r="15434">
          <cell r="P15434" t="str">
            <v>G04000103548</v>
          </cell>
          <cell r="Q15434" t="str">
            <v>Minor Surgery DES (GMS)</v>
          </cell>
          <cell r="R15434" t="str">
            <v>B12 9RR</v>
          </cell>
          <cell r="S15434"/>
          <cell r="T15434">
            <v>42863451</v>
          </cell>
        </row>
        <row r="15435">
          <cell r="P15435" t="str">
            <v>G04000103548</v>
          </cell>
          <cell r="Q15435" t="str">
            <v>Global Sum (GMS)</v>
          </cell>
          <cell r="R15435" t="str">
            <v>B12 9RR</v>
          </cell>
          <cell r="S15435"/>
          <cell r="T15435">
            <v>42863451</v>
          </cell>
        </row>
        <row r="15436">
          <cell r="P15436" t="str">
            <v>G04000103548</v>
          </cell>
          <cell r="Q15436" t="str">
            <v>C&amp;M LONG COVIDES (Adjustments)</v>
          </cell>
          <cell r="R15436" t="str">
            <v>B12 9RR</v>
          </cell>
          <cell r="S15436"/>
          <cell r="T15436">
            <v>42863451</v>
          </cell>
        </row>
        <row r="15437">
          <cell r="P15437" t="str">
            <v>G04000103548</v>
          </cell>
          <cell r="Q15437" t="str">
            <v>C&amp;M-GMS PCN DES Participation</v>
          </cell>
          <cell r="R15437" t="str">
            <v>B12 9RR</v>
          </cell>
          <cell r="S15437"/>
          <cell r="T15437">
            <v>42863451</v>
          </cell>
        </row>
        <row r="15438">
          <cell r="P15438" t="str">
            <v>G04000103548</v>
          </cell>
          <cell r="Q15438" t="str">
            <v>Notional Rent (GMS)</v>
          </cell>
          <cell r="R15438" t="str">
            <v>B12 9RR</v>
          </cell>
          <cell r="S15438"/>
          <cell r="T15438">
            <v>42863451</v>
          </cell>
        </row>
        <row r="15439">
          <cell r="P15439" t="str">
            <v>G04000103548</v>
          </cell>
          <cell r="Q15439" t="str">
            <v>Aspiration (GMS)</v>
          </cell>
          <cell r="R15439" t="str">
            <v>B12 9RR</v>
          </cell>
          <cell r="S15439"/>
          <cell r="T15439">
            <v>42863451</v>
          </cell>
        </row>
        <row r="15440">
          <cell r="P15440" t="str">
            <v>G04000103548</v>
          </cell>
          <cell r="Q15440" t="str">
            <v>GMS Weight Management Service</v>
          </cell>
          <cell r="R15440" t="str">
            <v>B12 9RR</v>
          </cell>
          <cell r="S15440"/>
          <cell r="T15440">
            <v>42863451</v>
          </cell>
        </row>
        <row r="15441">
          <cell r="P15441" t="str">
            <v>G04000108759</v>
          </cell>
          <cell r="Q15441" t="str">
            <v>Minor Surgery DES (GMS)</v>
          </cell>
          <cell r="R15441" t="str">
            <v>B12 9RR</v>
          </cell>
          <cell r="S15441"/>
          <cell r="T15441">
            <v>43244340</v>
          </cell>
        </row>
        <row r="15442">
          <cell r="P15442" t="str">
            <v>G04000108759</v>
          </cell>
          <cell r="Q15442" t="str">
            <v>Global Sum (GMS)</v>
          </cell>
          <cell r="R15442" t="str">
            <v>B12 9RR</v>
          </cell>
          <cell r="S15442"/>
          <cell r="T15442">
            <v>43244340</v>
          </cell>
        </row>
        <row r="15443">
          <cell r="P15443" t="str">
            <v>G04000108759</v>
          </cell>
          <cell r="Q15443" t="str">
            <v>GMS DES Participation in the PCN</v>
          </cell>
          <cell r="R15443" t="str">
            <v>B12 9RR</v>
          </cell>
          <cell r="S15443"/>
          <cell r="T15443">
            <v>43244340</v>
          </cell>
        </row>
        <row r="15444">
          <cell r="P15444" t="str">
            <v>G04000108759</v>
          </cell>
          <cell r="Q15444" t="str">
            <v>Notional Rent (GMS)</v>
          </cell>
          <cell r="R15444" t="str">
            <v>B12 9RR</v>
          </cell>
          <cell r="S15444"/>
          <cell r="T15444">
            <v>43244340</v>
          </cell>
        </row>
        <row r="15445">
          <cell r="P15445" t="str">
            <v>G04000108759</v>
          </cell>
          <cell r="Q15445" t="str">
            <v>Aspiration (GMS)</v>
          </cell>
          <cell r="R15445" t="str">
            <v>B12 9RR</v>
          </cell>
          <cell r="S15445"/>
          <cell r="T15445">
            <v>43244340</v>
          </cell>
        </row>
        <row r="15446">
          <cell r="P15446" t="str">
            <v>BXC17M042223</v>
          </cell>
          <cell r="Q15446" t="str">
            <v>BSOL Stroke Association JULY 22</v>
          </cell>
          <cell r="R15446" t="str">
            <v>EC1V 2PR</v>
          </cell>
          <cell r="S15446" t="str">
            <v>233806669</v>
          </cell>
          <cell r="T15446">
            <v>41694563</v>
          </cell>
        </row>
        <row r="15447">
          <cell r="P15447" t="str">
            <v>BXC17M042223</v>
          </cell>
          <cell r="Q15447" t="str">
            <v>BSOL Stroke Association JULY 22</v>
          </cell>
          <cell r="R15447" t="str">
            <v>EC1V 2PR</v>
          </cell>
          <cell r="S15447" t="str">
            <v>233806669</v>
          </cell>
          <cell r="T15447">
            <v>41694563</v>
          </cell>
        </row>
        <row r="15448">
          <cell r="P15448" t="str">
            <v>BXC17M052223</v>
          </cell>
          <cell r="Q15448" t="str">
            <v>BSOL Stroke Association AUGUST 22</v>
          </cell>
          <cell r="R15448" t="str">
            <v>EC1V 2PR</v>
          </cell>
          <cell r="S15448" t="str">
            <v>233806669</v>
          </cell>
          <cell r="T15448">
            <v>41930681</v>
          </cell>
        </row>
        <row r="15449">
          <cell r="P15449" t="str">
            <v>BXC17M062223</v>
          </cell>
          <cell r="Q15449" t="str">
            <v>BSOL Stroke Association SEPT 22</v>
          </cell>
          <cell r="R15449" t="str">
            <v>EC1V 2PR</v>
          </cell>
          <cell r="S15449" t="str">
            <v>233806669</v>
          </cell>
          <cell r="T15449">
            <v>42350725</v>
          </cell>
        </row>
        <row r="15450">
          <cell r="P15450" t="str">
            <v>BXC17M042223</v>
          </cell>
          <cell r="Q15450"/>
          <cell r="R15450"/>
          <cell r="S15450" t="str">
            <v>233806669</v>
          </cell>
          <cell r="T15450"/>
        </row>
        <row r="15451">
          <cell r="P15451" t="str">
            <v>BXC17M052223</v>
          </cell>
          <cell r="Q15451"/>
          <cell r="R15451"/>
          <cell r="S15451" t="str">
            <v>233806669</v>
          </cell>
          <cell r="T15451"/>
        </row>
        <row r="15452">
          <cell r="P15452" t="str">
            <v>BXC17M062223</v>
          </cell>
          <cell r="Q15452"/>
          <cell r="R15452"/>
          <cell r="S15452" t="str">
            <v>233806669</v>
          </cell>
          <cell r="T15452"/>
        </row>
        <row r="15453">
          <cell r="P15453" t="str">
            <v>BXC17M072223</v>
          </cell>
          <cell r="Q15453" t="str">
            <v>BSOL Stroke Association OCT 22</v>
          </cell>
          <cell r="R15453" t="str">
            <v>EC1V 2PR</v>
          </cell>
          <cell r="S15453" t="str">
            <v>233806669</v>
          </cell>
          <cell r="T15453">
            <v>42705450</v>
          </cell>
        </row>
        <row r="15454">
          <cell r="P15454" t="str">
            <v>BXC17M082223</v>
          </cell>
          <cell r="Q15454" t="str">
            <v>BSOL Stroke Association NOV 22</v>
          </cell>
          <cell r="R15454" t="str">
            <v>EC1V 2PR</v>
          </cell>
          <cell r="S15454" t="str">
            <v>233806669</v>
          </cell>
          <cell r="T15454">
            <v>43010831</v>
          </cell>
        </row>
        <row r="15455">
          <cell r="P15455" t="str">
            <v>G04000088530</v>
          </cell>
          <cell r="Q15455" t="str">
            <v>Ess Serv - Contract Payments (APMS)</v>
          </cell>
          <cell r="R15455" t="str">
            <v>B18 7AL</v>
          </cell>
          <cell r="S15455"/>
          <cell r="T15455">
            <v>41746564</v>
          </cell>
        </row>
        <row r="15456">
          <cell r="P15456" t="str">
            <v>G04000088530</v>
          </cell>
          <cell r="Q15456" t="str">
            <v>Minor Surgery DES (APMS)</v>
          </cell>
          <cell r="R15456" t="str">
            <v>B18 7AL</v>
          </cell>
          <cell r="S15456"/>
          <cell r="T15456">
            <v>41746564</v>
          </cell>
        </row>
        <row r="15457">
          <cell r="P15457" t="str">
            <v>G04000088530</v>
          </cell>
          <cell r="Q15457" t="str">
            <v>Basket Of Procedures Quarter 2</v>
          </cell>
          <cell r="R15457" t="str">
            <v>B18 7AL</v>
          </cell>
          <cell r="S15457"/>
          <cell r="T15457">
            <v>41746564</v>
          </cell>
        </row>
        <row r="15458">
          <cell r="P15458" t="str">
            <v>G04000088530</v>
          </cell>
          <cell r="Q15458" t="str">
            <v>C&amp;M-APMS PCN DES Participation</v>
          </cell>
          <cell r="R15458" t="str">
            <v>B18 7AL</v>
          </cell>
          <cell r="S15458"/>
          <cell r="T15458">
            <v>41746564</v>
          </cell>
        </row>
        <row r="15459">
          <cell r="P15459" t="str">
            <v>G04000088530</v>
          </cell>
          <cell r="Q15459" t="str">
            <v>Health Centre Rent (APMS)</v>
          </cell>
          <cell r="R15459" t="str">
            <v>B18 7AL</v>
          </cell>
          <cell r="S15459"/>
          <cell r="T15459">
            <v>41746564</v>
          </cell>
        </row>
        <row r="15460">
          <cell r="P15460" t="str">
            <v>G04000088530</v>
          </cell>
          <cell r="Q15460" t="str">
            <v>Aspiration (APMS)</v>
          </cell>
          <cell r="R15460" t="str">
            <v>B18 7AL</v>
          </cell>
          <cell r="S15460"/>
          <cell r="T15460">
            <v>41746564</v>
          </cell>
        </row>
        <row r="15461">
          <cell r="P15461" t="str">
            <v>G04000088530</v>
          </cell>
          <cell r="Q15461" t="str">
            <v>APMS Weight Management Service</v>
          </cell>
          <cell r="R15461" t="str">
            <v>B18 7AL</v>
          </cell>
          <cell r="S15461"/>
          <cell r="T15461">
            <v>41746564</v>
          </cell>
        </row>
        <row r="15462">
          <cell r="P15462" t="str">
            <v>G04000088530</v>
          </cell>
          <cell r="Q15462" t="str">
            <v>Ess Serv - Contract Payments (APMS)</v>
          </cell>
          <cell r="R15462" t="str">
            <v>B18 7AL</v>
          </cell>
          <cell r="S15462"/>
          <cell r="T15462">
            <v>41746564</v>
          </cell>
        </row>
        <row r="15463">
          <cell r="P15463" t="str">
            <v>G04000088530</v>
          </cell>
          <cell r="Q15463" t="str">
            <v>Minor Surgery DES (APMS)</v>
          </cell>
          <cell r="R15463" t="str">
            <v>B18 7AL</v>
          </cell>
          <cell r="S15463"/>
          <cell r="T15463">
            <v>41746564</v>
          </cell>
        </row>
        <row r="15464">
          <cell r="P15464" t="str">
            <v>G04000088530</v>
          </cell>
          <cell r="Q15464" t="str">
            <v>Basket Of Procedures Quarter 2</v>
          </cell>
          <cell r="R15464" t="str">
            <v>B18 7AL</v>
          </cell>
          <cell r="S15464"/>
          <cell r="T15464">
            <v>41746564</v>
          </cell>
        </row>
        <row r="15465">
          <cell r="P15465" t="str">
            <v>G04000088530</v>
          </cell>
          <cell r="Q15465" t="str">
            <v>C&amp;M-APMS PCN DES Participation</v>
          </cell>
          <cell r="R15465" t="str">
            <v>B18 7AL</v>
          </cell>
          <cell r="S15465"/>
          <cell r="T15465">
            <v>41746564</v>
          </cell>
        </row>
        <row r="15466">
          <cell r="P15466" t="str">
            <v>G04000088530</v>
          </cell>
          <cell r="Q15466" t="str">
            <v>Health Centre Rent (APMS)</v>
          </cell>
          <cell r="R15466" t="str">
            <v>B18 7AL</v>
          </cell>
          <cell r="S15466"/>
          <cell r="T15466">
            <v>41746564</v>
          </cell>
        </row>
        <row r="15467">
          <cell r="P15467" t="str">
            <v>G04000088530</v>
          </cell>
          <cell r="Q15467" t="str">
            <v>Aspiration (APMS)</v>
          </cell>
          <cell r="R15467" t="str">
            <v>B18 7AL</v>
          </cell>
          <cell r="S15467"/>
          <cell r="T15467">
            <v>41746564</v>
          </cell>
        </row>
        <row r="15468">
          <cell r="P15468" t="str">
            <v>G04000088530</v>
          </cell>
          <cell r="Q15468" t="str">
            <v>APMS Weight Management Service</v>
          </cell>
          <cell r="R15468" t="str">
            <v>B18 7AL</v>
          </cell>
          <cell r="S15468"/>
          <cell r="T15468">
            <v>41746564</v>
          </cell>
        </row>
        <row r="15469">
          <cell r="P15469" t="str">
            <v>G04000093520</v>
          </cell>
          <cell r="Q15469" t="str">
            <v>Ess Serv - Contract Payments (APMS)</v>
          </cell>
          <cell r="R15469" t="str">
            <v>B18 7AL</v>
          </cell>
          <cell r="S15469"/>
          <cell r="T15469">
            <v>42166936</v>
          </cell>
        </row>
        <row r="15470">
          <cell r="P15470" t="str">
            <v>G04000093520</v>
          </cell>
          <cell r="Q15470" t="str">
            <v>C&amp;M-APMS PCN DES Participation</v>
          </cell>
          <cell r="R15470" t="str">
            <v>B18 7AL</v>
          </cell>
          <cell r="S15470"/>
          <cell r="T15470">
            <v>42166936</v>
          </cell>
        </row>
        <row r="15471">
          <cell r="P15471" t="str">
            <v>G04000093520</v>
          </cell>
          <cell r="Q15471" t="str">
            <v>Health Centre Rent (APMS)</v>
          </cell>
          <cell r="R15471" t="str">
            <v>B18 7AL</v>
          </cell>
          <cell r="S15471"/>
          <cell r="T15471">
            <v>42166936</v>
          </cell>
        </row>
        <row r="15472">
          <cell r="P15472" t="str">
            <v>G04000093520</v>
          </cell>
          <cell r="Q15472" t="str">
            <v>Aspiration (APMS)</v>
          </cell>
          <cell r="R15472" t="str">
            <v>B18 7AL</v>
          </cell>
          <cell r="S15472"/>
          <cell r="T15472">
            <v>42166936</v>
          </cell>
        </row>
        <row r="15473">
          <cell r="P15473" t="str">
            <v>G04000098498</v>
          </cell>
          <cell r="Q15473" t="str">
            <v>Ess Serv - Contract Payments (APMS)</v>
          </cell>
          <cell r="R15473" t="str">
            <v>B18 7AL</v>
          </cell>
          <cell r="S15473"/>
          <cell r="T15473">
            <v>42489743</v>
          </cell>
        </row>
        <row r="15474">
          <cell r="P15474" t="str">
            <v>G04000098498</v>
          </cell>
          <cell r="Q15474" t="str">
            <v>C&amp;M-APMS PCN DES Participation</v>
          </cell>
          <cell r="R15474" t="str">
            <v>B18 7AL</v>
          </cell>
          <cell r="S15474"/>
          <cell r="T15474">
            <v>42489743</v>
          </cell>
        </row>
        <row r="15475">
          <cell r="P15475" t="str">
            <v>G04000098498</v>
          </cell>
          <cell r="Q15475" t="str">
            <v>Health Centre Rent (APMS)</v>
          </cell>
          <cell r="R15475" t="str">
            <v>B18 7AL</v>
          </cell>
          <cell r="S15475"/>
          <cell r="T15475">
            <v>42489743</v>
          </cell>
        </row>
        <row r="15476">
          <cell r="P15476" t="str">
            <v>G04000098498</v>
          </cell>
          <cell r="Q15476" t="str">
            <v>Aspiration (APMS)</v>
          </cell>
          <cell r="R15476" t="str">
            <v>B18 7AL</v>
          </cell>
          <cell r="S15476"/>
          <cell r="T15476">
            <v>42489743</v>
          </cell>
        </row>
        <row r="15477">
          <cell r="P15477" t="str">
            <v>G04000088530</v>
          </cell>
          <cell r="Q15477"/>
          <cell r="R15477"/>
          <cell r="S15477"/>
          <cell r="T15477"/>
        </row>
        <row r="15478">
          <cell r="P15478" t="str">
            <v>G04000088530</v>
          </cell>
          <cell r="Q15478"/>
          <cell r="R15478"/>
          <cell r="S15478"/>
          <cell r="T15478"/>
        </row>
        <row r="15479">
          <cell r="P15479" t="str">
            <v>G04000088530</v>
          </cell>
          <cell r="Q15479"/>
          <cell r="R15479"/>
          <cell r="S15479"/>
          <cell r="T15479"/>
        </row>
        <row r="15480">
          <cell r="P15480" t="str">
            <v>G04000088530</v>
          </cell>
          <cell r="Q15480"/>
          <cell r="R15480"/>
          <cell r="S15480"/>
          <cell r="T15480"/>
        </row>
        <row r="15481">
          <cell r="P15481" t="str">
            <v>G04000088530</v>
          </cell>
          <cell r="Q15481"/>
          <cell r="R15481"/>
          <cell r="S15481"/>
          <cell r="T15481"/>
        </row>
        <row r="15482">
          <cell r="P15482" t="str">
            <v>G04000088530</v>
          </cell>
          <cell r="Q15482"/>
          <cell r="R15482"/>
          <cell r="S15482"/>
          <cell r="T15482"/>
        </row>
        <row r="15483">
          <cell r="P15483" t="str">
            <v>G04000088530</v>
          </cell>
          <cell r="Q15483"/>
          <cell r="R15483"/>
          <cell r="S15483"/>
          <cell r="T15483"/>
        </row>
        <row r="15484">
          <cell r="P15484" t="str">
            <v>G04000093520</v>
          </cell>
          <cell r="Q15484"/>
          <cell r="R15484"/>
          <cell r="S15484"/>
          <cell r="T15484"/>
        </row>
        <row r="15485">
          <cell r="P15485" t="str">
            <v>G04000093520</v>
          </cell>
          <cell r="Q15485"/>
          <cell r="R15485"/>
          <cell r="S15485"/>
          <cell r="T15485"/>
        </row>
        <row r="15486">
          <cell r="P15486" t="str">
            <v>G04000093520</v>
          </cell>
          <cell r="Q15486"/>
          <cell r="R15486"/>
          <cell r="S15486"/>
          <cell r="T15486"/>
        </row>
        <row r="15487">
          <cell r="P15487" t="str">
            <v>G04000093520</v>
          </cell>
          <cell r="Q15487"/>
          <cell r="R15487"/>
          <cell r="S15487"/>
          <cell r="T15487"/>
        </row>
        <row r="15488">
          <cell r="P15488" t="str">
            <v>G04000098498</v>
          </cell>
          <cell r="Q15488"/>
          <cell r="R15488"/>
          <cell r="S15488"/>
          <cell r="T15488"/>
        </row>
        <row r="15489">
          <cell r="P15489" t="str">
            <v>G04000098498</v>
          </cell>
          <cell r="Q15489"/>
          <cell r="R15489"/>
          <cell r="S15489"/>
          <cell r="T15489"/>
        </row>
        <row r="15490">
          <cell r="P15490" t="str">
            <v>G04000098498</v>
          </cell>
          <cell r="Q15490"/>
          <cell r="R15490"/>
          <cell r="S15490"/>
          <cell r="T15490"/>
        </row>
        <row r="15491">
          <cell r="P15491" t="str">
            <v>G04000098498</v>
          </cell>
          <cell r="Q15491"/>
          <cell r="R15491"/>
          <cell r="S15491"/>
          <cell r="T15491"/>
        </row>
        <row r="15492">
          <cell r="P15492" t="str">
            <v>G04000103585</v>
          </cell>
          <cell r="Q15492" t="str">
            <v>Ess Serv - Contract Payments (APMS)</v>
          </cell>
          <cell r="R15492" t="str">
            <v>B18 7AL</v>
          </cell>
          <cell r="S15492"/>
          <cell r="T15492">
            <v>42863463</v>
          </cell>
        </row>
        <row r="15493">
          <cell r="P15493" t="str">
            <v>G04000103585</v>
          </cell>
          <cell r="Q15493" t="str">
            <v>Health Centre Rent (APMS)</v>
          </cell>
          <cell r="R15493" t="str">
            <v>B18 7AL</v>
          </cell>
          <cell r="S15493"/>
          <cell r="T15493">
            <v>42863463</v>
          </cell>
        </row>
        <row r="15494">
          <cell r="P15494" t="str">
            <v>G04000103585</v>
          </cell>
          <cell r="Q15494" t="str">
            <v>Aspiration (APMS)</v>
          </cell>
          <cell r="R15494" t="str">
            <v>B18 7AL</v>
          </cell>
          <cell r="S15494"/>
          <cell r="T15494">
            <v>42863463</v>
          </cell>
        </row>
        <row r="15495">
          <cell r="P15495" t="str">
            <v>G04000108890</v>
          </cell>
          <cell r="Q15495" t="str">
            <v>Ess Serv - Contract Payments (APMS)</v>
          </cell>
          <cell r="R15495" t="str">
            <v>B18 7AL</v>
          </cell>
          <cell r="S15495"/>
          <cell r="T15495">
            <v>43244363</v>
          </cell>
        </row>
        <row r="15496">
          <cell r="P15496" t="str">
            <v>G04000108890</v>
          </cell>
          <cell r="Q15496" t="str">
            <v>Basket Of Procedures Quarter 2</v>
          </cell>
          <cell r="R15496" t="str">
            <v>B18 7AL</v>
          </cell>
          <cell r="S15496"/>
          <cell r="T15496">
            <v>43244363</v>
          </cell>
        </row>
        <row r="15497">
          <cell r="P15497" t="str">
            <v>G04000108890</v>
          </cell>
          <cell r="Q15497" t="str">
            <v>APMS DES Participation in the PCN</v>
          </cell>
          <cell r="R15497" t="str">
            <v>B18 7AL</v>
          </cell>
          <cell r="S15497"/>
          <cell r="T15497">
            <v>43244363</v>
          </cell>
        </row>
        <row r="15498">
          <cell r="P15498" t="str">
            <v>G04000108890</v>
          </cell>
          <cell r="Q15498" t="str">
            <v>Health Centre Rent (APMS)</v>
          </cell>
          <cell r="R15498" t="str">
            <v>B18 7AL</v>
          </cell>
          <cell r="S15498"/>
          <cell r="T15498">
            <v>43244363</v>
          </cell>
        </row>
        <row r="15499">
          <cell r="P15499" t="str">
            <v>G04000108890</v>
          </cell>
          <cell r="Q15499" t="str">
            <v>Aspiration (APMS)</v>
          </cell>
          <cell r="R15499" t="str">
            <v>B18 7AL</v>
          </cell>
          <cell r="S15499"/>
          <cell r="T15499">
            <v>43244363</v>
          </cell>
        </row>
        <row r="15500">
          <cell r="P15500" t="str">
            <v>SSLM42223A</v>
          </cell>
          <cell r="Q15500" t="str">
            <v>Covid vac +5% profit margin SSL cost</v>
          </cell>
          <cell r="R15500" t="str">
            <v>B1 3RB</v>
          </cell>
          <cell r="S15500"/>
          <cell r="T15500">
            <v>41957515</v>
          </cell>
        </row>
        <row r="15501">
          <cell r="P15501" t="str">
            <v>SSLM42223D</v>
          </cell>
          <cell r="Q15501" t="str">
            <v>Staff costs +5% profit margin</v>
          </cell>
          <cell r="R15501" t="str">
            <v>B1 3RB</v>
          </cell>
          <cell r="S15501"/>
          <cell r="T15501">
            <v>41957531</v>
          </cell>
        </row>
        <row r="15502">
          <cell r="P15502" t="str">
            <v>SSLM52223A</v>
          </cell>
          <cell r="Q15502" t="str">
            <v>Covid vac +5% profit margin SSL cost</v>
          </cell>
          <cell r="R15502" t="str">
            <v>B1 3RB</v>
          </cell>
          <cell r="S15502"/>
          <cell r="T15502">
            <v>41957537</v>
          </cell>
        </row>
        <row r="15503">
          <cell r="P15503" t="str">
            <v>SSLM52223D</v>
          </cell>
          <cell r="Q15503" t="str">
            <v>Staff costs +5% profit margin</v>
          </cell>
          <cell r="R15503" t="str">
            <v>B1 3RB</v>
          </cell>
          <cell r="S15503"/>
          <cell r="T15503">
            <v>41957552</v>
          </cell>
        </row>
        <row r="15504">
          <cell r="P15504" t="str">
            <v>SSLM62223A</v>
          </cell>
          <cell r="Q15504" t="str">
            <v>Covid Vac + 5% profit marigin recharge NHSE via Bal</v>
          </cell>
          <cell r="R15504" t="str">
            <v>B1 3RB</v>
          </cell>
          <cell r="S15504"/>
          <cell r="T15504">
            <v>42528782</v>
          </cell>
        </row>
        <row r="15505">
          <cell r="P15505" t="str">
            <v>SSLM62223D</v>
          </cell>
          <cell r="Q15505" t="str">
            <v>Staff costs +5% profit margin recharge to corp</v>
          </cell>
          <cell r="R15505" t="str">
            <v>B1 3RB</v>
          </cell>
          <cell r="S15505"/>
          <cell r="T15505">
            <v>42528794</v>
          </cell>
        </row>
        <row r="15506">
          <cell r="P15506" t="str">
            <v>SSLM42223A</v>
          </cell>
          <cell r="Q15506"/>
          <cell r="R15506"/>
          <cell r="S15506"/>
          <cell r="T15506"/>
        </row>
        <row r="15507">
          <cell r="P15507" t="str">
            <v>SSLM42223D</v>
          </cell>
          <cell r="Q15507"/>
          <cell r="R15507"/>
          <cell r="S15507"/>
          <cell r="T15507"/>
        </row>
        <row r="15508">
          <cell r="P15508" t="str">
            <v>SSLM52223A</v>
          </cell>
          <cell r="Q15508"/>
          <cell r="R15508"/>
          <cell r="S15508"/>
          <cell r="T15508"/>
        </row>
        <row r="15509">
          <cell r="P15509" t="str">
            <v>SSLM52223D</v>
          </cell>
          <cell r="Q15509"/>
          <cell r="R15509"/>
          <cell r="S15509"/>
          <cell r="T15509"/>
        </row>
        <row r="15510">
          <cell r="P15510" t="str">
            <v>SSLM62223A</v>
          </cell>
          <cell r="Q15510"/>
          <cell r="R15510"/>
          <cell r="S15510"/>
          <cell r="T15510"/>
        </row>
        <row r="15511">
          <cell r="P15511" t="str">
            <v>SSLM62223D</v>
          </cell>
          <cell r="Q15511"/>
          <cell r="R15511"/>
          <cell r="S15511"/>
          <cell r="T15511"/>
        </row>
        <row r="15512">
          <cell r="P15512" t="str">
            <v>SSLM72223A</v>
          </cell>
          <cell r="Q15512" t="str">
            <v>SSL (via BSMHT) covid costs etc</v>
          </cell>
          <cell r="R15512" t="str">
            <v>B1 3RB</v>
          </cell>
          <cell r="S15512"/>
          <cell r="T15512">
            <v>42864725</v>
          </cell>
        </row>
        <row r="15513">
          <cell r="P15513" t="str">
            <v>0000001301</v>
          </cell>
          <cell r="Q15513"/>
          <cell r="R15513" t="str">
            <v>B1 3RB</v>
          </cell>
          <cell r="S15513"/>
          <cell r="T15513">
            <v>42981479</v>
          </cell>
        </row>
        <row r="15514">
          <cell r="P15514" t="str">
            <v>0000001228</v>
          </cell>
          <cell r="Q15514"/>
          <cell r="R15514" t="str">
            <v>B1 3RB</v>
          </cell>
          <cell r="S15514"/>
          <cell r="T15514">
            <v>43104987</v>
          </cell>
        </row>
        <row r="15515">
          <cell r="P15515" t="str">
            <v>0000000020</v>
          </cell>
          <cell r="Q15515"/>
          <cell r="R15515" t="str">
            <v>B1 3RB</v>
          </cell>
          <cell r="S15515"/>
          <cell r="T15515">
            <v>43106976</v>
          </cell>
        </row>
        <row r="15516">
          <cell r="P15516" t="str">
            <v>SSLM82223A</v>
          </cell>
          <cell r="Q15516" t="str">
            <v>SSL (via BSMHT) covid costs etc</v>
          </cell>
          <cell r="R15516" t="str">
            <v>B1 3RB</v>
          </cell>
          <cell r="S15516"/>
          <cell r="T15516">
            <v>43219572</v>
          </cell>
        </row>
        <row r="15517">
          <cell r="P15517" t="str">
            <v>BSLVA22378</v>
          </cell>
          <cell r="Q15517" t="str">
            <v>M6 2223 LVA PAYMENT SURREY AND SUSSEX HEALTHCARE NHS TRUST</v>
          </cell>
          <cell r="R15517" t="str">
            <v>WF3 1WE</v>
          </cell>
          <cell r="S15517" t="str">
            <v>654968483</v>
          </cell>
          <cell r="T15517">
            <v>42604368</v>
          </cell>
        </row>
        <row r="15518">
          <cell r="P15518" t="str">
            <v>BSLVA22378</v>
          </cell>
          <cell r="Q15518"/>
          <cell r="R15518"/>
          <cell r="S15518" t="str">
            <v>654968483</v>
          </cell>
          <cell r="T15518"/>
        </row>
        <row r="15519">
          <cell r="P15519" t="str">
            <v>P04000000538</v>
          </cell>
          <cell r="Q15519" t="str">
            <v>NCD Enhanced Access</v>
          </cell>
          <cell r="R15519" t="str">
            <v>B32 1QX</v>
          </cell>
          <cell r="S15519"/>
          <cell r="T15519">
            <v>42882938</v>
          </cell>
        </row>
        <row r="15520">
          <cell r="P15520" t="str">
            <v>P04000000538</v>
          </cell>
          <cell r="Q15520" t="str">
            <v>NCD Leadership Payment</v>
          </cell>
          <cell r="R15520" t="str">
            <v>B32 1QX</v>
          </cell>
          <cell r="S15520"/>
          <cell r="T15520">
            <v>42882938</v>
          </cell>
        </row>
        <row r="15521">
          <cell r="P15521" t="str">
            <v>P04000000836</v>
          </cell>
          <cell r="Q15521" t="str">
            <v>NCD Support Payment</v>
          </cell>
          <cell r="R15521" t="str">
            <v>B32 1QX</v>
          </cell>
          <cell r="S15521"/>
          <cell r="T15521">
            <v>43158936</v>
          </cell>
        </row>
        <row r="15522">
          <cell r="P15522" t="str">
            <v>P04000000836</v>
          </cell>
          <cell r="Q15522" t="str">
            <v>NCD Care Home Premium</v>
          </cell>
          <cell r="R15522" t="str">
            <v>B32 1QX</v>
          </cell>
          <cell r="S15522"/>
          <cell r="T15522">
            <v>43158936</v>
          </cell>
        </row>
        <row r="15523">
          <cell r="P15523" t="str">
            <v>P04000000836</v>
          </cell>
          <cell r="Q15523" t="str">
            <v>NCD Clinical Director</v>
          </cell>
          <cell r="R15523" t="str">
            <v>B32 1QX</v>
          </cell>
          <cell r="S15523"/>
          <cell r="T15523">
            <v>43158936</v>
          </cell>
        </row>
        <row r="15524">
          <cell r="P15524" t="str">
            <v>P04000000836</v>
          </cell>
          <cell r="Q15524" t="str">
            <v>NCD Enhanced Access</v>
          </cell>
          <cell r="R15524" t="str">
            <v>B32 1QX</v>
          </cell>
          <cell r="S15524"/>
          <cell r="T15524">
            <v>43158936</v>
          </cell>
        </row>
        <row r="15525">
          <cell r="P15525" t="str">
            <v>P04000000836</v>
          </cell>
          <cell r="Q15525" t="str">
            <v>NCD Leadership Payment</v>
          </cell>
          <cell r="R15525" t="str">
            <v>B32 1QX</v>
          </cell>
          <cell r="S15525"/>
          <cell r="T15525">
            <v>43158936</v>
          </cell>
        </row>
        <row r="15526">
          <cell r="P15526" t="str">
            <v>INV0002</v>
          </cell>
          <cell r="Q15526"/>
          <cell r="R15526" t="str">
            <v>B30 3FJ</v>
          </cell>
          <cell r="S15526" t="str">
            <v>807082246</v>
          </cell>
          <cell r="T15526">
            <v>43351484</v>
          </cell>
        </row>
        <row r="15527">
          <cell r="P15527" t="str">
            <v>INV0002</v>
          </cell>
          <cell r="Q15527"/>
          <cell r="R15527" t="str">
            <v>B30 3FJ</v>
          </cell>
          <cell r="S15527" t="str">
            <v>807082246</v>
          </cell>
          <cell r="T15527">
            <v>43351484</v>
          </cell>
        </row>
        <row r="15528">
          <cell r="P15528" t="str">
            <v>INV0002</v>
          </cell>
          <cell r="Q15528"/>
          <cell r="R15528" t="str">
            <v>B30 3FJ</v>
          </cell>
          <cell r="S15528" t="str">
            <v>807082246</v>
          </cell>
          <cell r="T15528">
            <v>43351484</v>
          </cell>
        </row>
        <row r="15529">
          <cell r="P15529" t="str">
            <v>BSLVA22393</v>
          </cell>
          <cell r="Q15529" t="str">
            <v>M6 2223 LVA PAYMENT TORBAY AND SOUTH DEVON NHS FOUNDATION TRUST</v>
          </cell>
          <cell r="R15529" t="str">
            <v>TQ2 7AN</v>
          </cell>
          <cell r="S15529" t="str">
            <v>GB654941219</v>
          </cell>
          <cell r="T15529">
            <v>42604418</v>
          </cell>
        </row>
        <row r="15530">
          <cell r="P15530" t="str">
            <v>BSLVA22393</v>
          </cell>
          <cell r="Q15530"/>
          <cell r="R15530"/>
          <cell r="S15530" t="str">
            <v>GB654941219</v>
          </cell>
          <cell r="T15530"/>
        </row>
        <row r="15531">
          <cell r="P15531" t="str">
            <v>PPNOINV15877A</v>
          </cell>
          <cell r="Q15531" t="str">
            <v>Faster payment Missed JULY PYMT M85019</v>
          </cell>
          <cell r="R15531" t="str">
            <v>B42 1BT</v>
          </cell>
          <cell r="S15531"/>
          <cell r="T15531">
            <v>42144620</v>
          </cell>
        </row>
        <row r="15532">
          <cell r="P15532" t="str">
            <v>PPNOINV15877A</v>
          </cell>
          <cell r="Q15532"/>
          <cell r="R15532"/>
          <cell r="S15532"/>
          <cell r="T15532"/>
        </row>
        <row r="15533">
          <cell r="P15533" t="str">
            <v>FPNOINV16096</v>
          </cell>
          <cell r="Q15533" t="str">
            <v>Faster Payment Tower Hill</v>
          </cell>
          <cell r="R15533" t="str">
            <v>B42 1BT</v>
          </cell>
          <cell r="S15533"/>
          <cell r="T15533">
            <v>42816861</v>
          </cell>
        </row>
        <row r="15534">
          <cell r="P15534" t="str">
            <v>TRAI22650A</v>
          </cell>
          <cell r="Q15534" t="str">
            <v>TRANSCARE SECURE SERVICES LTD JAN 22</v>
          </cell>
          <cell r="R15534" t="str">
            <v>B6 4DA</v>
          </cell>
          <cell r="S15534"/>
          <cell r="T15534">
            <v>42085801</v>
          </cell>
        </row>
        <row r="15535">
          <cell r="P15535" t="str">
            <v>TRAI22651A</v>
          </cell>
          <cell r="Q15535" t="str">
            <v>TRANSCARE SECURE SERVICES LTD JUL 22</v>
          </cell>
          <cell r="R15535" t="str">
            <v>B6 4DA</v>
          </cell>
          <cell r="S15535"/>
          <cell r="T15535">
            <v>42085803</v>
          </cell>
        </row>
        <row r="15536">
          <cell r="P15536" t="str">
            <v>TRAI22650A</v>
          </cell>
          <cell r="Q15536"/>
          <cell r="R15536"/>
          <cell r="S15536"/>
          <cell r="T15536"/>
        </row>
        <row r="15537">
          <cell r="P15537" t="str">
            <v>TRAI22651A</v>
          </cell>
          <cell r="Q15537"/>
          <cell r="R15537"/>
          <cell r="S15537"/>
          <cell r="T15537"/>
        </row>
        <row r="15538">
          <cell r="P15538" t="str">
            <v>TRAI22652A</v>
          </cell>
          <cell r="Q15538" t="str">
            <v>TRANSCARE SECURE SERVICES LTD AUG 22</v>
          </cell>
          <cell r="R15538" t="str">
            <v>B6 4DA</v>
          </cell>
          <cell r="S15538"/>
          <cell r="T15538">
            <v>42816879</v>
          </cell>
        </row>
        <row r="15539">
          <cell r="P15539" t="str">
            <v>TRAI22653A</v>
          </cell>
          <cell r="Q15539" t="str">
            <v>TRANSCARE SECURE SERVICES LTD SEP 22</v>
          </cell>
          <cell r="R15539" t="str">
            <v>B6 4DA</v>
          </cell>
          <cell r="S15539"/>
          <cell r="T15539">
            <v>42816881</v>
          </cell>
        </row>
        <row r="15540">
          <cell r="P15540" t="str">
            <v>TRAI22654A</v>
          </cell>
          <cell r="Q15540" t="str">
            <v>TRANSCARE SECURE SERVICES LTD OCT 22</v>
          </cell>
          <cell r="R15540" t="str">
            <v>B6 4DA</v>
          </cell>
          <cell r="S15540"/>
          <cell r="T15540">
            <v>42816883</v>
          </cell>
        </row>
        <row r="15541">
          <cell r="P15541" t="str">
            <v>TRAI22656A</v>
          </cell>
          <cell r="Q15541" t="str">
            <v>TRANSCARE SECURE SERVICES LTD NOV 22</v>
          </cell>
          <cell r="R15541" t="str">
            <v>B6 4DA</v>
          </cell>
          <cell r="S15541"/>
          <cell r="T15541">
            <v>43318058</v>
          </cell>
        </row>
        <row r="15542">
          <cell r="P15542" t="str">
            <v>2343634</v>
          </cell>
          <cell r="Q15542"/>
          <cell r="R15542" t="str">
            <v>YO41 1LZ</v>
          </cell>
          <cell r="S15542" t="str">
            <v>618 184140</v>
          </cell>
          <cell r="T15542">
            <v>41760081</v>
          </cell>
        </row>
        <row r="15543">
          <cell r="P15543" t="str">
            <v>2013901</v>
          </cell>
          <cell r="Q15543"/>
          <cell r="R15543" t="str">
            <v>YO41 1LZ</v>
          </cell>
          <cell r="S15543" t="str">
            <v>618 184140</v>
          </cell>
          <cell r="T15543">
            <v>41888578</v>
          </cell>
        </row>
        <row r="15544">
          <cell r="P15544" t="str">
            <v>2343634</v>
          </cell>
          <cell r="Q15544"/>
          <cell r="R15544" t="str">
            <v>YO41 1LZ</v>
          </cell>
          <cell r="S15544" t="str">
            <v>618 184140</v>
          </cell>
          <cell r="T15544">
            <v>41760081</v>
          </cell>
        </row>
        <row r="15545">
          <cell r="P15545" t="str">
            <v>2013901</v>
          </cell>
          <cell r="Q15545"/>
          <cell r="R15545" t="str">
            <v>YO41 1LZ</v>
          </cell>
          <cell r="S15545" t="str">
            <v>618 184140</v>
          </cell>
          <cell r="T15545">
            <v>41888578</v>
          </cell>
        </row>
        <row r="15546">
          <cell r="P15546" t="str">
            <v>2343634</v>
          </cell>
          <cell r="Q15546"/>
          <cell r="R15546"/>
          <cell r="S15546" t="str">
            <v>618 184140</v>
          </cell>
          <cell r="T15546"/>
        </row>
        <row r="15547">
          <cell r="P15547" t="str">
            <v>2013901</v>
          </cell>
          <cell r="Q15547"/>
          <cell r="R15547"/>
          <cell r="S15547" t="str">
            <v>618 184140</v>
          </cell>
          <cell r="T15547"/>
        </row>
        <row r="15548">
          <cell r="P15548" t="str">
            <v>G04000089052</v>
          </cell>
          <cell r="Q15548" t="str">
            <v>Minor Surgery DES (GMS)</v>
          </cell>
          <cell r="R15548" t="str">
            <v>B23 6DJ</v>
          </cell>
          <cell r="S15548"/>
          <cell r="T15548">
            <v>41746710</v>
          </cell>
        </row>
        <row r="15549">
          <cell r="P15549" t="str">
            <v>G04000089052</v>
          </cell>
          <cell r="Q15549" t="str">
            <v>Global Sum (GMS)</v>
          </cell>
          <cell r="R15549" t="str">
            <v>B23 6DJ</v>
          </cell>
          <cell r="S15549"/>
          <cell r="T15549">
            <v>41746710</v>
          </cell>
        </row>
        <row r="15550">
          <cell r="P15550" t="str">
            <v>G04000089052</v>
          </cell>
          <cell r="Q15550" t="str">
            <v>C&amp;M-GMS PCN DES Participation</v>
          </cell>
          <cell r="R15550" t="str">
            <v>B23 6DJ</v>
          </cell>
          <cell r="S15550"/>
          <cell r="T15550">
            <v>41746710</v>
          </cell>
        </row>
        <row r="15551">
          <cell r="P15551" t="str">
            <v>G04000089052</v>
          </cell>
          <cell r="Q15551" t="str">
            <v>Disposal of Clinical Waste (GMS)</v>
          </cell>
          <cell r="R15551" t="str">
            <v>B23 6DJ</v>
          </cell>
          <cell r="S15551"/>
          <cell r="T15551">
            <v>41746710</v>
          </cell>
        </row>
        <row r="15552">
          <cell r="P15552" t="str">
            <v>G04000089052</v>
          </cell>
          <cell r="Q15552" t="str">
            <v>Health Centre Rent (GMS)</v>
          </cell>
          <cell r="R15552" t="str">
            <v>B23 6DJ</v>
          </cell>
          <cell r="S15552"/>
          <cell r="T15552">
            <v>41746710</v>
          </cell>
        </row>
        <row r="15553">
          <cell r="P15553" t="str">
            <v>G04000089052</v>
          </cell>
          <cell r="Q15553" t="str">
            <v>Premises Other (GMS)</v>
          </cell>
          <cell r="R15553" t="str">
            <v>B23 6DJ</v>
          </cell>
          <cell r="S15553"/>
          <cell r="T15553">
            <v>41746710</v>
          </cell>
        </row>
        <row r="15554">
          <cell r="P15554" t="str">
            <v>G04000089052</v>
          </cell>
          <cell r="Q15554" t="str">
            <v>Rates - non domestic (GMS)</v>
          </cell>
          <cell r="R15554" t="str">
            <v>B23 6DJ</v>
          </cell>
          <cell r="S15554"/>
          <cell r="T15554">
            <v>41746710</v>
          </cell>
        </row>
        <row r="15555">
          <cell r="P15555" t="str">
            <v>G04000089052</v>
          </cell>
          <cell r="Q15555" t="str">
            <v>Rates - Water (GMS)</v>
          </cell>
          <cell r="R15555" t="str">
            <v>B23 6DJ</v>
          </cell>
          <cell r="S15555"/>
          <cell r="T15555">
            <v>41746710</v>
          </cell>
        </row>
        <row r="15556">
          <cell r="P15556" t="str">
            <v>G04000089052</v>
          </cell>
          <cell r="Q15556" t="str">
            <v>Aspiration (GMS)</v>
          </cell>
          <cell r="R15556" t="str">
            <v>B23 6DJ</v>
          </cell>
          <cell r="S15556"/>
          <cell r="T15556">
            <v>41746710</v>
          </cell>
        </row>
        <row r="15557">
          <cell r="P15557" t="str">
            <v>G04000089052</v>
          </cell>
          <cell r="Q15557" t="str">
            <v>Minor Surgery DES (GMS)</v>
          </cell>
          <cell r="R15557" t="str">
            <v>B23 6DJ</v>
          </cell>
          <cell r="S15557"/>
          <cell r="T15557">
            <v>41746710</v>
          </cell>
        </row>
        <row r="15558">
          <cell r="P15558" t="str">
            <v>G04000089052</v>
          </cell>
          <cell r="Q15558" t="str">
            <v>Global Sum (GMS)</v>
          </cell>
          <cell r="R15558" t="str">
            <v>B23 6DJ</v>
          </cell>
          <cell r="S15558"/>
          <cell r="T15558">
            <v>41746710</v>
          </cell>
        </row>
        <row r="15559">
          <cell r="P15559" t="str">
            <v>G04000089052</v>
          </cell>
          <cell r="Q15559" t="str">
            <v>C&amp;M-GMS PCN DES Participation</v>
          </cell>
          <cell r="R15559" t="str">
            <v>B23 6DJ</v>
          </cell>
          <cell r="S15559"/>
          <cell r="T15559">
            <v>41746710</v>
          </cell>
        </row>
        <row r="15560">
          <cell r="P15560" t="str">
            <v>G04000089052</v>
          </cell>
          <cell r="Q15560" t="str">
            <v>Disposal of Clinical Waste (GMS)</v>
          </cell>
          <cell r="R15560" t="str">
            <v>B23 6DJ</v>
          </cell>
          <cell r="S15560"/>
          <cell r="T15560">
            <v>41746710</v>
          </cell>
        </row>
        <row r="15561">
          <cell r="P15561" t="str">
            <v>G04000089052</v>
          </cell>
          <cell r="Q15561" t="str">
            <v>Health Centre Rent (GMS)</v>
          </cell>
          <cell r="R15561" t="str">
            <v>B23 6DJ</v>
          </cell>
          <cell r="S15561"/>
          <cell r="T15561">
            <v>41746710</v>
          </cell>
        </row>
        <row r="15562">
          <cell r="P15562" t="str">
            <v>G04000089052</v>
          </cell>
          <cell r="Q15562" t="str">
            <v>Premises Other (GMS)</v>
          </cell>
          <cell r="R15562" t="str">
            <v>B23 6DJ</v>
          </cell>
          <cell r="S15562"/>
          <cell r="T15562">
            <v>41746710</v>
          </cell>
        </row>
        <row r="15563">
          <cell r="P15563" t="str">
            <v>G04000089052</v>
          </cell>
          <cell r="Q15563" t="str">
            <v>Rates - non domestic (GMS)</v>
          </cell>
          <cell r="R15563" t="str">
            <v>B23 6DJ</v>
          </cell>
          <cell r="S15563"/>
          <cell r="T15563">
            <v>41746710</v>
          </cell>
        </row>
        <row r="15564">
          <cell r="P15564" t="str">
            <v>G04000089052</v>
          </cell>
          <cell r="Q15564" t="str">
            <v>Rates - Water (GMS)</v>
          </cell>
          <cell r="R15564" t="str">
            <v>B23 6DJ</v>
          </cell>
          <cell r="S15564"/>
          <cell r="T15564">
            <v>41746710</v>
          </cell>
        </row>
        <row r="15565">
          <cell r="P15565" t="str">
            <v>G04000089052</v>
          </cell>
          <cell r="Q15565" t="str">
            <v>Aspiration (GMS)</v>
          </cell>
          <cell r="R15565" t="str">
            <v>B23 6DJ</v>
          </cell>
          <cell r="S15565"/>
          <cell r="T15565">
            <v>41746710</v>
          </cell>
        </row>
        <row r="15566">
          <cell r="P15566" t="str">
            <v>G04000094018</v>
          </cell>
          <cell r="Q15566" t="str">
            <v>Global Sum (GMS)</v>
          </cell>
          <cell r="R15566" t="str">
            <v>B23 6DJ</v>
          </cell>
          <cell r="S15566"/>
          <cell r="T15566">
            <v>42167009</v>
          </cell>
        </row>
        <row r="15567">
          <cell r="P15567" t="str">
            <v>G04000094018</v>
          </cell>
          <cell r="Q15567" t="str">
            <v>C&amp;M-GMS PCN DES Participation</v>
          </cell>
          <cell r="R15567" t="str">
            <v>B23 6DJ</v>
          </cell>
          <cell r="S15567"/>
          <cell r="T15567">
            <v>42167009</v>
          </cell>
        </row>
        <row r="15568">
          <cell r="P15568" t="str">
            <v>G04000094018</v>
          </cell>
          <cell r="Q15568" t="str">
            <v>Disposal of Clinical Waste (GMS)</v>
          </cell>
          <cell r="R15568" t="str">
            <v>B23 6DJ</v>
          </cell>
          <cell r="S15568"/>
          <cell r="T15568">
            <v>42167009</v>
          </cell>
        </row>
        <row r="15569">
          <cell r="P15569" t="str">
            <v>G04000094018</v>
          </cell>
          <cell r="Q15569" t="str">
            <v>Health Centre Rent (GMS)</v>
          </cell>
          <cell r="R15569" t="str">
            <v>B23 6DJ</v>
          </cell>
          <cell r="S15569"/>
          <cell r="T15569">
            <v>42167009</v>
          </cell>
        </row>
        <row r="15570">
          <cell r="P15570" t="str">
            <v>G04000094018</v>
          </cell>
          <cell r="Q15570" t="str">
            <v>Premises Other (GMS)</v>
          </cell>
          <cell r="R15570" t="str">
            <v>B23 6DJ</v>
          </cell>
          <cell r="S15570"/>
          <cell r="T15570">
            <v>42167009</v>
          </cell>
        </row>
        <row r="15571">
          <cell r="P15571" t="str">
            <v>G04000094018</v>
          </cell>
          <cell r="Q15571" t="str">
            <v>Rates - non domestic (GMS)</v>
          </cell>
          <cell r="R15571" t="str">
            <v>B23 6DJ</v>
          </cell>
          <cell r="S15571"/>
          <cell r="T15571">
            <v>42167009</v>
          </cell>
        </row>
        <row r="15572">
          <cell r="P15572" t="str">
            <v>G04000094018</v>
          </cell>
          <cell r="Q15572" t="str">
            <v>Rates - Water (GMS)</v>
          </cell>
          <cell r="R15572" t="str">
            <v>B23 6DJ</v>
          </cell>
          <cell r="S15572"/>
          <cell r="T15572">
            <v>42167009</v>
          </cell>
        </row>
        <row r="15573">
          <cell r="P15573" t="str">
            <v>G04000094018</v>
          </cell>
          <cell r="Q15573" t="str">
            <v>Aspiration (GMS)</v>
          </cell>
          <cell r="R15573" t="str">
            <v>B23 6DJ</v>
          </cell>
          <cell r="S15573"/>
          <cell r="T15573">
            <v>42167009</v>
          </cell>
        </row>
        <row r="15574">
          <cell r="P15574" t="str">
            <v>G04000098769</v>
          </cell>
          <cell r="Q15574" t="str">
            <v>Minor Surgery DES (GMS)</v>
          </cell>
          <cell r="R15574" t="str">
            <v>B23 6DJ</v>
          </cell>
          <cell r="S15574"/>
          <cell r="T15574">
            <v>42489798</v>
          </cell>
        </row>
        <row r="15575">
          <cell r="P15575" t="str">
            <v>G04000098769</v>
          </cell>
          <cell r="Q15575" t="str">
            <v>Global Sum (GMS)</v>
          </cell>
          <cell r="R15575" t="str">
            <v>B23 6DJ</v>
          </cell>
          <cell r="S15575"/>
          <cell r="T15575">
            <v>42489798</v>
          </cell>
        </row>
        <row r="15576">
          <cell r="P15576" t="str">
            <v>G04000098769</v>
          </cell>
          <cell r="Q15576" t="str">
            <v>C&amp;M-GMS PCN DES Participation</v>
          </cell>
          <cell r="R15576" t="str">
            <v>B23 6DJ</v>
          </cell>
          <cell r="S15576"/>
          <cell r="T15576">
            <v>42489798</v>
          </cell>
        </row>
        <row r="15577">
          <cell r="P15577" t="str">
            <v>G04000098769</v>
          </cell>
          <cell r="Q15577" t="str">
            <v>C&amp;M-GMS PCO - CQC reimbursement</v>
          </cell>
          <cell r="R15577" t="str">
            <v>B23 6DJ</v>
          </cell>
          <cell r="S15577"/>
          <cell r="T15577">
            <v>42489798</v>
          </cell>
        </row>
        <row r="15578">
          <cell r="P15578" t="str">
            <v>G04000098769</v>
          </cell>
          <cell r="Q15578" t="str">
            <v>Disposal of Clinical Waste (GMS)</v>
          </cell>
          <cell r="R15578" t="str">
            <v>B23 6DJ</v>
          </cell>
          <cell r="S15578"/>
          <cell r="T15578">
            <v>42489798</v>
          </cell>
        </row>
        <row r="15579">
          <cell r="P15579" t="str">
            <v>G04000098769</v>
          </cell>
          <cell r="Q15579" t="str">
            <v>Health Centre Rent (GMS)</v>
          </cell>
          <cell r="R15579" t="str">
            <v>B23 6DJ</v>
          </cell>
          <cell r="S15579"/>
          <cell r="T15579">
            <v>42489798</v>
          </cell>
        </row>
        <row r="15580">
          <cell r="P15580" t="str">
            <v>G04000098769</v>
          </cell>
          <cell r="Q15580" t="str">
            <v>Premises Other (GMS)</v>
          </cell>
          <cell r="R15580" t="str">
            <v>B23 6DJ</v>
          </cell>
          <cell r="S15580"/>
          <cell r="T15580">
            <v>42489798</v>
          </cell>
        </row>
        <row r="15581">
          <cell r="P15581" t="str">
            <v>G04000098769</v>
          </cell>
          <cell r="Q15581" t="str">
            <v>Rates - non domestic (GMS)</v>
          </cell>
          <cell r="R15581" t="str">
            <v>B23 6DJ</v>
          </cell>
          <cell r="S15581"/>
          <cell r="T15581">
            <v>42489798</v>
          </cell>
        </row>
        <row r="15582">
          <cell r="P15582" t="str">
            <v>G04000098769</v>
          </cell>
          <cell r="Q15582" t="str">
            <v>Rates - Water (GMS)</v>
          </cell>
          <cell r="R15582" t="str">
            <v>B23 6DJ</v>
          </cell>
          <cell r="S15582"/>
          <cell r="T15582">
            <v>42489798</v>
          </cell>
        </row>
        <row r="15583">
          <cell r="P15583" t="str">
            <v>G04000098769</v>
          </cell>
          <cell r="Q15583" t="str">
            <v>Aspiration (GMS)</v>
          </cell>
          <cell r="R15583" t="str">
            <v>B23 6DJ</v>
          </cell>
          <cell r="S15583"/>
          <cell r="T15583">
            <v>42489798</v>
          </cell>
        </row>
        <row r="15584">
          <cell r="P15584" t="str">
            <v>G04000089052</v>
          </cell>
          <cell r="Q15584"/>
          <cell r="R15584"/>
          <cell r="S15584"/>
          <cell r="T15584"/>
        </row>
        <row r="15585">
          <cell r="P15585" t="str">
            <v>G04000089052</v>
          </cell>
          <cell r="Q15585"/>
          <cell r="R15585"/>
          <cell r="S15585"/>
          <cell r="T15585"/>
        </row>
        <row r="15586">
          <cell r="P15586" t="str">
            <v>G04000089052</v>
          </cell>
          <cell r="Q15586"/>
          <cell r="R15586"/>
          <cell r="S15586"/>
          <cell r="T15586"/>
        </row>
        <row r="15587">
          <cell r="P15587" t="str">
            <v>G04000089052</v>
          </cell>
          <cell r="Q15587"/>
          <cell r="R15587"/>
          <cell r="S15587"/>
          <cell r="T15587"/>
        </row>
        <row r="15588">
          <cell r="P15588" t="str">
            <v>G04000089052</v>
          </cell>
          <cell r="Q15588"/>
          <cell r="R15588"/>
          <cell r="S15588"/>
          <cell r="T15588"/>
        </row>
        <row r="15589">
          <cell r="P15589" t="str">
            <v>G04000089052</v>
          </cell>
          <cell r="Q15589"/>
          <cell r="R15589"/>
          <cell r="S15589"/>
          <cell r="T15589"/>
        </row>
        <row r="15590">
          <cell r="P15590" t="str">
            <v>G04000089052</v>
          </cell>
          <cell r="Q15590"/>
          <cell r="R15590"/>
          <cell r="S15590"/>
          <cell r="T15590"/>
        </row>
        <row r="15591">
          <cell r="P15591" t="str">
            <v>G04000089052</v>
          </cell>
          <cell r="Q15591"/>
          <cell r="R15591"/>
          <cell r="S15591"/>
          <cell r="T15591"/>
        </row>
        <row r="15592">
          <cell r="P15592" t="str">
            <v>G04000089052</v>
          </cell>
          <cell r="Q15592"/>
          <cell r="R15592"/>
          <cell r="S15592"/>
          <cell r="T15592"/>
        </row>
        <row r="15593">
          <cell r="P15593" t="str">
            <v>G04000094018</v>
          </cell>
          <cell r="Q15593"/>
          <cell r="R15593"/>
          <cell r="S15593"/>
          <cell r="T15593"/>
        </row>
        <row r="15594">
          <cell r="P15594" t="str">
            <v>G04000094018</v>
          </cell>
          <cell r="Q15594"/>
          <cell r="R15594"/>
          <cell r="S15594"/>
          <cell r="T15594"/>
        </row>
        <row r="15595">
          <cell r="P15595" t="str">
            <v>G04000094018</v>
          </cell>
          <cell r="Q15595"/>
          <cell r="R15595"/>
          <cell r="S15595"/>
          <cell r="T15595"/>
        </row>
        <row r="15596">
          <cell r="P15596" t="str">
            <v>G04000094018</v>
          </cell>
          <cell r="Q15596"/>
          <cell r="R15596"/>
          <cell r="S15596"/>
          <cell r="T15596"/>
        </row>
        <row r="15597">
          <cell r="P15597" t="str">
            <v>G04000094018</v>
          </cell>
          <cell r="Q15597"/>
          <cell r="R15597"/>
          <cell r="S15597"/>
          <cell r="T15597"/>
        </row>
        <row r="15598">
          <cell r="P15598" t="str">
            <v>G04000094018</v>
          </cell>
          <cell r="Q15598"/>
          <cell r="R15598"/>
          <cell r="S15598"/>
          <cell r="T15598"/>
        </row>
        <row r="15599">
          <cell r="P15599" t="str">
            <v>G04000094018</v>
          </cell>
          <cell r="Q15599"/>
          <cell r="R15599"/>
          <cell r="S15599"/>
          <cell r="T15599"/>
        </row>
        <row r="15600">
          <cell r="P15600" t="str">
            <v>G04000094018</v>
          </cell>
          <cell r="Q15600"/>
          <cell r="R15600"/>
          <cell r="S15600"/>
          <cell r="T15600"/>
        </row>
        <row r="15601">
          <cell r="P15601" t="str">
            <v>G04000098769</v>
          </cell>
          <cell r="Q15601"/>
          <cell r="R15601"/>
          <cell r="S15601"/>
          <cell r="T15601"/>
        </row>
        <row r="15602">
          <cell r="P15602" t="str">
            <v>G04000098769</v>
          </cell>
          <cell r="Q15602"/>
          <cell r="R15602"/>
          <cell r="S15602"/>
          <cell r="T15602"/>
        </row>
        <row r="15603">
          <cell r="P15603" t="str">
            <v>G04000098769</v>
          </cell>
          <cell r="Q15603"/>
          <cell r="R15603"/>
          <cell r="S15603"/>
          <cell r="T15603"/>
        </row>
        <row r="15604">
          <cell r="P15604" t="str">
            <v>G04000098769</v>
          </cell>
          <cell r="Q15604"/>
          <cell r="R15604"/>
          <cell r="S15604"/>
          <cell r="T15604"/>
        </row>
        <row r="15605">
          <cell r="P15605" t="str">
            <v>G04000098769</v>
          </cell>
          <cell r="Q15605"/>
          <cell r="R15605"/>
          <cell r="S15605"/>
          <cell r="T15605"/>
        </row>
        <row r="15606">
          <cell r="P15606" t="str">
            <v>G04000098769</v>
          </cell>
          <cell r="Q15606"/>
          <cell r="R15606"/>
          <cell r="S15606"/>
          <cell r="T15606"/>
        </row>
        <row r="15607">
          <cell r="P15607" t="str">
            <v>G04000098769</v>
          </cell>
          <cell r="Q15607"/>
          <cell r="R15607"/>
          <cell r="S15607"/>
          <cell r="T15607"/>
        </row>
        <row r="15608">
          <cell r="P15608" t="str">
            <v>G04000098769</v>
          </cell>
          <cell r="Q15608"/>
          <cell r="R15608"/>
          <cell r="S15608"/>
          <cell r="T15608"/>
        </row>
        <row r="15609">
          <cell r="P15609" t="str">
            <v>G04000098769</v>
          </cell>
          <cell r="Q15609"/>
          <cell r="R15609"/>
          <cell r="S15609"/>
          <cell r="T15609"/>
        </row>
        <row r="15610">
          <cell r="P15610" t="str">
            <v>G04000098769</v>
          </cell>
          <cell r="Q15610"/>
          <cell r="R15610"/>
          <cell r="S15610"/>
          <cell r="T15610"/>
        </row>
        <row r="15611">
          <cell r="P15611" t="str">
            <v>G04000104117</v>
          </cell>
          <cell r="Q15611" t="str">
            <v>Global Sum (GMS)</v>
          </cell>
          <cell r="R15611" t="str">
            <v>B23 6DJ</v>
          </cell>
          <cell r="S15611"/>
          <cell r="T15611">
            <v>42863594</v>
          </cell>
        </row>
        <row r="15612">
          <cell r="P15612" t="str">
            <v>G04000104117</v>
          </cell>
          <cell r="Q15612" t="str">
            <v>C&amp;M LONG COVIDES (Adjustments)</v>
          </cell>
          <cell r="R15612" t="str">
            <v>B23 6DJ</v>
          </cell>
          <cell r="S15612"/>
          <cell r="T15612">
            <v>42863594</v>
          </cell>
        </row>
        <row r="15613">
          <cell r="P15613" t="str">
            <v>G04000104117</v>
          </cell>
          <cell r="Q15613" t="str">
            <v>C&amp;M-GMS PCN DES Participation</v>
          </cell>
          <cell r="R15613" t="str">
            <v>B23 6DJ</v>
          </cell>
          <cell r="S15613"/>
          <cell r="T15613">
            <v>42863594</v>
          </cell>
        </row>
        <row r="15614">
          <cell r="P15614" t="str">
            <v>G04000104117</v>
          </cell>
          <cell r="Q15614" t="str">
            <v>Disposal of Clinical Waste (GMS)</v>
          </cell>
          <cell r="R15614" t="str">
            <v>B23 6DJ</v>
          </cell>
          <cell r="S15614"/>
          <cell r="T15614">
            <v>42863594</v>
          </cell>
        </row>
        <row r="15615">
          <cell r="P15615" t="str">
            <v>G04000104117</v>
          </cell>
          <cell r="Q15615" t="str">
            <v>Health Centre Rent (GMS)</v>
          </cell>
          <cell r="R15615" t="str">
            <v>B23 6DJ</v>
          </cell>
          <cell r="S15615"/>
          <cell r="T15615">
            <v>42863594</v>
          </cell>
        </row>
        <row r="15616">
          <cell r="P15616" t="str">
            <v>G04000104117</v>
          </cell>
          <cell r="Q15616" t="str">
            <v>Premises Other (GMS)</v>
          </cell>
          <cell r="R15616" t="str">
            <v>B23 6DJ</v>
          </cell>
          <cell r="S15616"/>
          <cell r="T15616">
            <v>42863594</v>
          </cell>
        </row>
        <row r="15617">
          <cell r="P15617" t="str">
            <v>G04000104117</v>
          </cell>
          <cell r="Q15617" t="str">
            <v>Rates - non domestic (GMS)</v>
          </cell>
          <cell r="R15617" t="str">
            <v>B23 6DJ</v>
          </cell>
          <cell r="S15617"/>
          <cell r="T15617">
            <v>42863594</v>
          </cell>
        </row>
        <row r="15618">
          <cell r="P15618" t="str">
            <v>G04000104117</v>
          </cell>
          <cell r="Q15618" t="str">
            <v>Rates - Water (GMS)</v>
          </cell>
          <cell r="R15618" t="str">
            <v>B23 6DJ</v>
          </cell>
          <cell r="S15618"/>
          <cell r="T15618">
            <v>42863594</v>
          </cell>
        </row>
        <row r="15619">
          <cell r="P15619" t="str">
            <v>G04000104117</v>
          </cell>
          <cell r="Q15619" t="str">
            <v>Aspiration (GMS)</v>
          </cell>
          <cell r="R15619" t="str">
            <v>B23 6DJ</v>
          </cell>
          <cell r="S15619"/>
          <cell r="T15619">
            <v>42863594</v>
          </cell>
        </row>
        <row r="15620">
          <cell r="P15620" t="str">
            <v>G04000104118</v>
          </cell>
          <cell r="Q15620" t="str">
            <v>Statutory Levy (GMS)</v>
          </cell>
          <cell r="R15620" t="str">
            <v>B23 6DJ</v>
          </cell>
          <cell r="S15620"/>
          <cell r="T15620">
            <v>42863595</v>
          </cell>
        </row>
        <row r="15621">
          <cell r="P15621" t="str">
            <v>G04000104118</v>
          </cell>
          <cell r="Q15621" t="str">
            <v>Disposal of Clinical Waste (GMS)</v>
          </cell>
          <cell r="R15621" t="str">
            <v>B23 6DJ</v>
          </cell>
          <cell r="S15621"/>
          <cell r="T15621">
            <v>42863595</v>
          </cell>
        </row>
        <row r="15622">
          <cell r="P15622" t="str">
            <v>G04000104118</v>
          </cell>
          <cell r="Q15622" t="str">
            <v>Health Centre Rent (GMS)</v>
          </cell>
          <cell r="R15622" t="str">
            <v>B23 6DJ</v>
          </cell>
          <cell r="S15622"/>
          <cell r="T15622">
            <v>42863595</v>
          </cell>
        </row>
        <row r="15623">
          <cell r="P15623" t="str">
            <v>G04000104118</v>
          </cell>
          <cell r="Q15623" t="str">
            <v>Premises Other (GMS)</v>
          </cell>
          <cell r="R15623" t="str">
            <v>B23 6DJ</v>
          </cell>
          <cell r="S15623"/>
          <cell r="T15623">
            <v>42863595</v>
          </cell>
        </row>
        <row r="15624">
          <cell r="P15624" t="str">
            <v>G04000104118</v>
          </cell>
          <cell r="Q15624" t="str">
            <v>Rates - non domestic (GMS)</v>
          </cell>
          <cell r="R15624" t="str">
            <v>B23 6DJ</v>
          </cell>
          <cell r="S15624"/>
          <cell r="T15624">
            <v>42863595</v>
          </cell>
        </row>
        <row r="15625">
          <cell r="P15625" t="str">
            <v>G04000104118</v>
          </cell>
          <cell r="Q15625" t="str">
            <v>Rates - Water (GMS)</v>
          </cell>
          <cell r="R15625" t="str">
            <v>B23 6DJ</v>
          </cell>
          <cell r="S15625"/>
          <cell r="T15625">
            <v>42863595</v>
          </cell>
        </row>
        <row r="15626">
          <cell r="P15626" t="str">
            <v>G04000104118</v>
          </cell>
          <cell r="Q15626" t="str">
            <v>GP Pension EEs (GMS)</v>
          </cell>
          <cell r="R15626" t="str">
            <v>B23 6DJ</v>
          </cell>
          <cell r="S15626"/>
          <cell r="T15626">
            <v>42863595</v>
          </cell>
        </row>
        <row r="15627">
          <cell r="P15627" t="str">
            <v>G04000104118</v>
          </cell>
          <cell r="Q15627" t="str">
            <v>GP Pension ERs (GMS)</v>
          </cell>
          <cell r="R15627" t="str">
            <v>B23 6DJ</v>
          </cell>
          <cell r="S15627"/>
          <cell r="T15627">
            <v>42863595</v>
          </cell>
        </row>
        <row r="15628">
          <cell r="P15628" t="str">
            <v>G04000108638</v>
          </cell>
          <cell r="Q15628" t="str">
            <v>Learning Disability Hlth Chk DES (GMS)</v>
          </cell>
          <cell r="R15628" t="str">
            <v>B23 6DJ</v>
          </cell>
          <cell r="S15628"/>
          <cell r="T15628">
            <v>43261541</v>
          </cell>
        </row>
        <row r="15629">
          <cell r="P15629" t="str">
            <v>G04000108638</v>
          </cell>
          <cell r="Q15629" t="str">
            <v>Minor Surgery DES (GMS)</v>
          </cell>
          <cell r="R15629" t="str">
            <v>B23 6DJ</v>
          </cell>
          <cell r="S15629"/>
          <cell r="T15629">
            <v>43261541</v>
          </cell>
        </row>
        <row r="15630">
          <cell r="P15630" t="str">
            <v>G04000108638</v>
          </cell>
          <cell r="Q15630" t="str">
            <v>Global Sum (GMS)</v>
          </cell>
          <cell r="R15630" t="str">
            <v>B23 6DJ</v>
          </cell>
          <cell r="S15630"/>
          <cell r="T15630">
            <v>43261541</v>
          </cell>
        </row>
        <row r="15631">
          <cell r="P15631" t="str">
            <v>G04000108638</v>
          </cell>
          <cell r="Q15631" t="str">
            <v>GMS DES Participation in the PCN</v>
          </cell>
          <cell r="R15631" t="str">
            <v>B23 6DJ</v>
          </cell>
          <cell r="S15631"/>
          <cell r="T15631">
            <v>43261541</v>
          </cell>
        </row>
        <row r="15632">
          <cell r="P15632" t="str">
            <v>G04000108638</v>
          </cell>
          <cell r="Q15632" t="str">
            <v>Disposal of Clinical Waste (GMS)</v>
          </cell>
          <cell r="R15632" t="str">
            <v>B23 6DJ</v>
          </cell>
          <cell r="S15632"/>
          <cell r="T15632">
            <v>43261541</v>
          </cell>
        </row>
        <row r="15633">
          <cell r="P15633" t="str">
            <v>G04000108638</v>
          </cell>
          <cell r="Q15633" t="str">
            <v>Health Centre Rent (GMS)</v>
          </cell>
          <cell r="R15633" t="str">
            <v>B23 6DJ</v>
          </cell>
          <cell r="S15633"/>
          <cell r="T15633">
            <v>43261541</v>
          </cell>
        </row>
        <row r="15634">
          <cell r="P15634" t="str">
            <v>G04000108638</v>
          </cell>
          <cell r="Q15634" t="str">
            <v>Premises Other (GMS)</v>
          </cell>
          <cell r="R15634" t="str">
            <v>B23 6DJ</v>
          </cell>
          <cell r="S15634"/>
          <cell r="T15634">
            <v>43261541</v>
          </cell>
        </row>
        <row r="15635">
          <cell r="P15635" t="str">
            <v>G04000108638</v>
          </cell>
          <cell r="Q15635" t="str">
            <v>Rates - non domestic (GMS)</v>
          </cell>
          <cell r="R15635" t="str">
            <v>B23 6DJ</v>
          </cell>
          <cell r="S15635"/>
          <cell r="T15635">
            <v>43261541</v>
          </cell>
        </row>
        <row r="15636">
          <cell r="P15636" t="str">
            <v>G04000108638</v>
          </cell>
          <cell r="Q15636" t="str">
            <v>Rates - Water (GMS)</v>
          </cell>
          <cell r="R15636" t="str">
            <v>B23 6DJ</v>
          </cell>
          <cell r="S15636"/>
          <cell r="T15636">
            <v>43261541</v>
          </cell>
        </row>
        <row r="15637">
          <cell r="P15637" t="str">
            <v>G04000108638</v>
          </cell>
          <cell r="Q15637" t="str">
            <v>Aspiration (GMS)</v>
          </cell>
          <cell r="R15637" t="str">
            <v>B23 6DJ</v>
          </cell>
          <cell r="S15637"/>
          <cell r="T15637">
            <v>43261541</v>
          </cell>
        </row>
        <row r="15638">
          <cell r="P15638" t="str">
            <v>G04000108638</v>
          </cell>
          <cell r="Q15638" t="str">
            <v>GMS Weight Management Service</v>
          </cell>
          <cell r="R15638" t="str">
            <v>B23 6DJ</v>
          </cell>
          <cell r="S15638"/>
          <cell r="T15638">
            <v>43261541</v>
          </cell>
        </row>
        <row r="15639">
          <cell r="P15639" t="str">
            <v>BSLVA22396</v>
          </cell>
          <cell r="Q15639" t="str">
            <v>M6 2223 LVA PAYMENT UNIVERSITY HOSPITAL SOUTHAMPTON NHS FOUNDATION TRUST</v>
          </cell>
          <cell r="R15639" t="str">
            <v>SO16 6YD</v>
          </cell>
          <cell r="S15639" t="str">
            <v>GB 654942706</v>
          </cell>
          <cell r="T15639">
            <v>42604428</v>
          </cell>
        </row>
        <row r="15640">
          <cell r="P15640" t="str">
            <v>BSLVA22396</v>
          </cell>
          <cell r="Q15640"/>
          <cell r="R15640"/>
          <cell r="S15640" t="str">
            <v>GB 654942706</v>
          </cell>
          <cell r="T15640"/>
        </row>
        <row r="15641">
          <cell r="P15641" t="str">
            <v>BSLVA22394</v>
          </cell>
          <cell r="Q15641" t="str">
            <v>M6 2223 LVA PAYMENT UNITED LINCOLNSHIRE HOSPITALS NHS TRUST</v>
          </cell>
          <cell r="R15641" t="str">
            <v>LN2 5QY</v>
          </cell>
          <cell r="S15641" t="str">
            <v>654973592</v>
          </cell>
          <cell r="T15641">
            <v>42604422</v>
          </cell>
        </row>
        <row r="15642">
          <cell r="P15642" t="str">
            <v>BSLVA22394</v>
          </cell>
          <cell r="Q15642"/>
          <cell r="R15642"/>
          <cell r="S15642" t="str">
            <v>654973592</v>
          </cell>
          <cell r="T15642"/>
        </row>
        <row r="15643">
          <cell r="P15643" t="str">
            <v>BSLVA22395</v>
          </cell>
          <cell r="Q15643" t="str">
            <v>M6 2223 LVA PAYMENT UNIVERSITY COLLEGE LONDON HOSPITALS NHS FOUNDATION TRUST</v>
          </cell>
          <cell r="R15643" t="str">
            <v>NW1 2PG</v>
          </cell>
          <cell r="S15643" t="str">
            <v>654948687</v>
          </cell>
          <cell r="T15643">
            <v>42604424</v>
          </cell>
        </row>
        <row r="15644">
          <cell r="P15644" t="str">
            <v>BSLVA22395</v>
          </cell>
          <cell r="Q15644"/>
          <cell r="R15644"/>
          <cell r="S15644" t="str">
            <v>654948687</v>
          </cell>
          <cell r="T15644"/>
        </row>
        <row r="15645">
          <cell r="P15645" t="str">
            <v>BS08M042223</v>
          </cell>
          <cell r="Q15645" t="str">
            <v>2223 M04 Block payment FROM BSOL TO UHB</v>
          </cell>
          <cell r="R15645" t="str">
            <v>B16 6TT</v>
          </cell>
          <cell r="S15645" t="str">
            <v>GB654912816</v>
          </cell>
          <cell r="T15645">
            <v>41662192</v>
          </cell>
        </row>
        <row r="15646">
          <cell r="P15646" t="str">
            <v>BS08M042223</v>
          </cell>
          <cell r="Q15646" t="str">
            <v>2223 M04 Block payment FROM BSOL TO UHB</v>
          </cell>
          <cell r="R15646" t="str">
            <v>B16 6TT</v>
          </cell>
          <cell r="S15646" t="str">
            <v>GB654912816</v>
          </cell>
          <cell r="T15646">
            <v>41662192</v>
          </cell>
        </row>
        <row r="15647">
          <cell r="P15647" t="str">
            <v>OPA012412</v>
          </cell>
          <cell r="Q15647"/>
          <cell r="R15647" t="str">
            <v>B16 6TT</v>
          </cell>
          <cell r="S15647" t="str">
            <v>GB654912816</v>
          </cell>
          <cell r="T15647">
            <v>41898277</v>
          </cell>
        </row>
        <row r="15648">
          <cell r="P15648" t="str">
            <v>BS08M052223</v>
          </cell>
          <cell r="Q15648" t="str">
            <v>2223 M05 Block payment FROM BSOL TO UHB</v>
          </cell>
          <cell r="R15648" t="str">
            <v>B16 6TT</v>
          </cell>
          <cell r="S15648" t="str">
            <v>GB654912816</v>
          </cell>
          <cell r="T15648">
            <v>42051976</v>
          </cell>
        </row>
        <row r="15649">
          <cell r="P15649" t="str">
            <v>OPY054922</v>
          </cell>
          <cell r="Q15649"/>
          <cell r="R15649" t="str">
            <v>B16 6TT</v>
          </cell>
          <cell r="S15649" t="str">
            <v>GB654912816</v>
          </cell>
          <cell r="T15649">
            <v>42397722</v>
          </cell>
        </row>
        <row r="15650">
          <cell r="P15650" t="str">
            <v>OPC132154</v>
          </cell>
          <cell r="Q15650"/>
          <cell r="R15650" t="str">
            <v>B16 6TT</v>
          </cell>
          <cell r="S15650" t="str">
            <v>GB654912816</v>
          </cell>
          <cell r="T15650">
            <v>42401428</v>
          </cell>
        </row>
        <row r="15651">
          <cell r="P15651" t="str">
            <v>BS08M062223</v>
          </cell>
          <cell r="Q15651" t="str">
            <v>2223 M06 Block payment FROM BSOL TO UHB</v>
          </cell>
          <cell r="R15651" t="str">
            <v>B16 6TT</v>
          </cell>
          <cell r="S15651" t="str">
            <v>GB654912816</v>
          </cell>
          <cell r="T15651">
            <v>42451542</v>
          </cell>
        </row>
        <row r="15652">
          <cell r="P15652" t="str">
            <v>BS08M042223</v>
          </cell>
          <cell r="Q15652"/>
          <cell r="R15652"/>
          <cell r="S15652" t="str">
            <v>GB654912816</v>
          </cell>
          <cell r="T15652"/>
        </row>
        <row r="15653">
          <cell r="P15653" t="str">
            <v>OPA012412</v>
          </cell>
          <cell r="Q15653"/>
          <cell r="R15653"/>
          <cell r="S15653" t="str">
            <v>GB654912816</v>
          </cell>
          <cell r="T15653"/>
        </row>
        <row r="15654">
          <cell r="P15654" t="str">
            <v>BS08M052223</v>
          </cell>
          <cell r="Q15654"/>
          <cell r="R15654"/>
          <cell r="S15654" t="str">
            <v>GB654912816</v>
          </cell>
          <cell r="T15654"/>
        </row>
        <row r="15655">
          <cell r="P15655" t="str">
            <v>OPY054922</v>
          </cell>
          <cell r="Q15655"/>
          <cell r="R15655"/>
          <cell r="S15655" t="str">
            <v>GB654912816</v>
          </cell>
          <cell r="T15655"/>
        </row>
        <row r="15656">
          <cell r="P15656" t="str">
            <v>OPC132154</v>
          </cell>
          <cell r="Q15656"/>
          <cell r="R15656"/>
          <cell r="S15656" t="str">
            <v>GB654912816</v>
          </cell>
          <cell r="T15656"/>
        </row>
        <row r="15657">
          <cell r="P15657" t="str">
            <v>BS08M062223</v>
          </cell>
          <cell r="Q15657"/>
          <cell r="R15657"/>
          <cell r="S15657" t="str">
            <v>GB654912816</v>
          </cell>
          <cell r="T15657"/>
        </row>
        <row r="15658">
          <cell r="P15658" t="str">
            <v>BS08M072223</v>
          </cell>
          <cell r="Q15658" t="str">
            <v>2223 M07 Block payment FROM BSOL TO UHB</v>
          </cell>
          <cell r="R15658" t="str">
            <v>B16 6TT</v>
          </cell>
          <cell r="S15658" t="str">
            <v>GB654912816</v>
          </cell>
          <cell r="T15658">
            <v>42797049</v>
          </cell>
        </row>
        <row r="15659">
          <cell r="P15659" t="str">
            <v>OPA031074</v>
          </cell>
          <cell r="Q15659"/>
          <cell r="R15659" t="str">
            <v>B16 6TT</v>
          </cell>
          <cell r="S15659" t="str">
            <v>GB654912816</v>
          </cell>
          <cell r="T15659">
            <v>42845465</v>
          </cell>
        </row>
        <row r="15660">
          <cell r="P15660" t="str">
            <v>OPA025375</v>
          </cell>
          <cell r="Q15660"/>
          <cell r="R15660" t="str">
            <v>B16 6TT</v>
          </cell>
          <cell r="S15660" t="str">
            <v>GB654912816</v>
          </cell>
          <cell r="T15660">
            <v>42980840</v>
          </cell>
        </row>
        <row r="15661">
          <cell r="P15661" t="str">
            <v>OPA032811</v>
          </cell>
          <cell r="Q15661"/>
          <cell r="R15661" t="str">
            <v>B16 6TT</v>
          </cell>
          <cell r="S15661" t="str">
            <v>GB654912816</v>
          </cell>
          <cell r="T15661">
            <v>43005465</v>
          </cell>
        </row>
        <row r="15662">
          <cell r="P15662" t="str">
            <v>OPA032807</v>
          </cell>
          <cell r="Q15662"/>
          <cell r="R15662" t="str">
            <v>B16 6TT</v>
          </cell>
          <cell r="S15662" t="str">
            <v>GB654912816</v>
          </cell>
          <cell r="T15662">
            <v>43005468</v>
          </cell>
        </row>
        <row r="15663">
          <cell r="P15663" t="str">
            <v>OPA032806</v>
          </cell>
          <cell r="Q15663"/>
          <cell r="R15663" t="str">
            <v>B16 6TT</v>
          </cell>
          <cell r="S15663" t="str">
            <v>GB654912816</v>
          </cell>
          <cell r="T15663">
            <v>43005471</v>
          </cell>
        </row>
        <row r="15664">
          <cell r="P15664" t="str">
            <v>OPA032812</v>
          </cell>
          <cell r="Q15664"/>
          <cell r="R15664" t="str">
            <v>B16 6TT</v>
          </cell>
          <cell r="S15664" t="str">
            <v>GB654912816</v>
          </cell>
          <cell r="T15664">
            <v>43005475</v>
          </cell>
        </row>
        <row r="15665">
          <cell r="P15665" t="str">
            <v>OPA032808</v>
          </cell>
          <cell r="Q15665"/>
          <cell r="R15665" t="str">
            <v>B16 6TT</v>
          </cell>
          <cell r="S15665" t="str">
            <v>GB654912816</v>
          </cell>
          <cell r="T15665">
            <v>43005481</v>
          </cell>
        </row>
        <row r="15666">
          <cell r="P15666" t="str">
            <v>OPA032798</v>
          </cell>
          <cell r="Q15666"/>
          <cell r="R15666" t="str">
            <v>B16 6TT</v>
          </cell>
          <cell r="S15666" t="str">
            <v>GB654912816</v>
          </cell>
          <cell r="T15666">
            <v>43005484</v>
          </cell>
        </row>
        <row r="15667">
          <cell r="P15667" t="str">
            <v>OPA032795</v>
          </cell>
          <cell r="Q15667"/>
          <cell r="R15667" t="str">
            <v>B16 6TT</v>
          </cell>
          <cell r="S15667" t="str">
            <v>GB654912816</v>
          </cell>
          <cell r="T15667">
            <v>43005489</v>
          </cell>
        </row>
        <row r="15668">
          <cell r="P15668" t="str">
            <v>OPA032796</v>
          </cell>
          <cell r="Q15668"/>
          <cell r="R15668" t="str">
            <v>B16 6TT</v>
          </cell>
          <cell r="S15668" t="str">
            <v>GB654912816</v>
          </cell>
          <cell r="T15668">
            <v>43005492</v>
          </cell>
        </row>
        <row r="15669">
          <cell r="P15669" t="str">
            <v>BS08M082223</v>
          </cell>
          <cell r="Q15669" t="str">
            <v>2223 M08 Block payment FROM BSOL TO UHB</v>
          </cell>
          <cell r="R15669" t="str">
            <v>B16 6TT</v>
          </cell>
          <cell r="S15669" t="str">
            <v>GB654912816</v>
          </cell>
          <cell r="T15669">
            <v>43147230</v>
          </cell>
        </row>
        <row r="15670">
          <cell r="P15670" t="str">
            <v>OPA035791</v>
          </cell>
          <cell r="Q15670"/>
          <cell r="R15670" t="str">
            <v>B16 6TT</v>
          </cell>
          <cell r="S15670" t="str">
            <v>GB654912816</v>
          </cell>
          <cell r="T15670">
            <v>43229142</v>
          </cell>
        </row>
        <row r="15671">
          <cell r="P15671" t="str">
            <v>BSLVA22397</v>
          </cell>
          <cell r="Q15671" t="str">
            <v>M6 2223 LVA PAYMENT UNIVERSITY HOSPITALS BRISTOL AND WESTON NHS FOUNDATION TRUST</v>
          </cell>
          <cell r="R15671" t="str">
            <v>BS1 9JR</v>
          </cell>
          <cell r="S15671" t="str">
            <v>GB654948491</v>
          </cell>
          <cell r="T15671">
            <v>42604431</v>
          </cell>
        </row>
        <row r="15672">
          <cell r="P15672" t="str">
            <v>BSLVA22397</v>
          </cell>
          <cell r="Q15672"/>
          <cell r="R15672"/>
          <cell r="S15672" t="str">
            <v>GB654948491</v>
          </cell>
          <cell r="T15672"/>
        </row>
        <row r="15673">
          <cell r="P15673" t="str">
            <v>BS09M042223</v>
          </cell>
          <cell r="Q15673" t="str">
            <v>2223 M04 Block payment FROM BSOL TO UHCW</v>
          </cell>
          <cell r="R15673" t="str">
            <v>CV2 2DX</v>
          </cell>
          <cell r="S15673" t="str">
            <v>654949096</v>
          </cell>
          <cell r="T15673">
            <v>41662197</v>
          </cell>
        </row>
        <row r="15674">
          <cell r="P15674" t="str">
            <v>BS09M042223</v>
          </cell>
          <cell r="Q15674" t="str">
            <v>2223 M04 Block payment FROM BSOL TO UHCW</v>
          </cell>
          <cell r="R15674" t="str">
            <v>CV2 2DX</v>
          </cell>
          <cell r="S15674" t="str">
            <v>654949096</v>
          </cell>
          <cell r="T15674">
            <v>41662197</v>
          </cell>
        </row>
        <row r="15675">
          <cell r="P15675" t="str">
            <v>BS09M052223</v>
          </cell>
          <cell r="Q15675" t="str">
            <v>2223 M05 Block payment FROM BSOL TO UHCW</v>
          </cell>
          <cell r="R15675" t="str">
            <v>CV2 2DX</v>
          </cell>
          <cell r="S15675" t="str">
            <v>654949096</v>
          </cell>
          <cell r="T15675">
            <v>42051979</v>
          </cell>
        </row>
        <row r="15676">
          <cell r="P15676" t="str">
            <v>BS09M062223</v>
          </cell>
          <cell r="Q15676" t="str">
            <v>2223 M06 Block payment FROM BSOL TO UHCW</v>
          </cell>
          <cell r="R15676" t="str">
            <v>CV2 2DX</v>
          </cell>
          <cell r="S15676" t="str">
            <v>654949096</v>
          </cell>
          <cell r="T15676">
            <v>42451543</v>
          </cell>
        </row>
        <row r="15677">
          <cell r="P15677" t="str">
            <v>2000015271</v>
          </cell>
          <cell r="Q15677" t="str">
            <v>https://nww.einvoice-prod.sbs.nhs.uk:8179/invoicepdf/c53cbaf5-34ca-5ab3-90b7-f164ab0a1089</v>
          </cell>
          <cell r="R15677" t="str">
            <v>CV2 2DX</v>
          </cell>
          <cell r="S15677" t="str">
            <v>654949096</v>
          </cell>
          <cell r="T15677">
            <v>42495358</v>
          </cell>
        </row>
        <row r="15678">
          <cell r="P15678" t="str">
            <v>1000094611</v>
          </cell>
          <cell r="Q15678" t="str">
            <v>https://nww.einvoice-prod.sbs.nhs.uk:8179/invoicepdf/3571bd53-3c2f-588d-8db2-a94cc3173b21</v>
          </cell>
          <cell r="R15678" t="str">
            <v>CV2 2DX</v>
          </cell>
          <cell r="S15678" t="str">
            <v>654949096</v>
          </cell>
          <cell r="T15678">
            <v>42635712</v>
          </cell>
        </row>
        <row r="15679">
          <cell r="P15679" t="str">
            <v>1000094615</v>
          </cell>
          <cell r="Q15679" t="str">
            <v>https://nww.einvoice-prod.sbs.nhs.uk:8179/invoicepdf/1499369e-f429-5ff8-8774-630042e83aa1</v>
          </cell>
          <cell r="R15679" t="str">
            <v>CV2 2DX</v>
          </cell>
          <cell r="S15679" t="str">
            <v>654949096</v>
          </cell>
          <cell r="T15679">
            <v>42644531</v>
          </cell>
        </row>
        <row r="15680">
          <cell r="P15680" t="str">
            <v>BS09M042223</v>
          </cell>
          <cell r="Q15680"/>
          <cell r="R15680"/>
          <cell r="S15680" t="str">
            <v>654949096</v>
          </cell>
          <cell r="T15680"/>
        </row>
        <row r="15681">
          <cell r="P15681" t="str">
            <v>BS09M052223</v>
          </cell>
          <cell r="Q15681"/>
          <cell r="R15681"/>
          <cell r="S15681" t="str">
            <v>654949096</v>
          </cell>
          <cell r="T15681"/>
        </row>
        <row r="15682">
          <cell r="P15682" t="str">
            <v>BS09M062223</v>
          </cell>
          <cell r="Q15682"/>
          <cell r="R15682"/>
          <cell r="S15682" t="str">
            <v>654949096</v>
          </cell>
          <cell r="T15682"/>
        </row>
        <row r="15683">
          <cell r="P15683" t="str">
            <v>2000015271</v>
          </cell>
          <cell r="Q15683"/>
          <cell r="R15683"/>
          <cell r="S15683" t="str">
            <v>654949096</v>
          </cell>
          <cell r="T15683"/>
        </row>
        <row r="15684">
          <cell r="P15684" t="str">
            <v>1000094611</v>
          </cell>
          <cell r="Q15684"/>
          <cell r="R15684"/>
          <cell r="S15684" t="str">
            <v>654949096</v>
          </cell>
          <cell r="T15684"/>
        </row>
        <row r="15685">
          <cell r="P15685" t="str">
            <v>1000094615</v>
          </cell>
          <cell r="Q15685"/>
          <cell r="R15685"/>
          <cell r="S15685" t="str">
            <v>654949096</v>
          </cell>
          <cell r="T15685"/>
        </row>
        <row r="15686">
          <cell r="P15686" t="str">
            <v>BS09M072223</v>
          </cell>
          <cell r="Q15686" t="str">
            <v>2223 M07 Block payment FROM BSOL TO UHCW</v>
          </cell>
          <cell r="R15686" t="str">
            <v>CV2 2DX</v>
          </cell>
          <cell r="S15686" t="str">
            <v>654949096</v>
          </cell>
          <cell r="T15686">
            <v>42797051</v>
          </cell>
        </row>
        <row r="15687">
          <cell r="P15687" t="str">
            <v>1000096087</v>
          </cell>
          <cell r="Q15687" t="str">
            <v>https://nww.einvoice-prod.sbs.nhs.uk:8179/invoicepdf/3c30b4ea-582e-58c0-8ec5-8efa6fc99473</v>
          </cell>
          <cell r="R15687" t="str">
            <v>CV2 2DX</v>
          </cell>
          <cell r="S15687" t="str">
            <v>654949096</v>
          </cell>
          <cell r="T15687">
            <v>43005140</v>
          </cell>
        </row>
        <row r="15688">
          <cell r="P15688" t="str">
            <v>BS09M082223</v>
          </cell>
          <cell r="Q15688" t="str">
            <v>2223 M08 Block payment FROM BSOL TO UHCW</v>
          </cell>
          <cell r="R15688" t="str">
            <v>CV2 2DX</v>
          </cell>
          <cell r="S15688" t="str">
            <v>654949096</v>
          </cell>
          <cell r="T15688">
            <v>43147237</v>
          </cell>
        </row>
        <row r="15689">
          <cell r="P15689" t="str">
            <v>1000096344</v>
          </cell>
          <cell r="Q15689" t="str">
            <v>https://nww.einvoice-prod.sbs.nhs.uk:8179/invoicepdf/fa9be700-3d39-51c6-86e1-3eefe0157922</v>
          </cell>
          <cell r="R15689" t="str">
            <v>CV2 2DX</v>
          </cell>
          <cell r="S15689" t="str">
            <v>654949096</v>
          </cell>
          <cell r="T15689">
            <v>43278221</v>
          </cell>
        </row>
        <row r="15690">
          <cell r="P15690" t="str">
            <v>BSLVA22398</v>
          </cell>
          <cell r="Q15690" t="str">
            <v>M6 2223 LVA PAYMENT UNIVERSITY HOSPITALS OF LEICESTER NHS TRUST</v>
          </cell>
          <cell r="R15690" t="str">
            <v>LE1 5WP</v>
          </cell>
          <cell r="S15690" t="str">
            <v>654972400</v>
          </cell>
          <cell r="T15690">
            <v>42604437</v>
          </cell>
        </row>
        <row r="15691">
          <cell r="P15691" t="str">
            <v>BSLVA22398</v>
          </cell>
          <cell r="Q15691"/>
          <cell r="R15691"/>
          <cell r="S15691" t="str">
            <v>654972400</v>
          </cell>
          <cell r="T15691"/>
        </row>
        <row r="15692">
          <cell r="P15692" t="str">
            <v>BSLVA22399</v>
          </cell>
          <cell r="Q15692" t="str">
            <v>M6 2223 LVA PAYMENT UNIVERSITY HOSPITALS OF MORECAMBE BAY NHS FOUNDATION TRUST</v>
          </cell>
          <cell r="R15692" t="str">
            <v>LA1 4GG</v>
          </cell>
          <cell r="S15692" t="str">
            <v>654968385</v>
          </cell>
          <cell r="T15692">
            <v>42604440</v>
          </cell>
        </row>
        <row r="15693">
          <cell r="P15693" t="str">
            <v>BSLVA22399</v>
          </cell>
          <cell r="Q15693"/>
          <cell r="R15693"/>
          <cell r="S15693" t="str">
            <v>654968385</v>
          </cell>
          <cell r="T15693"/>
        </row>
        <row r="15694">
          <cell r="P15694" t="str">
            <v>BS10M042223</v>
          </cell>
          <cell r="Q15694" t="str">
            <v>2223 M04 Block payment FROM BSOL TO UHNM</v>
          </cell>
          <cell r="R15694" t="str">
            <v>ST4 6QG</v>
          </cell>
          <cell r="S15694" t="str">
            <v>654932808</v>
          </cell>
          <cell r="T15694">
            <v>41662202</v>
          </cell>
        </row>
        <row r="15695">
          <cell r="P15695" t="str">
            <v>BS10M042223</v>
          </cell>
          <cell r="Q15695" t="str">
            <v>2223 M04 Block payment FROM BSOL TO UHNM</v>
          </cell>
          <cell r="R15695" t="str">
            <v>ST4 6QG</v>
          </cell>
          <cell r="S15695" t="str">
            <v>654932808</v>
          </cell>
          <cell r="T15695">
            <v>41662202</v>
          </cell>
        </row>
        <row r="15696">
          <cell r="P15696" t="str">
            <v>BS10M052223</v>
          </cell>
          <cell r="Q15696" t="str">
            <v>2223 M05 Block payment FROM BSOL TO UHNM</v>
          </cell>
          <cell r="R15696" t="str">
            <v>ST4 6QG</v>
          </cell>
          <cell r="S15696" t="str">
            <v>654932808</v>
          </cell>
          <cell r="T15696">
            <v>42051982</v>
          </cell>
        </row>
        <row r="15697">
          <cell r="P15697" t="str">
            <v>BS10M062223</v>
          </cell>
          <cell r="Q15697" t="str">
            <v>2223 M06 Block payment FROM BSOL TO UHNM</v>
          </cell>
          <cell r="R15697" t="str">
            <v>ST4 6QG</v>
          </cell>
          <cell r="S15697" t="str">
            <v>654932808</v>
          </cell>
          <cell r="T15697">
            <v>42451544</v>
          </cell>
        </row>
        <row r="15698">
          <cell r="P15698" t="str">
            <v>BS10M042223</v>
          </cell>
          <cell r="Q15698"/>
          <cell r="R15698"/>
          <cell r="S15698" t="str">
            <v>654932808</v>
          </cell>
          <cell r="T15698"/>
        </row>
        <row r="15699">
          <cell r="P15699" t="str">
            <v>BS10M052223</v>
          </cell>
          <cell r="Q15699"/>
          <cell r="R15699"/>
          <cell r="S15699" t="str">
            <v>654932808</v>
          </cell>
          <cell r="T15699"/>
        </row>
        <row r="15700">
          <cell r="P15700" t="str">
            <v>BS10M062223</v>
          </cell>
          <cell r="Q15700"/>
          <cell r="R15700"/>
          <cell r="S15700" t="str">
            <v>654932808</v>
          </cell>
          <cell r="T15700"/>
        </row>
        <row r="15701">
          <cell r="P15701" t="str">
            <v>BS10M072223</v>
          </cell>
          <cell r="Q15701" t="str">
            <v>2223 M07 Block payment FROM BSOL TO UHNM</v>
          </cell>
          <cell r="R15701" t="str">
            <v>ST4 6QG</v>
          </cell>
          <cell r="S15701" t="str">
            <v>654932808</v>
          </cell>
          <cell r="T15701">
            <v>42797053</v>
          </cell>
        </row>
        <row r="15702">
          <cell r="P15702" t="str">
            <v>BS10M082223</v>
          </cell>
          <cell r="Q15702" t="str">
            <v>2223 M08 Block payment FROM BSOL TO UHNM</v>
          </cell>
          <cell r="R15702" t="str">
            <v>ST4 6QG</v>
          </cell>
          <cell r="S15702" t="str">
            <v>654932808</v>
          </cell>
          <cell r="T15702">
            <v>43147242</v>
          </cell>
        </row>
        <row r="15703">
          <cell r="P15703" t="str">
            <v>BSLVA22400</v>
          </cell>
          <cell r="Q15703" t="str">
            <v>M6 2223 LVA PAYMENT UNIVERSITY HOSPITALS PLYMOUTH NHS TRUST</v>
          </cell>
          <cell r="R15703" t="str">
            <v>WF3 1WE</v>
          </cell>
          <cell r="S15703" t="str">
            <v>GB654936600</v>
          </cell>
          <cell r="T15703">
            <v>42604443</v>
          </cell>
        </row>
        <row r="15704">
          <cell r="P15704" t="str">
            <v>BSLVA22400</v>
          </cell>
          <cell r="Q15704"/>
          <cell r="R15704"/>
          <cell r="S15704" t="str">
            <v>GB654936600</v>
          </cell>
          <cell r="T15704"/>
        </row>
        <row r="15705">
          <cell r="P15705" t="str">
            <v>BSLVA22405</v>
          </cell>
          <cell r="Q15705" t="str">
            <v>M6 2223 LVA PAYMENT UNIVERSITY HOSPITALS SUSSEX NHS FOUNDATION TRUST</v>
          </cell>
          <cell r="R15705" t="str">
            <v>BN2 3EW</v>
          </cell>
          <cell r="S15705"/>
          <cell r="T15705">
            <v>42604446</v>
          </cell>
        </row>
        <row r="15706">
          <cell r="P15706" t="str">
            <v>BSLVA22405</v>
          </cell>
          <cell r="Q15706"/>
          <cell r="R15706"/>
          <cell r="S15706"/>
          <cell r="T15706"/>
        </row>
        <row r="15707">
          <cell r="P15707" t="str">
            <v>P04000000772</v>
          </cell>
          <cell r="Q15707" t="str">
            <v>NCD Support Payment</v>
          </cell>
          <cell r="R15707" t="str">
            <v>B18 7BA</v>
          </cell>
          <cell r="S15707"/>
          <cell r="T15707">
            <v>43158922</v>
          </cell>
        </row>
        <row r="15708">
          <cell r="P15708" t="str">
            <v>P04000000772</v>
          </cell>
          <cell r="Q15708" t="str">
            <v>NCD Care Home Premium</v>
          </cell>
          <cell r="R15708" t="str">
            <v>B18 7BA</v>
          </cell>
          <cell r="S15708"/>
          <cell r="T15708">
            <v>43158922</v>
          </cell>
        </row>
        <row r="15709">
          <cell r="P15709" t="str">
            <v>P04000000772</v>
          </cell>
          <cell r="Q15709" t="str">
            <v>NCD Clinical Director</v>
          </cell>
          <cell r="R15709" t="str">
            <v>B18 7BA</v>
          </cell>
          <cell r="S15709"/>
          <cell r="T15709">
            <v>43158922</v>
          </cell>
        </row>
        <row r="15710">
          <cell r="P15710" t="str">
            <v>P04000000772</v>
          </cell>
          <cell r="Q15710" t="str">
            <v>NCD Enhanced Access</v>
          </cell>
          <cell r="R15710" t="str">
            <v>B18 7BA</v>
          </cell>
          <cell r="S15710"/>
          <cell r="T15710">
            <v>43158922</v>
          </cell>
        </row>
        <row r="15711">
          <cell r="P15711" t="str">
            <v>P04000000772</v>
          </cell>
          <cell r="Q15711" t="str">
            <v>NCD Leadership Payment</v>
          </cell>
          <cell r="R15711" t="str">
            <v>B18 7BA</v>
          </cell>
          <cell r="S15711"/>
          <cell r="T15711">
            <v>43158922</v>
          </cell>
        </row>
        <row r="15712">
          <cell r="P15712" t="str">
            <v>ExtAcc wbJul22c</v>
          </cell>
          <cell r="Q15712" t="str">
            <v>Extended Access Hub payment West birmingham- July 22</v>
          </cell>
          <cell r="R15712" t="str">
            <v>B19 1BP</v>
          </cell>
          <cell r="S15712"/>
          <cell r="T15712">
            <v>41680485</v>
          </cell>
        </row>
        <row r="15713">
          <cell r="P15713" t="str">
            <v>G04000089141</v>
          </cell>
          <cell r="Q15713" t="str">
            <v>Extended Hours Access DES (GMS)</v>
          </cell>
          <cell r="R15713" t="str">
            <v>B19 1BP</v>
          </cell>
          <cell r="S15713"/>
          <cell r="T15713">
            <v>41746742</v>
          </cell>
        </row>
        <row r="15714">
          <cell r="P15714" t="str">
            <v>G04000089141</v>
          </cell>
          <cell r="Q15714" t="str">
            <v>Violent Patients DES (GMS)</v>
          </cell>
          <cell r="R15714" t="str">
            <v>B19 1BP</v>
          </cell>
          <cell r="S15714"/>
          <cell r="T15714">
            <v>41746742</v>
          </cell>
        </row>
        <row r="15715">
          <cell r="P15715" t="str">
            <v>G04000089141</v>
          </cell>
          <cell r="Q15715" t="str">
            <v>Global Sum (GMS)</v>
          </cell>
          <cell r="R15715" t="str">
            <v>B19 1BP</v>
          </cell>
          <cell r="S15715"/>
          <cell r="T15715">
            <v>41746742</v>
          </cell>
        </row>
        <row r="15716">
          <cell r="P15716" t="str">
            <v>G04000089141</v>
          </cell>
          <cell r="Q15716" t="str">
            <v>Basket Of Procedures Quarter 1</v>
          </cell>
          <cell r="R15716" t="str">
            <v>B19 1BP</v>
          </cell>
          <cell r="S15716"/>
          <cell r="T15716">
            <v>41746742</v>
          </cell>
        </row>
        <row r="15717">
          <cell r="P15717" t="str">
            <v>G04000089141</v>
          </cell>
          <cell r="Q15717" t="str">
            <v>Basket Of Procedures Quarter 2</v>
          </cell>
          <cell r="R15717" t="str">
            <v>B19 1BP</v>
          </cell>
          <cell r="S15717"/>
          <cell r="T15717">
            <v>41746742</v>
          </cell>
        </row>
        <row r="15718">
          <cell r="P15718" t="str">
            <v>G04000089141</v>
          </cell>
          <cell r="Q15718" t="str">
            <v>C&amp;M-GMS PCN DES Clinical Director</v>
          </cell>
          <cell r="R15718" t="str">
            <v>B19 1BP</v>
          </cell>
          <cell r="S15718"/>
          <cell r="T15718">
            <v>41746742</v>
          </cell>
        </row>
        <row r="15719">
          <cell r="P15719" t="str">
            <v>G04000089141</v>
          </cell>
          <cell r="Q15719" t="str">
            <v>C&amp;M-GMS PCN DES PCN support</v>
          </cell>
          <cell r="R15719" t="str">
            <v>B19 1BP</v>
          </cell>
          <cell r="S15719"/>
          <cell r="T15719">
            <v>41746742</v>
          </cell>
        </row>
        <row r="15720">
          <cell r="P15720" t="str">
            <v>G04000089141</v>
          </cell>
          <cell r="Q15720" t="str">
            <v>C&amp;M-GMS PCN DES Participation</v>
          </cell>
          <cell r="R15720" t="str">
            <v>B19 1BP</v>
          </cell>
          <cell r="S15720"/>
          <cell r="T15720">
            <v>41746742</v>
          </cell>
        </row>
        <row r="15721">
          <cell r="P15721" t="str">
            <v>G04000089141</v>
          </cell>
          <cell r="Q15721" t="str">
            <v>Actual Rents (GMS)</v>
          </cell>
          <cell r="R15721" t="str">
            <v>B19 1BP</v>
          </cell>
          <cell r="S15721"/>
          <cell r="T15721">
            <v>41746742</v>
          </cell>
        </row>
        <row r="15722">
          <cell r="P15722" t="str">
            <v>G04000089141</v>
          </cell>
          <cell r="Q15722" t="str">
            <v>Rates - Water (GMS)</v>
          </cell>
          <cell r="R15722" t="str">
            <v>B19 1BP</v>
          </cell>
          <cell r="S15722"/>
          <cell r="T15722">
            <v>41746742</v>
          </cell>
        </row>
        <row r="15723">
          <cell r="P15723" t="str">
            <v>G04000089141</v>
          </cell>
          <cell r="Q15723" t="str">
            <v>Aspiration (GMS)</v>
          </cell>
          <cell r="R15723" t="str">
            <v>B19 1BP</v>
          </cell>
          <cell r="S15723"/>
          <cell r="T15723">
            <v>41746742</v>
          </cell>
        </row>
        <row r="15724">
          <cell r="P15724" t="str">
            <v>G04000089141</v>
          </cell>
          <cell r="Q15724" t="str">
            <v>GMS Weight Management Service</v>
          </cell>
          <cell r="R15724" t="str">
            <v>B19 1BP</v>
          </cell>
          <cell r="S15724"/>
          <cell r="T15724">
            <v>41746742</v>
          </cell>
        </row>
        <row r="15725">
          <cell r="P15725" t="str">
            <v>G04000089141</v>
          </cell>
          <cell r="Q15725" t="str">
            <v>C&amp;M-GMS PCN DES Care Home Premium</v>
          </cell>
          <cell r="R15725" t="str">
            <v>B19 1BP</v>
          </cell>
          <cell r="S15725"/>
          <cell r="T15725">
            <v>41746742</v>
          </cell>
        </row>
        <row r="15726">
          <cell r="P15726" t="str">
            <v>G04000089141</v>
          </cell>
          <cell r="Q15726" t="str">
            <v>PCN DES Leadership Payment (Adjustments)</v>
          </cell>
          <cell r="R15726" t="str">
            <v>B19 1BP</v>
          </cell>
          <cell r="S15726"/>
          <cell r="T15726">
            <v>41746742</v>
          </cell>
        </row>
        <row r="15727">
          <cell r="P15727" t="str">
            <v>ExtAcc wbJul22c</v>
          </cell>
          <cell r="Q15727" t="str">
            <v>Extended Access Hub payment West birmingham- July 22</v>
          </cell>
          <cell r="R15727" t="str">
            <v>B19 1BP</v>
          </cell>
          <cell r="S15727"/>
          <cell r="T15727">
            <v>41680485</v>
          </cell>
        </row>
        <row r="15728">
          <cell r="P15728" t="str">
            <v>G04000089141</v>
          </cell>
          <cell r="Q15728" t="str">
            <v>Extended Hours Access DES (GMS)</v>
          </cell>
          <cell r="R15728" t="str">
            <v>B19 1BP</v>
          </cell>
          <cell r="S15728"/>
          <cell r="T15728">
            <v>41746742</v>
          </cell>
        </row>
        <row r="15729">
          <cell r="P15729" t="str">
            <v>G04000089141</v>
          </cell>
          <cell r="Q15729" t="str">
            <v>Violent Patients DES (GMS)</v>
          </cell>
          <cell r="R15729" t="str">
            <v>B19 1BP</v>
          </cell>
          <cell r="S15729"/>
          <cell r="T15729">
            <v>41746742</v>
          </cell>
        </row>
        <row r="15730">
          <cell r="P15730" t="str">
            <v>G04000089141</v>
          </cell>
          <cell r="Q15730" t="str">
            <v>Global Sum (GMS)</v>
          </cell>
          <cell r="R15730" t="str">
            <v>B19 1BP</v>
          </cell>
          <cell r="S15730"/>
          <cell r="T15730">
            <v>41746742</v>
          </cell>
        </row>
        <row r="15731">
          <cell r="P15731" t="str">
            <v>G04000089141</v>
          </cell>
          <cell r="Q15731" t="str">
            <v>Basket Of Procedures Quarter 1</v>
          </cell>
          <cell r="R15731" t="str">
            <v>B19 1BP</v>
          </cell>
          <cell r="S15731"/>
          <cell r="T15731">
            <v>41746742</v>
          </cell>
        </row>
        <row r="15732">
          <cell r="P15732" t="str">
            <v>G04000089141</v>
          </cell>
          <cell r="Q15732" t="str">
            <v>Basket Of Procedures Quarter 2</v>
          </cell>
          <cell r="R15732" t="str">
            <v>B19 1BP</v>
          </cell>
          <cell r="S15732"/>
          <cell r="T15732">
            <v>41746742</v>
          </cell>
        </row>
        <row r="15733">
          <cell r="P15733" t="str">
            <v>G04000089141</v>
          </cell>
          <cell r="Q15733" t="str">
            <v>C&amp;M-GMS PCN DES Clinical Director</v>
          </cell>
          <cell r="R15733" t="str">
            <v>B19 1BP</v>
          </cell>
          <cell r="S15733"/>
          <cell r="T15733">
            <v>41746742</v>
          </cell>
        </row>
        <row r="15734">
          <cell r="P15734" t="str">
            <v>G04000089141</v>
          </cell>
          <cell r="Q15734" t="str">
            <v>C&amp;M-GMS PCN DES PCN support</v>
          </cell>
          <cell r="R15734" t="str">
            <v>B19 1BP</v>
          </cell>
          <cell r="S15734"/>
          <cell r="T15734">
            <v>41746742</v>
          </cell>
        </row>
        <row r="15735">
          <cell r="P15735" t="str">
            <v>G04000089141</v>
          </cell>
          <cell r="Q15735" t="str">
            <v>C&amp;M-GMS PCN DES Participation</v>
          </cell>
          <cell r="R15735" t="str">
            <v>B19 1BP</v>
          </cell>
          <cell r="S15735"/>
          <cell r="T15735">
            <v>41746742</v>
          </cell>
        </row>
        <row r="15736">
          <cell r="P15736" t="str">
            <v>G04000089141</v>
          </cell>
          <cell r="Q15736" t="str">
            <v>Actual Rents (GMS)</v>
          </cell>
          <cell r="R15736" t="str">
            <v>B19 1BP</v>
          </cell>
          <cell r="S15736"/>
          <cell r="T15736">
            <v>41746742</v>
          </cell>
        </row>
        <row r="15737">
          <cell r="P15737" t="str">
            <v>G04000089141</v>
          </cell>
          <cell r="Q15737" t="str">
            <v>Rates - Water (GMS)</v>
          </cell>
          <cell r="R15737" t="str">
            <v>B19 1BP</v>
          </cell>
          <cell r="S15737"/>
          <cell r="T15737">
            <v>41746742</v>
          </cell>
        </row>
        <row r="15738">
          <cell r="P15738" t="str">
            <v>G04000089141</v>
          </cell>
          <cell r="Q15738" t="str">
            <v>Aspiration (GMS)</v>
          </cell>
          <cell r="R15738" t="str">
            <v>B19 1BP</v>
          </cell>
          <cell r="S15738"/>
          <cell r="T15738">
            <v>41746742</v>
          </cell>
        </row>
        <row r="15739">
          <cell r="P15739" t="str">
            <v>G04000089141</v>
          </cell>
          <cell r="Q15739" t="str">
            <v>GMS Weight Management Service</v>
          </cell>
          <cell r="R15739" t="str">
            <v>B19 1BP</v>
          </cell>
          <cell r="S15739"/>
          <cell r="T15739">
            <v>41746742</v>
          </cell>
        </row>
        <row r="15740">
          <cell r="P15740" t="str">
            <v>G04000089141</v>
          </cell>
          <cell r="Q15740" t="str">
            <v>C&amp;M-GMS PCN DES Care Home Premium</v>
          </cell>
          <cell r="R15740" t="str">
            <v>B19 1BP</v>
          </cell>
          <cell r="S15740"/>
          <cell r="T15740">
            <v>41746742</v>
          </cell>
        </row>
        <row r="15741">
          <cell r="P15741" t="str">
            <v>G04000089141</v>
          </cell>
          <cell r="Q15741" t="str">
            <v>PCN DES Leadership Payment (Adjustments)</v>
          </cell>
          <cell r="R15741" t="str">
            <v>B19 1BP</v>
          </cell>
          <cell r="S15741"/>
          <cell r="T15741">
            <v>41746742</v>
          </cell>
        </row>
        <row r="15742">
          <cell r="P15742" t="str">
            <v>EAwbAug22c</v>
          </cell>
          <cell r="Q15742" t="str">
            <v>Extended Access Hub payment West birmingham- August 22</v>
          </cell>
          <cell r="R15742" t="str">
            <v>B19 1BP</v>
          </cell>
          <cell r="S15742"/>
          <cell r="T15742">
            <v>42071675</v>
          </cell>
        </row>
        <row r="15743">
          <cell r="P15743" t="str">
            <v>G04000094103</v>
          </cell>
          <cell r="Q15743" t="str">
            <v>Extended Hours Access DES (GMS)</v>
          </cell>
          <cell r="R15743" t="str">
            <v>B19 1BP</v>
          </cell>
          <cell r="S15743"/>
          <cell r="T15743">
            <v>42182776</v>
          </cell>
        </row>
        <row r="15744">
          <cell r="P15744" t="str">
            <v>G04000094103</v>
          </cell>
          <cell r="Q15744" t="str">
            <v>Learning Disability Hlth Chk DES (GMS)</v>
          </cell>
          <cell r="R15744" t="str">
            <v>B19 1BP</v>
          </cell>
          <cell r="S15744"/>
          <cell r="T15744">
            <v>42182776</v>
          </cell>
        </row>
        <row r="15745">
          <cell r="P15745" t="str">
            <v>G04000094103</v>
          </cell>
          <cell r="Q15745" t="str">
            <v>Violent Patients DES (GMS)</v>
          </cell>
          <cell r="R15745" t="str">
            <v>B19 1BP</v>
          </cell>
          <cell r="S15745"/>
          <cell r="T15745">
            <v>42182776</v>
          </cell>
        </row>
        <row r="15746">
          <cell r="P15746" t="str">
            <v>G04000094103</v>
          </cell>
          <cell r="Q15746" t="str">
            <v>Global Sum (GMS)</v>
          </cell>
          <cell r="R15746" t="str">
            <v>B19 1BP</v>
          </cell>
          <cell r="S15746"/>
          <cell r="T15746">
            <v>42182776</v>
          </cell>
        </row>
        <row r="15747">
          <cell r="P15747" t="str">
            <v>G04000094103</v>
          </cell>
          <cell r="Q15747" t="str">
            <v>C&amp;M-GMS PCN DES Clinical Director</v>
          </cell>
          <cell r="R15747" t="str">
            <v>B19 1BP</v>
          </cell>
          <cell r="S15747"/>
          <cell r="T15747">
            <v>42182776</v>
          </cell>
        </row>
        <row r="15748">
          <cell r="P15748" t="str">
            <v>G04000094103</v>
          </cell>
          <cell r="Q15748" t="str">
            <v>C&amp;M-GMS PCN DES PCN support</v>
          </cell>
          <cell r="R15748" t="str">
            <v>B19 1BP</v>
          </cell>
          <cell r="S15748"/>
          <cell r="T15748">
            <v>42182776</v>
          </cell>
        </row>
        <row r="15749">
          <cell r="P15749" t="str">
            <v>G04000094103</v>
          </cell>
          <cell r="Q15749" t="str">
            <v>C&amp;M-GMS PCN DES Participation</v>
          </cell>
          <cell r="R15749" t="str">
            <v>B19 1BP</v>
          </cell>
          <cell r="S15749"/>
          <cell r="T15749">
            <v>42182776</v>
          </cell>
        </row>
        <row r="15750">
          <cell r="P15750" t="str">
            <v>G04000094103</v>
          </cell>
          <cell r="Q15750" t="str">
            <v>Actual Rents (GMS)</v>
          </cell>
          <cell r="R15750" t="str">
            <v>B19 1BP</v>
          </cell>
          <cell r="S15750"/>
          <cell r="T15750">
            <v>42182776</v>
          </cell>
        </row>
        <row r="15751">
          <cell r="P15751" t="str">
            <v>G04000094103</v>
          </cell>
          <cell r="Q15751" t="str">
            <v>Aspiration (GMS)</v>
          </cell>
          <cell r="R15751" t="str">
            <v>B19 1BP</v>
          </cell>
          <cell r="S15751"/>
          <cell r="T15751">
            <v>42182776</v>
          </cell>
        </row>
        <row r="15752">
          <cell r="P15752" t="str">
            <v>G04000094103</v>
          </cell>
          <cell r="Q15752" t="str">
            <v>GMS Weight Management Service</v>
          </cell>
          <cell r="R15752" t="str">
            <v>B19 1BP</v>
          </cell>
          <cell r="S15752"/>
          <cell r="T15752">
            <v>42182776</v>
          </cell>
        </row>
        <row r="15753">
          <cell r="P15753" t="str">
            <v>G04000094103</v>
          </cell>
          <cell r="Q15753" t="str">
            <v>C&amp;M-GMS PCN DES Care Home Premium</v>
          </cell>
          <cell r="R15753" t="str">
            <v>B19 1BP</v>
          </cell>
          <cell r="S15753"/>
          <cell r="T15753">
            <v>42182776</v>
          </cell>
        </row>
        <row r="15754">
          <cell r="P15754" t="str">
            <v>G04000094103</v>
          </cell>
          <cell r="Q15754" t="str">
            <v>PCN DES Leadership Payment (Adjustments)</v>
          </cell>
          <cell r="R15754" t="str">
            <v>B19 1BP</v>
          </cell>
          <cell r="S15754"/>
          <cell r="T15754">
            <v>42182776</v>
          </cell>
        </row>
        <row r="15755">
          <cell r="P15755" t="str">
            <v>G04000098755</v>
          </cell>
          <cell r="Q15755" t="str">
            <v>C&amp;M-GMS C&amp;M-APMS PCN DES Physician Assoc</v>
          </cell>
          <cell r="R15755" t="str">
            <v>B19 1BP</v>
          </cell>
          <cell r="S15755"/>
          <cell r="T15755">
            <v>42506866</v>
          </cell>
        </row>
        <row r="15756">
          <cell r="P15756" t="str">
            <v>G04000098755</v>
          </cell>
          <cell r="Q15756" t="str">
            <v>Extended Hours Access DES (GMS)</v>
          </cell>
          <cell r="R15756" t="str">
            <v>B19 1BP</v>
          </cell>
          <cell r="S15756"/>
          <cell r="T15756">
            <v>42506866</v>
          </cell>
        </row>
        <row r="15757">
          <cell r="P15757" t="str">
            <v>G04000098755</v>
          </cell>
          <cell r="Q15757" t="str">
            <v>Learning Disability Hlth Chk DES (GMS)</v>
          </cell>
          <cell r="R15757" t="str">
            <v>B19 1BP</v>
          </cell>
          <cell r="S15757"/>
          <cell r="T15757">
            <v>42506866</v>
          </cell>
        </row>
        <row r="15758">
          <cell r="P15758" t="str">
            <v>G04000098755</v>
          </cell>
          <cell r="Q15758" t="str">
            <v>Violent Patients DES (GMS)</v>
          </cell>
          <cell r="R15758" t="str">
            <v>B19 1BP</v>
          </cell>
          <cell r="S15758"/>
          <cell r="T15758">
            <v>42506866</v>
          </cell>
        </row>
        <row r="15759">
          <cell r="P15759" t="str">
            <v>G04000098755</v>
          </cell>
          <cell r="Q15759" t="str">
            <v>Global Sum (GMS)</v>
          </cell>
          <cell r="R15759" t="str">
            <v>B19 1BP</v>
          </cell>
          <cell r="S15759"/>
          <cell r="T15759">
            <v>42506866</v>
          </cell>
        </row>
        <row r="15760">
          <cell r="P15760" t="str">
            <v>G04000098755</v>
          </cell>
          <cell r="Q15760" t="str">
            <v>C&amp;M-GMS PCN DES Clin Pharmacist</v>
          </cell>
          <cell r="R15760" t="str">
            <v>B19 1BP</v>
          </cell>
          <cell r="S15760"/>
          <cell r="T15760">
            <v>42506866</v>
          </cell>
        </row>
        <row r="15761">
          <cell r="P15761" t="str">
            <v>G04000098755</v>
          </cell>
          <cell r="Q15761" t="str">
            <v>C&amp;M-GMS PCN DES Clinical Director</v>
          </cell>
          <cell r="R15761" t="str">
            <v>B19 1BP</v>
          </cell>
          <cell r="S15761"/>
          <cell r="T15761">
            <v>42506866</v>
          </cell>
        </row>
        <row r="15762">
          <cell r="P15762" t="str">
            <v>G04000098755</v>
          </cell>
          <cell r="Q15762" t="str">
            <v>C&amp;M-GMS PCN DES PCN support</v>
          </cell>
          <cell r="R15762" t="str">
            <v>B19 1BP</v>
          </cell>
          <cell r="S15762"/>
          <cell r="T15762">
            <v>42506866</v>
          </cell>
        </row>
        <row r="15763">
          <cell r="P15763" t="str">
            <v>G04000098755</v>
          </cell>
          <cell r="Q15763" t="str">
            <v>C&amp;M-GMS PCN DES Participation</v>
          </cell>
          <cell r="R15763" t="str">
            <v>B19 1BP</v>
          </cell>
          <cell r="S15763"/>
          <cell r="T15763">
            <v>42506866</v>
          </cell>
        </row>
        <row r="15764">
          <cell r="P15764" t="str">
            <v>G04000098755</v>
          </cell>
          <cell r="Q15764" t="str">
            <v>C&amp;M-GMS PCN DES Soc Prescribing</v>
          </cell>
          <cell r="R15764" t="str">
            <v>B19 1BP</v>
          </cell>
          <cell r="S15764"/>
          <cell r="T15764">
            <v>42506866</v>
          </cell>
        </row>
        <row r="15765">
          <cell r="P15765" t="str">
            <v>G04000098755</v>
          </cell>
          <cell r="Q15765" t="str">
            <v>Actual Rents (GMS)</v>
          </cell>
          <cell r="R15765" t="str">
            <v>B19 1BP</v>
          </cell>
          <cell r="S15765"/>
          <cell r="T15765">
            <v>42506866</v>
          </cell>
        </row>
        <row r="15766">
          <cell r="P15766" t="str">
            <v>G04000098755</v>
          </cell>
          <cell r="Q15766" t="str">
            <v>Rates - Water (GMS)</v>
          </cell>
          <cell r="R15766" t="str">
            <v>B19 1BP</v>
          </cell>
          <cell r="S15766"/>
          <cell r="T15766">
            <v>42506866</v>
          </cell>
        </row>
        <row r="15767">
          <cell r="P15767" t="str">
            <v>G04000098755</v>
          </cell>
          <cell r="Q15767" t="str">
            <v>Aspiration (GMS)</v>
          </cell>
          <cell r="R15767" t="str">
            <v>B19 1BP</v>
          </cell>
          <cell r="S15767"/>
          <cell r="T15767">
            <v>42506866</v>
          </cell>
        </row>
        <row r="15768">
          <cell r="P15768" t="str">
            <v>G04000098755</v>
          </cell>
          <cell r="Q15768" t="str">
            <v>GMS Weight Management Service</v>
          </cell>
          <cell r="R15768" t="str">
            <v>B19 1BP</v>
          </cell>
          <cell r="S15768"/>
          <cell r="T15768">
            <v>42506866</v>
          </cell>
        </row>
        <row r="15769">
          <cell r="P15769" t="str">
            <v>G04000098755</v>
          </cell>
          <cell r="Q15769" t="str">
            <v>C&amp;M-GMS PCN DES Care Coordinator</v>
          </cell>
          <cell r="R15769" t="str">
            <v>B19 1BP</v>
          </cell>
          <cell r="S15769"/>
          <cell r="T15769">
            <v>42506866</v>
          </cell>
        </row>
        <row r="15770">
          <cell r="P15770" t="str">
            <v>G04000098755</v>
          </cell>
          <cell r="Q15770" t="str">
            <v>C&amp;M-GMS PCN DES Care Home Premium</v>
          </cell>
          <cell r="R15770" t="str">
            <v>B19 1BP</v>
          </cell>
          <cell r="S15770"/>
          <cell r="T15770">
            <v>42506866</v>
          </cell>
        </row>
        <row r="15771">
          <cell r="P15771" t="str">
            <v>G04000098755</v>
          </cell>
          <cell r="Q15771" t="str">
            <v>C&amp;M-GMS IIF Achievement</v>
          </cell>
          <cell r="R15771" t="str">
            <v>B19 1BP</v>
          </cell>
          <cell r="S15771"/>
          <cell r="T15771">
            <v>42506866</v>
          </cell>
        </row>
        <row r="15772">
          <cell r="P15772" t="str">
            <v>G04000098755</v>
          </cell>
          <cell r="Q15772" t="str">
            <v>C&amp;M-GMS PCN DES Pharmacy technicians</v>
          </cell>
          <cell r="R15772" t="str">
            <v>B19 1BP</v>
          </cell>
          <cell r="S15772"/>
          <cell r="T15772">
            <v>42506866</v>
          </cell>
        </row>
        <row r="15773">
          <cell r="P15773" t="str">
            <v>G04000098755</v>
          </cell>
          <cell r="Q15773" t="str">
            <v>PCN DES Leadership Payment (Adjustments)</v>
          </cell>
          <cell r="R15773" t="str">
            <v>B19 1BP</v>
          </cell>
          <cell r="S15773"/>
          <cell r="T15773">
            <v>42506866</v>
          </cell>
        </row>
        <row r="15774">
          <cell r="P15774" t="str">
            <v>ExtAcc wbJul22c</v>
          </cell>
          <cell r="Q15774"/>
          <cell r="R15774"/>
          <cell r="S15774"/>
          <cell r="T15774"/>
        </row>
        <row r="15775">
          <cell r="P15775" t="str">
            <v>G04000089141</v>
          </cell>
          <cell r="Q15775"/>
          <cell r="R15775"/>
          <cell r="S15775"/>
          <cell r="T15775"/>
        </row>
        <row r="15776">
          <cell r="P15776" t="str">
            <v>G04000089141</v>
          </cell>
          <cell r="Q15776"/>
          <cell r="R15776"/>
          <cell r="S15776"/>
          <cell r="T15776"/>
        </row>
        <row r="15777">
          <cell r="P15777" t="str">
            <v>G04000089141</v>
          </cell>
          <cell r="Q15777"/>
          <cell r="R15777"/>
          <cell r="S15777"/>
          <cell r="T15777"/>
        </row>
        <row r="15778">
          <cell r="P15778" t="str">
            <v>G04000089141</v>
          </cell>
          <cell r="Q15778"/>
          <cell r="R15778"/>
          <cell r="S15778"/>
          <cell r="T15778"/>
        </row>
        <row r="15779">
          <cell r="P15779" t="str">
            <v>G04000089141</v>
          </cell>
          <cell r="Q15779"/>
          <cell r="R15779"/>
          <cell r="S15779"/>
          <cell r="T15779"/>
        </row>
        <row r="15780">
          <cell r="P15780" t="str">
            <v>G04000089141</v>
          </cell>
          <cell r="Q15780"/>
          <cell r="R15780"/>
          <cell r="S15780"/>
          <cell r="T15780"/>
        </row>
        <row r="15781">
          <cell r="P15781" t="str">
            <v>G04000089141</v>
          </cell>
          <cell r="Q15781"/>
          <cell r="R15781"/>
          <cell r="S15781"/>
          <cell r="T15781"/>
        </row>
        <row r="15782">
          <cell r="P15782" t="str">
            <v>G04000089141</v>
          </cell>
          <cell r="Q15782"/>
          <cell r="R15782"/>
          <cell r="S15782"/>
          <cell r="T15782"/>
        </row>
        <row r="15783">
          <cell r="P15783" t="str">
            <v>G04000089141</v>
          </cell>
          <cell r="Q15783"/>
          <cell r="R15783"/>
          <cell r="S15783"/>
          <cell r="T15783"/>
        </row>
        <row r="15784">
          <cell r="P15784" t="str">
            <v>G04000089141</v>
          </cell>
          <cell r="Q15784"/>
          <cell r="R15784"/>
          <cell r="S15784"/>
          <cell r="T15784"/>
        </row>
        <row r="15785">
          <cell r="P15785" t="str">
            <v>G04000089141</v>
          </cell>
          <cell r="Q15785"/>
          <cell r="R15785"/>
          <cell r="S15785"/>
          <cell r="T15785"/>
        </row>
        <row r="15786">
          <cell r="P15786" t="str">
            <v>G04000089141</v>
          </cell>
          <cell r="Q15786"/>
          <cell r="R15786"/>
          <cell r="S15786"/>
          <cell r="T15786"/>
        </row>
        <row r="15787">
          <cell r="P15787" t="str">
            <v>G04000089141</v>
          </cell>
          <cell r="Q15787"/>
          <cell r="R15787"/>
          <cell r="S15787"/>
          <cell r="T15787"/>
        </row>
        <row r="15788">
          <cell r="P15788" t="str">
            <v>G04000089141</v>
          </cell>
          <cell r="Q15788"/>
          <cell r="R15788"/>
          <cell r="S15788"/>
          <cell r="T15788"/>
        </row>
        <row r="15789">
          <cell r="P15789" t="str">
            <v>EAwbAug22c</v>
          </cell>
          <cell r="Q15789"/>
          <cell r="R15789"/>
          <cell r="S15789"/>
          <cell r="T15789"/>
        </row>
        <row r="15790">
          <cell r="P15790" t="str">
            <v>G04000094103</v>
          </cell>
          <cell r="Q15790"/>
          <cell r="R15790"/>
          <cell r="S15790"/>
          <cell r="T15790"/>
        </row>
        <row r="15791">
          <cell r="P15791" t="str">
            <v>G04000094103</v>
          </cell>
          <cell r="Q15791"/>
          <cell r="R15791"/>
          <cell r="S15791"/>
          <cell r="T15791"/>
        </row>
        <row r="15792">
          <cell r="P15792" t="str">
            <v>G04000094103</v>
          </cell>
          <cell r="Q15792"/>
          <cell r="R15792"/>
          <cell r="S15792"/>
          <cell r="T15792"/>
        </row>
        <row r="15793">
          <cell r="P15793" t="str">
            <v>G04000094103</v>
          </cell>
          <cell r="Q15793"/>
          <cell r="R15793"/>
          <cell r="S15793"/>
          <cell r="T15793"/>
        </row>
        <row r="15794">
          <cell r="P15794" t="str">
            <v>G04000094103</v>
          </cell>
          <cell r="Q15794"/>
          <cell r="R15794"/>
          <cell r="S15794"/>
          <cell r="T15794"/>
        </row>
        <row r="15795">
          <cell r="P15795" t="str">
            <v>G04000094103</v>
          </cell>
          <cell r="Q15795"/>
          <cell r="R15795"/>
          <cell r="S15795"/>
          <cell r="T15795"/>
        </row>
        <row r="15796">
          <cell r="P15796" t="str">
            <v>G04000094103</v>
          </cell>
          <cell r="Q15796"/>
          <cell r="R15796"/>
          <cell r="S15796"/>
          <cell r="T15796"/>
        </row>
        <row r="15797">
          <cell r="P15797" t="str">
            <v>G04000094103</v>
          </cell>
          <cell r="Q15797"/>
          <cell r="R15797"/>
          <cell r="S15797"/>
          <cell r="T15797"/>
        </row>
        <row r="15798">
          <cell r="P15798" t="str">
            <v>G04000094103</v>
          </cell>
          <cell r="Q15798"/>
          <cell r="R15798"/>
          <cell r="S15798"/>
          <cell r="T15798"/>
        </row>
        <row r="15799">
          <cell r="P15799" t="str">
            <v>G04000094103</v>
          </cell>
          <cell r="Q15799"/>
          <cell r="R15799"/>
          <cell r="S15799"/>
          <cell r="T15799"/>
        </row>
        <row r="15800">
          <cell r="P15800" t="str">
            <v>G04000094103</v>
          </cell>
          <cell r="Q15800"/>
          <cell r="R15800"/>
          <cell r="S15800"/>
          <cell r="T15800"/>
        </row>
        <row r="15801">
          <cell r="P15801" t="str">
            <v>G04000094103</v>
          </cell>
          <cell r="Q15801"/>
          <cell r="R15801"/>
          <cell r="S15801"/>
          <cell r="T15801"/>
        </row>
        <row r="15802">
          <cell r="P15802" t="str">
            <v>G04000098755</v>
          </cell>
          <cell r="Q15802"/>
          <cell r="R15802"/>
          <cell r="S15802"/>
          <cell r="T15802"/>
        </row>
        <row r="15803">
          <cell r="P15803" t="str">
            <v>G04000098755</v>
          </cell>
          <cell r="Q15803"/>
          <cell r="R15803"/>
          <cell r="S15803"/>
          <cell r="T15803"/>
        </row>
        <row r="15804">
          <cell r="P15804" t="str">
            <v>G04000098755</v>
          </cell>
          <cell r="Q15804"/>
          <cell r="R15804"/>
          <cell r="S15804"/>
          <cell r="T15804"/>
        </row>
        <row r="15805">
          <cell r="P15805" t="str">
            <v>G04000098755</v>
          </cell>
          <cell r="Q15805"/>
          <cell r="R15805"/>
          <cell r="S15805"/>
          <cell r="T15805"/>
        </row>
        <row r="15806">
          <cell r="P15806" t="str">
            <v>G04000098755</v>
          </cell>
          <cell r="Q15806"/>
          <cell r="R15806"/>
          <cell r="S15806"/>
          <cell r="T15806"/>
        </row>
        <row r="15807">
          <cell r="P15807" t="str">
            <v>G04000098755</v>
          </cell>
          <cell r="Q15807"/>
          <cell r="R15807"/>
          <cell r="S15807"/>
          <cell r="T15807"/>
        </row>
        <row r="15808">
          <cell r="P15808" t="str">
            <v>G04000098755</v>
          </cell>
          <cell r="Q15808"/>
          <cell r="R15808"/>
          <cell r="S15808"/>
          <cell r="T15808"/>
        </row>
        <row r="15809">
          <cell r="P15809" t="str">
            <v>G04000098755</v>
          </cell>
          <cell r="Q15809"/>
          <cell r="R15809"/>
          <cell r="S15809"/>
          <cell r="T15809"/>
        </row>
        <row r="15810">
          <cell r="P15810" t="str">
            <v>G04000098755</v>
          </cell>
          <cell r="Q15810"/>
          <cell r="R15810"/>
          <cell r="S15810"/>
          <cell r="T15810"/>
        </row>
        <row r="15811">
          <cell r="P15811" t="str">
            <v>G04000098755</v>
          </cell>
          <cell r="Q15811"/>
          <cell r="R15811"/>
          <cell r="S15811"/>
          <cell r="T15811"/>
        </row>
        <row r="15812">
          <cell r="P15812" t="str">
            <v>G04000098755</v>
          </cell>
          <cell r="Q15812"/>
          <cell r="R15812"/>
          <cell r="S15812"/>
          <cell r="T15812"/>
        </row>
        <row r="15813">
          <cell r="P15813" t="str">
            <v>G04000098755</v>
          </cell>
          <cell r="Q15813"/>
          <cell r="R15813"/>
          <cell r="S15813"/>
          <cell r="T15813"/>
        </row>
        <row r="15814">
          <cell r="P15814" t="str">
            <v>G04000098755</v>
          </cell>
          <cell r="Q15814"/>
          <cell r="R15814"/>
          <cell r="S15814"/>
          <cell r="T15814"/>
        </row>
        <row r="15815">
          <cell r="P15815" t="str">
            <v>G04000098755</v>
          </cell>
          <cell r="Q15815"/>
          <cell r="R15815"/>
          <cell r="S15815"/>
          <cell r="T15815"/>
        </row>
        <row r="15816">
          <cell r="P15816" t="str">
            <v>G04000098755</v>
          </cell>
          <cell r="Q15816"/>
          <cell r="R15816"/>
          <cell r="S15816"/>
          <cell r="T15816"/>
        </row>
        <row r="15817">
          <cell r="P15817" t="str">
            <v>G04000098755</v>
          </cell>
          <cell r="Q15817"/>
          <cell r="R15817"/>
          <cell r="S15817"/>
          <cell r="T15817"/>
        </row>
        <row r="15818">
          <cell r="P15818" t="str">
            <v>G04000098755</v>
          </cell>
          <cell r="Q15818"/>
          <cell r="R15818"/>
          <cell r="S15818"/>
          <cell r="T15818"/>
        </row>
        <row r="15819">
          <cell r="P15819" t="str">
            <v>G04000098755</v>
          </cell>
          <cell r="Q15819"/>
          <cell r="R15819"/>
          <cell r="S15819"/>
          <cell r="T15819"/>
        </row>
        <row r="15820">
          <cell r="P15820" t="str">
            <v>G04000098755</v>
          </cell>
          <cell r="Q15820"/>
          <cell r="R15820"/>
          <cell r="S15820"/>
          <cell r="T15820"/>
        </row>
        <row r="15821">
          <cell r="P15821" t="str">
            <v>G04000104206</v>
          </cell>
          <cell r="Q15821" t="str">
            <v>Learning Disability Hlth Chk DES (GMS)</v>
          </cell>
          <cell r="R15821" t="str">
            <v>B19 1BP</v>
          </cell>
          <cell r="S15821"/>
          <cell r="T15821">
            <v>42863625</v>
          </cell>
        </row>
        <row r="15822">
          <cell r="P15822" t="str">
            <v>G04000104206</v>
          </cell>
          <cell r="Q15822" t="str">
            <v>Violent Patients DES (GMS)</v>
          </cell>
          <cell r="R15822" t="str">
            <v>B19 1BP</v>
          </cell>
          <cell r="S15822"/>
          <cell r="T15822">
            <v>42863625</v>
          </cell>
        </row>
        <row r="15823">
          <cell r="P15823" t="str">
            <v>G04000104206</v>
          </cell>
          <cell r="Q15823" t="str">
            <v>Global Sum (GMS)</v>
          </cell>
          <cell r="R15823" t="str">
            <v>B19 1BP</v>
          </cell>
          <cell r="S15823"/>
          <cell r="T15823">
            <v>42863625</v>
          </cell>
        </row>
        <row r="15824">
          <cell r="P15824" t="str">
            <v>G04000104206</v>
          </cell>
          <cell r="Q15824" t="str">
            <v>Actual Rents (GMS)</v>
          </cell>
          <cell r="R15824" t="str">
            <v>B19 1BP</v>
          </cell>
          <cell r="S15824"/>
          <cell r="T15824">
            <v>42863625</v>
          </cell>
        </row>
        <row r="15825">
          <cell r="P15825" t="str">
            <v>G04000104206</v>
          </cell>
          <cell r="Q15825" t="str">
            <v>Rates - Water (GMS)</v>
          </cell>
          <cell r="R15825" t="str">
            <v>B19 1BP</v>
          </cell>
          <cell r="S15825"/>
          <cell r="T15825">
            <v>42863625</v>
          </cell>
        </row>
        <row r="15826">
          <cell r="P15826" t="str">
            <v>G04000104206</v>
          </cell>
          <cell r="Q15826" t="str">
            <v>Aspiration (GMS)</v>
          </cell>
          <cell r="R15826" t="str">
            <v>B19 1BP</v>
          </cell>
          <cell r="S15826"/>
          <cell r="T15826">
            <v>42863625</v>
          </cell>
        </row>
        <row r="15827">
          <cell r="P15827" t="str">
            <v>G04000104206</v>
          </cell>
          <cell r="Q15827" t="str">
            <v>GMS Weight Management Service</v>
          </cell>
          <cell r="R15827" t="str">
            <v>B19 1BP</v>
          </cell>
          <cell r="S15827"/>
          <cell r="T15827">
            <v>42863625</v>
          </cell>
        </row>
        <row r="15828">
          <cell r="P15828" t="str">
            <v>G04000104206</v>
          </cell>
          <cell r="Q15828" t="str">
            <v>GMS GP Pension Added Years EEs (GMS)</v>
          </cell>
          <cell r="R15828" t="str">
            <v>B19 1BP</v>
          </cell>
          <cell r="S15828"/>
          <cell r="T15828">
            <v>42863625</v>
          </cell>
        </row>
        <row r="15829">
          <cell r="P15829" t="str">
            <v>G04000104206</v>
          </cell>
          <cell r="Q15829" t="str">
            <v>GP Pension EEs (GMS)</v>
          </cell>
          <cell r="R15829" t="str">
            <v>B19 1BP</v>
          </cell>
          <cell r="S15829"/>
          <cell r="T15829">
            <v>42863625</v>
          </cell>
        </row>
        <row r="15830">
          <cell r="P15830" t="str">
            <v>G04000104206</v>
          </cell>
          <cell r="Q15830" t="str">
            <v>GP Pension ERs (GMS)</v>
          </cell>
          <cell r="R15830" t="str">
            <v>B19 1BP</v>
          </cell>
          <cell r="S15830"/>
          <cell r="T15830">
            <v>42863625</v>
          </cell>
        </row>
        <row r="15831">
          <cell r="P15831" t="str">
            <v>G04000104208</v>
          </cell>
          <cell r="Q15831" t="str">
            <v>Statutory Levy (GMS)</v>
          </cell>
          <cell r="R15831" t="str">
            <v>B19 1BP</v>
          </cell>
          <cell r="S15831"/>
          <cell r="T15831">
            <v>42863626</v>
          </cell>
        </row>
        <row r="15832">
          <cell r="P15832" t="str">
            <v>G04000104208</v>
          </cell>
          <cell r="Q15832" t="str">
            <v>GP Pension EEs (GMS)</v>
          </cell>
          <cell r="R15832" t="str">
            <v>B19 1BP</v>
          </cell>
          <cell r="S15832"/>
          <cell r="T15832">
            <v>42863626</v>
          </cell>
        </row>
        <row r="15833">
          <cell r="P15833" t="str">
            <v>G04000104208</v>
          </cell>
          <cell r="Q15833" t="str">
            <v>GP Pension ERs (GMS)</v>
          </cell>
          <cell r="R15833" t="str">
            <v>B19 1BP</v>
          </cell>
          <cell r="S15833"/>
          <cell r="T15833">
            <v>42863626</v>
          </cell>
        </row>
        <row r="15834">
          <cell r="P15834" t="str">
            <v>ModARRMar</v>
          </cell>
          <cell r="Q15834" t="str">
            <v>Modality ARR Claims March 2022</v>
          </cell>
          <cell r="R15834" t="str">
            <v>B19 1BP</v>
          </cell>
          <cell r="S15834"/>
          <cell r="T15834">
            <v>42908683</v>
          </cell>
        </row>
        <row r="15835">
          <cell r="P15835" t="str">
            <v>EAwbSept22c</v>
          </cell>
          <cell r="Q15835" t="str">
            <v>Extended Access Hub payment West birmingham-September 22</v>
          </cell>
          <cell r="R15835" t="str">
            <v>B19 1BP</v>
          </cell>
          <cell r="S15835"/>
          <cell r="T15835">
            <v>43031875</v>
          </cell>
        </row>
        <row r="15836">
          <cell r="P15836" t="str">
            <v>G04000108616</v>
          </cell>
          <cell r="Q15836" t="str">
            <v>C&amp;M-GMS C&amp;M-APMS PCN DES Physician Assoc</v>
          </cell>
          <cell r="R15836" t="str">
            <v>B19 1BP</v>
          </cell>
          <cell r="S15836"/>
          <cell r="T15836">
            <v>43244220</v>
          </cell>
        </row>
        <row r="15837">
          <cell r="P15837" t="str">
            <v>G04000108616</v>
          </cell>
          <cell r="Q15837" t="str">
            <v>Learning Disability Hlth Chk DES (GMS)</v>
          </cell>
          <cell r="R15837" t="str">
            <v>B19 1BP</v>
          </cell>
          <cell r="S15837"/>
          <cell r="T15837">
            <v>43244220</v>
          </cell>
        </row>
        <row r="15838">
          <cell r="P15838" t="str">
            <v>G04000108616</v>
          </cell>
          <cell r="Q15838" t="str">
            <v>Violent Patients DES (GMS)</v>
          </cell>
          <cell r="R15838" t="str">
            <v>B19 1BP</v>
          </cell>
          <cell r="S15838"/>
          <cell r="T15838">
            <v>43244220</v>
          </cell>
        </row>
        <row r="15839">
          <cell r="P15839" t="str">
            <v>G04000108616</v>
          </cell>
          <cell r="Q15839" t="str">
            <v>Global Sum (GMS)</v>
          </cell>
          <cell r="R15839" t="str">
            <v>B19 1BP</v>
          </cell>
          <cell r="S15839"/>
          <cell r="T15839">
            <v>43244220</v>
          </cell>
        </row>
        <row r="15840">
          <cell r="P15840" t="str">
            <v>G04000108616</v>
          </cell>
          <cell r="Q15840" t="str">
            <v>Basket Of Procedures Quarter 2</v>
          </cell>
          <cell r="R15840" t="str">
            <v>B19 1BP</v>
          </cell>
          <cell r="S15840"/>
          <cell r="T15840">
            <v>43244220</v>
          </cell>
        </row>
        <row r="15841">
          <cell r="P15841" t="str">
            <v>G04000108616</v>
          </cell>
          <cell r="Q15841" t="str">
            <v>C&amp;M-GMS PCN DES Clin Pharmacist</v>
          </cell>
          <cell r="R15841" t="str">
            <v>B19 1BP</v>
          </cell>
          <cell r="S15841"/>
          <cell r="T15841">
            <v>43244220</v>
          </cell>
        </row>
        <row r="15842">
          <cell r="P15842" t="str">
            <v>G04000108616</v>
          </cell>
          <cell r="Q15842" t="str">
            <v>GMS DES Participation in the PCN</v>
          </cell>
          <cell r="R15842" t="str">
            <v>B19 1BP</v>
          </cell>
          <cell r="S15842"/>
          <cell r="T15842">
            <v>43244220</v>
          </cell>
        </row>
        <row r="15843">
          <cell r="P15843" t="str">
            <v>G04000108616</v>
          </cell>
          <cell r="Q15843" t="str">
            <v>C&amp;M-GMS PCN DES Soc Prescribing</v>
          </cell>
          <cell r="R15843" t="str">
            <v>B19 1BP</v>
          </cell>
          <cell r="S15843"/>
          <cell r="T15843">
            <v>43244220</v>
          </cell>
        </row>
        <row r="15844">
          <cell r="P15844" t="str">
            <v>G04000108616</v>
          </cell>
          <cell r="Q15844" t="str">
            <v>Actual Rents (GMS)</v>
          </cell>
          <cell r="R15844" t="str">
            <v>B19 1BP</v>
          </cell>
          <cell r="S15844"/>
          <cell r="T15844">
            <v>43244220</v>
          </cell>
        </row>
        <row r="15845">
          <cell r="P15845" t="str">
            <v>G04000108616</v>
          </cell>
          <cell r="Q15845" t="str">
            <v>Rates - Water (GMS)</v>
          </cell>
          <cell r="R15845" t="str">
            <v>B19 1BP</v>
          </cell>
          <cell r="S15845"/>
          <cell r="T15845">
            <v>43244220</v>
          </cell>
        </row>
        <row r="15846">
          <cell r="P15846" t="str">
            <v>G04000108616</v>
          </cell>
          <cell r="Q15846" t="str">
            <v>Aspiration (GMS)</v>
          </cell>
          <cell r="R15846" t="str">
            <v>B19 1BP</v>
          </cell>
          <cell r="S15846"/>
          <cell r="T15846">
            <v>43244220</v>
          </cell>
        </row>
        <row r="15847">
          <cell r="P15847" t="str">
            <v>G04000108616</v>
          </cell>
          <cell r="Q15847" t="str">
            <v>GMS Weight Management Service</v>
          </cell>
          <cell r="R15847" t="str">
            <v>B19 1BP</v>
          </cell>
          <cell r="S15847"/>
          <cell r="T15847">
            <v>43244220</v>
          </cell>
        </row>
        <row r="15848">
          <cell r="P15848" t="str">
            <v>G04000108616</v>
          </cell>
          <cell r="Q15848" t="str">
            <v>C&amp;M-GMS PCN DES Care Coordinator</v>
          </cell>
          <cell r="R15848" t="str">
            <v>B19 1BP</v>
          </cell>
          <cell r="S15848"/>
          <cell r="T15848">
            <v>43244220</v>
          </cell>
        </row>
        <row r="15849">
          <cell r="P15849" t="str">
            <v>G04000108616</v>
          </cell>
          <cell r="Q15849" t="str">
            <v>C&amp;M-GMS PCN DES Pharmacy technicians</v>
          </cell>
          <cell r="R15849" t="str">
            <v>B19 1BP</v>
          </cell>
          <cell r="S15849"/>
          <cell r="T15849">
            <v>43244220</v>
          </cell>
        </row>
        <row r="15850">
          <cell r="P15850" t="str">
            <v>G04000108618</v>
          </cell>
          <cell r="Q15850" t="str">
            <v>Achievement (GMS)</v>
          </cell>
          <cell r="R15850" t="str">
            <v>B19 1BP</v>
          </cell>
          <cell r="S15850"/>
          <cell r="T15850">
            <v>43261539</v>
          </cell>
        </row>
        <row r="15851">
          <cell r="P15851" t="str">
            <v>G04000108618</v>
          </cell>
          <cell r="Q15851" t="str">
            <v>GP Pension EEs (GMS)</v>
          </cell>
          <cell r="R15851" t="str">
            <v>B19 1BP</v>
          </cell>
          <cell r="S15851"/>
          <cell r="T15851">
            <v>43261539</v>
          </cell>
        </row>
        <row r="15852">
          <cell r="P15852" t="str">
            <v>G04000108618</v>
          </cell>
          <cell r="Q15852" t="str">
            <v>GP Pension ERs (GMS)</v>
          </cell>
          <cell r="R15852" t="str">
            <v>B19 1BP</v>
          </cell>
          <cell r="S15852"/>
          <cell r="T15852">
            <v>43261539</v>
          </cell>
        </row>
        <row r="15853">
          <cell r="P15853" t="str">
            <v>LD2223JUL28</v>
          </cell>
          <cell r="Q15853" t="str">
            <v>LDCHC MANDATE Voyage Care Services July 22</v>
          </cell>
          <cell r="R15853" t="str">
            <v>WS14 0QP</v>
          </cell>
          <cell r="S15853" t="str">
            <v>GB787455180</v>
          </cell>
          <cell r="T15853">
            <v>41602901</v>
          </cell>
        </row>
        <row r="15854">
          <cell r="P15854" t="str">
            <v>LD2223JUL28</v>
          </cell>
          <cell r="Q15854" t="str">
            <v>LDCHC MANDATE Voyage Care Services July 22</v>
          </cell>
          <cell r="R15854" t="str">
            <v>WS14 0QP</v>
          </cell>
          <cell r="S15854" t="str">
            <v>GB787455180</v>
          </cell>
          <cell r="T15854">
            <v>41602901</v>
          </cell>
        </row>
        <row r="15855">
          <cell r="P15855" t="str">
            <v>LD2223AUG29</v>
          </cell>
          <cell r="Q15855" t="str">
            <v>LD MANDATE BSOL ICB Voyage Care Services August 22</v>
          </cell>
          <cell r="R15855" t="str">
            <v>WS14 0QP</v>
          </cell>
          <cell r="S15855" t="str">
            <v>GB787455180</v>
          </cell>
          <cell r="T15855">
            <v>42085759</v>
          </cell>
        </row>
        <row r="15856">
          <cell r="P15856" t="str">
            <v>LD2223SEP29</v>
          </cell>
          <cell r="Q15856" t="str">
            <v>LD MANDATE BSOL ICB Voyage Care Services September 22</v>
          </cell>
          <cell r="R15856" t="str">
            <v>WS14 0QP</v>
          </cell>
          <cell r="S15856" t="str">
            <v>GB787455180</v>
          </cell>
          <cell r="T15856">
            <v>42402563</v>
          </cell>
        </row>
        <row r="15857">
          <cell r="P15857" t="str">
            <v>LD2223JUL28</v>
          </cell>
          <cell r="Q15857"/>
          <cell r="R15857"/>
          <cell r="S15857" t="str">
            <v>GB787455180</v>
          </cell>
          <cell r="T15857"/>
        </row>
        <row r="15858">
          <cell r="P15858" t="str">
            <v>LD2223AUG29</v>
          </cell>
          <cell r="Q15858"/>
          <cell r="R15858"/>
          <cell r="S15858" t="str">
            <v>GB787455180</v>
          </cell>
          <cell r="T15858"/>
        </row>
        <row r="15859">
          <cell r="P15859" t="str">
            <v>LD2223SEP29</v>
          </cell>
          <cell r="Q15859"/>
          <cell r="R15859"/>
          <cell r="S15859" t="str">
            <v>GB787455180</v>
          </cell>
          <cell r="T15859"/>
        </row>
        <row r="15860">
          <cell r="P15860" t="str">
            <v>LD2223OCT29</v>
          </cell>
          <cell r="Q15860" t="str">
            <v>LD MANDATE BSOL ICB Voyage Care Services October 22</v>
          </cell>
          <cell r="R15860" t="str">
            <v>WS14 0QP</v>
          </cell>
          <cell r="S15860" t="str">
            <v>GB787455180</v>
          </cell>
          <cell r="T15860">
            <v>42721658</v>
          </cell>
        </row>
        <row r="15861">
          <cell r="P15861" t="str">
            <v>LD2223NOV29</v>
          </cell>
          <cell r="Q15861" t="str">
            <v>LD MANDATE BSOL ICB Voyage Care Services November 22</v>
          </cell>
          <cell r="R15861" t="str">
            <v>WS14 0QP</v>
          </cell>
          <cell r="S15861" t="str">
            <v>GB787455180</v>
          </cell>
          <cell r="T15861">
            <v>43136444</v>
          </cell>
        </row>
        <row r="15862">
          <cell r="P15862" t="str">
            <v>973549</v>
          </cell>
          <cell r="Q15862" t="str">
            <v>http://nww.docserv.wyss.nhs.uk/synergyiim/dist/?val=4754194_19549897_20221010163327</v>
          </cell>
          <cell r="R15862" t="str">
            <v>WS1 1TP</v>
          </cell>
          <cell r="S15862"/>
          <cell r="T15862">
            <v>43105369</v>
          </cell>
        </row>
        <row r="15863">
          <cell r="P15863" t="str">
            <v>BS12M042223</v>
          </cell>
          <cell r="Q15863" t="str">
            <v>2223 M04 Block payment FROM BSOL TO WAL</v>
          </cell>
          <cell r="R15863" t="str">
            <v>WS2 9PS</v>
          </cell>
          <cell r="S15863" t="str">
            <v>654948981</v>
          </cell>
          <cell r="T15863">
            <v>41662213</v>
          </cell>
        </row>
        <row r="15864">
          <cell r="P15864" t="str">
            <v>BS12M042223</v>
          </cell>
          <cell r="Q15864" t="str">
            <v>2223 M04 Block payment FROM BSOL TO WAL</v>
          </cell>
          <cell r="R15864" t="str">
            <v>WS2 9PS</v>
          </cell>
          <cell r="S15864" t="str">
            <v>654948981</v>
          </cell>
          <cell r="T15864">
            <v>41662213</v>
          </cell>
        </row>
        <row r="15865">
          <cell r="P15865" t="str">
            <v>BS12M052223</v>
          </cell>
          <cell r="Q15865" t="str">
            <v>2223 M05 Block payment FROM BSOL TO WAL</v>
          </cell>
          <cell r="R15865" t="str">
            <v>WS2 9PS</v>
          </cell>
          <cell r="S15865" t="str">
            <v>654948981</v>
          </cell>
          <cell r="T15865">
            <v>42051989</v>
          </cell>
        </row>
        <row r="15866">
          <cell r="P15866" t="str">
            <v>BS12M062223</v>
          </cell>
          <cell r="Q15866" t="str">
            <v>2223 M06 Block payment FROM BSOL TO WAL</v>
          </cell>
          <cell r="R15866" t="str">
            <v>WS2 9PS</v>
          </cell>
          <cell r="S15866" t="str">
            <v>654948981</v>
          </cell>
          <cell r="T15866">
            <v>42451546</v>
          </cell>
        </row>
        <row r="15867">
          <cell r="P15867" t="str">
            <v>BS12M042223</v>
          </cell>
          <cell r="Q15867"/>
          <cell r="R15867"/>
          <cell r="S15867" t="str">
            <v>654948981</v>
          </cell>
          <cell r="T15867"/>
        </row>
        <row r="15868">
          <cell r="P15868" t="str">
            <v>BS12M052223</v>
          </cell>
          <cell r="Q15868"/>
          <cell r="R15868"/>
          <cell r="S15868" t="str">
            <v>654948981</v>
          </cell>
          <cell r="T15868"/>
        </row>
        <row r="15869">
          <cell r="P15869" t="str">
            <v>BS12M062223</v>
          </cell>
          <cell r="Q15869"/>
          <cell r="R15869"/>
          <cell r="S15869" t="str">
            <v>654948981</v>
          </cell>
          <cell r="T15869"/>
        </row>
        <row r="15870">
          <cell r="P15870" t="str">
            <v>BS12M072223</v>
          </cell>
          <cell r="Q15870" t="str">
            <v>2223 M07 Block payment FROM BSOL TO WAL</v>
          </cell>
          <cell r="R15870" t="str">
            <v>WS2 9PS</v>
          </cell>
          <cell r="S15870" t="str">
            <v>654948981</v>
          </cell>
          <cell r="T15870">
            <v>42797059</v>
          </cell>
        </row>
        <row r="15871">
          <cell r="P15871" t="str">
            <v>BS12M082223</v>
          </cell>
          <cell r="Q15871" t="str">
            <v>2223 M08 Block payment FROM BSOL TO WAL</v>
          </cell>
          <cell r="R15871" t="str">
            <v>WS2 9PS</v>
          </cell>
          <cell r="S15871" t="str">
            <v>654948981</v>
          </cell>
          <cell r="T15871">
            <v>43147254</v>
          </cell>
        </row>
        <row r="15872">
          <cell r="P15872" t="str">
            <v>P04000000586</v>
          </cell>
          <cell r="Q15872" t="str">
            <v>NCD Enhanced Access</v>
          </cell>
          <cell r="R15872" t="str">
            <v>B8 1RT</v>
          </cell>
          <cell r="S15872"/>
          <cell r="T15872">
            <v>42882944</v>
          </cell>
        </row>
        <row r="15873">
          <cell r="P15873" t="str">
            <v>P04000000586</v>
          </cell>
          <cell r="Q15873" t="str">
            <v>NCD Leadership Payment</v>
          </cell>
          <cell r="R15873" t="str">
            <v>B8 1RT</v>
          </cell>
          <cell r="S15873"/>
          <cell r="T15873">
            <v>42882944</v>
          </cell>
        </row>
        <row r="15874">
          <cell r="P15874" t="str">
            <v>P04000000860</v>
          </cell>
          <cell r="Q15874" t="str">
            <v>NCD Support Payment</v>
          </cell>
          <cell r="R15874" t="str">
            <v>B8 1RT</v>
          </cell>
          <cell r="S15874"/>
          <cell r="T15874">
            <v>43158942</v>
          </cell>
        </row>
        <row r="15875">
          <cell r="P15875" t="str">
            <v>P04000000860</v>
          </cell>
          <cell r="Q15875" t="str">
            <v>NCD Care Home Premium</v>
          </cell>
          <cell r="R15875" t="str">
            <v>B8 1RT</v>
          </cell>
          <cell r="S15875"/>
          <cell r="T15875">
            <v>43158942</v>
          </cell>
        </row>
        <row r="15876">
          <cell r="P15876" t="str">
            <v>P04000000860</v>
          </cell>
          <cell r="Q15876" t="str">
            <v>NCD Clinical Director</v>
          </cell>
          <cell r="R15876" t="str">
            <v>B8 1RT</v>
          </cell>
          <cell r="S15876"/>
          <cell r="T15876">
            <v>43158942</v>
          </cell>
        </row>
        <row r="15877">
          <cell r="P15877" t="str">
            <v>P04000000860</v>
          </cell>
          <cell r="Q15877" t="str">
            <v>NCD Enhanced Access</v>
          </cell>
          <cell r="R15877" t="str">
            <v>B8 1RT</v>
          </cell>
          <cell r="S15877"/>
          <cell r="T15877">
            <v>43158942</v>
          </cell>
        </row>
        <row r="15878">
          <cell r="P15878" t="str">
            <v>P04000000860</v>
          </cell>
          <cell r="Q15878" t="str">
            <v>NCD Leadership Payment</v>
          </cell>
          <cell r="R15878" t="str">
            <v>B8 1RT</v>
          </cell>
          <cell r="S15878"/>
          <cell r="T15878">
            <v>43158942</v>
          </cell>
        </row>
        <row r="15879">
          <cell r="P15879" t="str">
            <v>G04000089059</v>
          </cell>
          <cell r="Q15879" t="str">
            <v>Learning Disability Hlth Chk DES (GMS)</v>
          </cell>
          <cell r="R15879" t="str">
            <v>B11 4RA</v>
          </cell>
          <cell r="S15879"/>
          <cell r="T15879">
            <v>41746715</v>
          </cell>
        </row>
        <row r="15880">
          <cell r="P15880" t="str">
            <v>G04000089059</v>
          </cell>
          <cell r="Q15880" t="str">
            <v>Minor Surgery DES (GMS)</v>
          </cell>
          <cell r="R15880" t="str">
            <v>B11 4RA</v>
          </cell>
          <cell r="S15880"/>
          <cell r="T15880">
            <v>41746715</v>
          </cell>
        </row>
        <row r="15881">
          <cell r="P15881" t="str">
            <v>G04000089059</v>
          </cell>
          <cell r="Q15881" t="str">
            <v>Global Sum (GMS)</v>
          </cell>
          <cell r="R15881" t="str">
            <v>B11 4RA</v>
          </cell>
          <cell r="S15881"/>
          <cell r="T15881">
            <v>41746715</v>
          </cell>
        </row>
        <row r="15882">
          <cell r="P15882" t="str">
            <v>G04000089059</v>
          </cell>
          <cell r="Q15882" t="str">
            <v>C&amp;M-GMS PCN DES Participation</v>
          </cell>
          <cell r="R15882" t="str">
            <v>B11 4RA</v>
          </cell>
          <cell r="S15882"/>
          <cell r="T15882">
            <v>41746715</v>
          </cell>
        </row>
        <row r="15883">
          <cell r="P15883" t="str">
            <v>G04000089059</v>
          </cell>
          <cell r="Q15883" t="str">
            <v>Actual Rents (GMS)</v>
          </cell>
          <cell r="R15883" t="str">
            <v>B11 4RA</v>
          </cell>
          <cell r="S15883"/>
          <cell r="T15883">
            <v>41746715</v>
          </cell>
        </row>
        <row r="15884">
          <cell r="P15884" t="str">
            <v>G04000089059</v>
          </cell>
          <cell r="Q15884" t="str">
            <v>Rates - Water (GMS)</v>
          </cell>
          <cell r="R15884" t="str">
            <v>B11 4RA</v>
          </cell>
          <cell r="S15884"/>
          <cell r="T15884">
            <v>41746715</v>
          </cell>
        </row>
        <row r="15885">
          <cell r="P15885" t="str">
            <v>G04000089059</v>
          </cell>
          <cell r="Q15885" t="str">
            <v>Aspiration (GMS)</v>
          </cell>
          <cell r="R15885" t="str">
            <v>B11 4RA</v>
          </cell>
          <cell r="S15885"/>
          <cell r="T15885">
            <v>41746715</v>
          </cell>
        </row>
        <row r="15886">
          <cell r="P15886" t="str">
            <v>G04000089059</v>
          </cell>
          <cell r="Q15886" t="str">
            <v>Learning Disability Hlth Chk DES (GMS)</v>
          </cell>
          <cell r="R15886" t="str">
            <v>B11 4RA</v>
          </cell>
          <cell r="S15886"/>
          <cell r="T15886">
            <v>41746715</v>
          </cell>
        </row>
        <row r="15887">
          <cell r="P15887" t="str">
            <v>G04000089059</v>
          </cell>
          <cell r="Q15887" t="str">
            <v>Minor Surgery DES (GMS)</v>
          </cell>
          <cell r="R15887" t="str">
            <v>B11 4RA</v>
          </cell>
          <cell r="S15887"/>
          <cell r="T15887">
            <v>41746715</v>
          </cell>
        </row>
        <row r="15888">
          <cell r="P15888" t="str">
            <v>G04000089059</v>
          </cell>
          <cell r="Q15888" t="str">
            <v>Global Sum (GMS)</v>
          </cell>
          <cell r="R15888" t="str">
            <v>B11 4RA</v>
          </cell>
          <cell r="S15888"/>
          <cell r="T15888">
            <v>41746715</v>
          </cell>
        </row>
        <row r="15889">
          <cell r="P15889" t="str">
            <v>G04000089059</v>
          </cell>
          <cell r="Q15889" t="str">
            <v>C&amp;M-GMS PCN DES Participation</v>
          </cell>
          <cell r="R15889" t="str">
            <v>B11 4RA</v>
          </cell>
          <cell r="S15889"/>
          <cell r="T15889">
            <v>41746715</v>
          </cell>
        </row>
        <row r="15890">
          <cell r="P15890" t="str">
            <v>G04000089059</v>
          </cell>
          <cell r="Q15890" t="str">
            <v>Actual Rents (GMS)</v>
          </cell>
          <cell r="R15890" t="str">
            <v>B11 4RA</v>
          </cell>
          <cell r="S15890"/>
          <cell r="T15890">
            <v>41746715</v>
          </cell>
        </row>
        <row r="15891">
          <cell r="P15891" t="str">
            <v>G04000089059</v>
          </cell>
          <cell r="Q15891" t="str">
            <v>Rates - Water (GMS)</v>
          </cell>
          <cell r="R15891" t="str">
            <v>B11 4RA</v>
          </cell>
          <cell r="S15891"/>
          <cell r="T15891">
            <v>41746715</v>
          </cell>
        </row>
        <row r="15892">
          <cell r="P15892" t="str">
            <v>G04000089059</v>
          </cell>
          <cell r="Q15892" t="str">
            <v>Aspiration (GMS)</v>
          </cell>
          <cell r="R15892" t="str">
            <v>B11 4RA</v>
          </cell>
          <cell r="S15892"/>
          <cell r="T15892">
            <v>41746715</v>
          </cell>
        </row>
        <row r="15893">
          <cell r="P15893" t="str">
            <v>G04000094024</v>
          </cell>
          <cell r="Q15893" t="str">
            <v>Learning Disability Hlth Chk DES (GMS)</v>
          </cell>
          <cell r="R15893" t="str">
            <v>B11 4RA</v>
          </cell>
          <cell r="S15893"/>
          <cell r="T15893">
            <v>42167012</v>
          </cell>
        </row>
        <row r="15894">
          <cell r="P15894" t="str">
            <v>G04000094024</v>
          </cell>
          <cell r="Q15894" t="str">
            <v>Global Sum (GMS)</v>
          </cell>
          <cell r="R15894" t="str">
            <v>B11 4RA</v>
          </cell>
          <cell r="S15894"/>
          <cell r="T15894">
            <v>42167012</v>
          </cell>
        </row>
        <row r="15895">
          <cell r="P15895" t="str">
            <v>G04000094024</v>
          </cell>
          <cell r="Q15895" t="str">
            <v>C&amp;M-GMS PCN DES Participation</v>
          </cell>
          <cell r="R15895" t="str">
            <v>B11 4RA</v>
          </cell>
          <cell r="S15895"/>
          <cell r="T15895">
            <v>42167012</v>
          </cell>
        </row>
        <row r="15896">
          <cell r="P15896" t="str">
            <v>G04000094024</v>
          </cell>
          <cell r="Q15896" t="str">
            <v>Actual Rents (GMS)</v>
          </cell>
          <cell r="R15896" t="str">
            <v>B11 4RA</v>
          </cell>
          <cell r="S15896"/>
          <cell r="T15896">
            <v>42167012</v>
          </cell>
        </row>
        <row r="15897">
          <cell r="P15897" t="str">
            <v>G04000094024</v>
          </cell>
          <cell r="Q15897" t="str">
            <v>Aspiration (GMS)</v>
          </cell>
          <cell r="R15897" t="str">
            <v>B11 4RA</v>
          </cell>
          <cell r="S15897"/>
          <cell r="T15897">
            <v>42167012</v>
          </cell>
        </row>
        <row r="15898">
          <cell r="P15898" t="str">
            <v>G04000097841</v>
          </cell>
          <cell r="Q15898" t="str">
            <v>Learning Disability Hlth Chk DES (GMS)</v>
          </cell>
          <cell r="R15898" t="str">
            <v>B11 4RA</v>
          </cell>
          <cell r="S15898"/>
          <cell r="T15898">
            <v>42489601</v>
          </cell>
        </row>
        <row r="15899">
          <cell r="P15899" t="str">
            <v>G04000097841</v>
          </cell>
          <cell r="Q15899" t="str">
            <v>Minor Surgery DES (GMS)</v>
          </cell>
          <cell r="R15899" t="str">
            <v>B11 4RA</v>
          </cell>
          <cell r="S15899"/>
          <cell r="T15899">
            <v>42489601</v>
          </cell>
        </row>
        <row r="15900">
          <cell r="P15900" t="str">
            <v>G04000097841</v>
          </cell>
          <cell r="Q15900" t="str">
            <v>Global Sum (GMS)</v>
          </cell>
          <cell r="R15900" t="str">
            <v>B11 4RA</v>
          </cell>
          <cell r="S15900"/>
          <cell r="T15900">
            <v>42489601</v>
          </cell>
        </row>
        <row r="15901">
          <cell r="P15901" t="str">
            <v>G04000097841</v>
          </cell>
          <cell r="Q15901" t="str">
            <v>C&amp;M-GMS PCN DES Participation</v>
          </cell>
          <cell r="R15901" t="str">
            <v>B11 4RA</v>
          </cell>
          <cell r="S15901"/>
          <cell r="T15901">
            <v>42489601</v>
          </cell>
        </row>
        <row r="15902">
          <cell r="P15902" t="str">
            <v>G04000097841</v>
          </cell>
          <cell r="Q15902" t="str">
            <v>Actual Rents (GMS)</v>
          </cell>
          <cell r="R15902" t="str">
            <v>B11 4RA</v>
          </cell>
          <cell r="S15902"/>
          <cell r="T15902">
            <v>42489601</v>
          </cell>
        </row>
        <row r="15903">
          <cell r="P15903" t="str">
            <v>G04000097841</v>
          </cell>
          <cell r="Q15903" t="str">
            <v>Aspiration (GMS)</v>
          </cell>
          <cell r="R15903" t="str">
            <v>B11 4RA</v>
          </cell>
          <cell r="S15903"/>
          <cell r="T15903">
            <v>42489601</v>
          </cell>
        </row>
        <row r="15904">
          <cell r="P15904" t="str">
            <v>G04000089059</v>
          </cell>
          <cell r="Q15904"/>
          <cell r="R15904"/>
          <cell r="S15904"/>
          <cell r="T15904"/>
        </row>
        <row r="15905">
          <cell r="P15905" t="str">
            <v>G04000089059</v>
          </cell>
          <cell r="Q15905"/>
          <cell r="R15905"/>
          <cell r="S15905"/>
          <cell r="T15905"/>
        </row>
        <row r="15906">
          <cell r="P15906" t="str">
            <v>G04000089059</v>
          </cell>
          <cell r="Q15906"/>
          <cell r="R15906"/>
          <cell r="S15906"/>
          <cell r="T15906"/>
        </row>
        <row r="15907">
          <cell r="P15907" t="str">
            <v>G04000089059</v>
          </cell>
          <cell r="Q15907"/>
          <cell r="R15907"/>
          <cell r="S15907"/>
          <cell r="T15907"/>
        </row>
        <row r="15908">
          <cell r="P15908" t="str">
            <v>G04000089059</v>
          </cell>
          <cell r="Q15908"/>
          <cell r="R15908"/>
          <cell r="S15908"/>
          <cell r="T15908"/>
        </row>
        <row r="15909">
          <cell r="P15909" t="str">
            <v>G04000089059</v>
          </cell>
          <cell r="Q15909"/>
          <cell r="R15909"/>
          <cell r="S15909"/>
          <cell r="T15909"/>
        </row>
        <row r="15910">
          <cell r="P15910" t="str">
            <v>G04000089059</v>
          </cell>
          <cell r="Q15910"/>
          <cell r="R15910"/>
          <cell r="S15910"/>
          <cell r="T15910"/>
        </row>
        <row r="15911">
          <cell r="P15911" t="str">
            <v>G04000094024</v>
          </cell>
          <cell r="Q15911"/>
          <cell r="R15911"/>
          <cell r="S15911"/>
          <cell r="T15911"/>
        </row>
        <row r="15912">
          <cell r="P15912" t="str">
            <v>G04000094024</v>
          </cell>
          <cell r="Q15912"/>
          <cell r="R15912"/>
          <cell r="S15912"/>
          <cell r="T15912"/>
        </row>
        <row r="15913">
          <cell r="P15913" t="str">
            <v>G04000094024</v>
          </cell>
          <cell r="Q15913"/>
          <cell r="R15913"/>
          <cell r="S15913"/>
          <cell r="T15913"/>
        </row>
        <row r="15914">
          <cell r="P15914" t="str">
            <v>G04000094024</v>
          </cell>
          <cell r="Q15914"/>
          <cell r="R15914"/>
          <cell r="S15914"/>
          <cell r="T15914"/>
        </row>
        <row r="15915">
          <cell r="P15915" t="str">
            <v>G04000094024</v>
          </cell>
          <cell r="Q15915"/>
          <cell r="R15915"/>
          <cell r="S15915"/>
          <cell r="T15915"/>
        </row>
        <row r="15916">
          <cell r="P15916" t="str">
            <v>G04000097841</v>
          </cell>
          <cell r="Q15916"/>
          <cell r="R15916"/>
          <cell r="S15916"/>
          <cell r="T15916"/>
        </row>
        <row r="15917">
          <cell r="P15917" t="str">
            <v>G04000097841</v>
          </cell>
          <cell r="Q15917"/>
          <cell r="R15917"/>
          <cell r="S15917"/>
          <cell r="T15917"/>
        </row>
        <row r="15918">
          <cell r="P15918" t="str">
            <v>G04000097841</v>
          </cell>
          <cell r="Q15918"/>
          <cell r="R15918"/>
          <cell r="S15918"/>
          <cell r="T15918"/>
        </row>
        <row r="15919">
          <cell r="P15919" t="str">
            <v>G04000097841</v>
          </cell>
          <cell r="Q15919"/>
          <cell r="R15919"/>
          <cell r="S15919"/>
          <cell r="T15919"/>
        </row>
        <row r="15920">
          <cell r="P15920" t="str">
            <v>G04000097841</v>
          </cell>
          <cell r="Q15920"/>
          <cell r="R15920"/>
          <cell r="S15920"/>
          <cell r="T15920"/>
        </row>
        <row r="15921">
          <cell r="P15921" t="str">
            <v>G04000097841</v>
          </cell>
          <cell r="Q15921"/>
          <cell r="R15921"/>
          <cell r="S15921"/>
          <cell r="T15921"/>
        </row>
        <row r="15922">
          <cell r="P15922" t="str">
            <v>G04000104124</v>
          </cell>
          <cell r="Q15922" t="str">
            <v>Learning Disability Hlth Chk DES (GMS)</v>
          </cell>
          <cell r="R15922" t="str">
            <v>B11 4RA</v>
          </cell>
          <cell r="S15922"/>
          <cell r="T15922">
            <v>42863599</v>
          </cell>
        </row>
        <row r="15923">
          <cell r="P15923" t="str">
            <v>G04000104124</v>
          </cell>
          <cell r="Q15923" t="str">
            <v>Global Sum (GMS)</v>
          </cell>
          <cell r="R15923" t="str">
            <v>B11 4RA</v>
          </cell>
          <cell r="S15923"/>
          <cell r="T15923">
            <v>42863599</v>
          </cell>
        </row>
        <row r="15924">
          <cell r="P15924" t="str">
            <v>G04000104124</v>
          </cell>
          <cell r="Q15924" t="str">
            <v>C&amp;M LONG COVIDES (Adjustments)</v>
          </cell>
          <cell r="R15924" t="str">
            <v>B11 4RA</v>
          </cell>
          <cell r="S15924"/>
          <cell r="T15924">
            <v>42863599</v>
          </cell>
        </row>
        <row r="15925">
          <cell r="P15925" t="str">
            <v>G04000104124</v>
          </cell>
          <cell r="Q15925" t="str">
            <v>C&amp;M-GMS PCN DES Participation</v>
          </cell>
          <cell r="R15925" t="str">
            <v>B11 4RA</v>
          </cell>
          <cell r="S15925"/>
          <cell r="T15925">
            <v>42863599</v>
          </cell>
        </row>
        <row r="15926">
          <cell r="P15926" t="str">
            <v>G04000104124</v>
          </cell>
          <cell r="Q15926" t="str">
            <v>Actual Rents (GMS)</v>
          </cell>
          <cell r="R15926" t="str">
            <v>B11 4RA</v>
          </cell>
          <cell r="S15926"/>
          <cell r="T15926">
            <v>42863599</v>
          </cell>
        </row>
        <row r="15927">
          <cell r="P15927" t="str">
            <v>G04000104124</v>
          </cell>
          <cell r="Q15927" t="str">
            <v>Rates - Water (GMS)</v>
          </cell>
          <cell r="R15927" t="str">
            <v>B11 4RA</v>
          </cell>
          <cell r="S15927"/>
          <cell r="T15927">
            <v>42863599</v>
          </cell>
        </row>
        <row r="15928">
          <cell r="P15928" t="str">
            <v>G04000104124</v>
          </cell>
          <cell r="Q15928" t="str">
            <v>Aspiration (GMS)</v>
          </cell>
          <cell r="R15928" t="str">
            <v>B11 4RA</v>
          </cell>
          <cell r="S15928"/>
          <cell r="T15928">
            <v>42863599</v>
          </cell>
        </row>
        <row r="15929">
          <cell r="P15929" t="str">
            <v>G04000108568</v>
          </cell>
          <cell r="Q15929" t="str">
            <v>Minor Surgery DES (GMS)</v>
          </cell>
          <cell r="R15929" t="str">
            <v>B11 4RA</v>
          </cell>
          <cell r="S15929"/>
          <cell r="T15929">
            <v>43244191</v>
          </cell>
        </row>
        <row r="15930">
          <cell r="P15930" t="str">
            <v>G04000108568</v>
          </cell>
          <cell r="Q15930" t="str">
            <v>Global Sum (GMS)</v>
          </cell>
          <cell r="R15930" t="str">
            <v>B11 4RA</v>
          </cell>
          <cell r="S15930"/>
          <cell r="T15930">
            <v>43244191</v>
          </cell>
        </row>
        <row r="15931">
          <cell r="P15931" t="str">
            <v>G04000108568</v>
          </cell>
          <cell r="Q15931" t="str">
            <v>GMS DES Participation in the PCN</v>
          </cell>
          <cell r="R15931" t="str">
            <v>B11 4RA</v>
          </cell>
          <cell r="S15931"/>
          <cell r="T15931">
            <v>43244191</v>
          </cell>
        </row>
        <row r="15932">
          <cell r="P15932" t="str">
            <v>G04000108568</v>
          </cell>
          <cell r="Q15932" t="str">
            <v>Actual Rents (GMS)</v>
          </cell>
          <cell r="R15932" t="str">
            <v>B11 4RA</v>
          </cell>
          <cell r="S15932"/>
          <cell r="T15932">
            <v>43244191</v>
          </cell>
        </row>
        <row r="15933">
          <cell r="P15933" t="str">
            <v>G04000108568</v>
          </cell>
          <cell r="Q15933" t="str">
            <v>Aspiration (GMS)</v>
          </cell>
          <cell r="R15933" t="str">
            <v>B11 4RA</v>
          </cell>
          <cell r="S15933"/>
          <cell r="T15933">
            <v>43244191</v>
          </cell>
        </row>
        <row r="15934">
          <cell r="P15934" t="str">
            <v>P04000000452</v>
          </cell>
          <cell r="Q15934" t="str">
            <v>NCD Enhanced Access</v>
          </cell>
          <cell r="R15934" t="str">
            <v>B32 1QX</v>
          </cell>
          <cell r="S15934"/>
          <cell r="T15934">
            <v>42882934</v>
          </cell>
        </row>
        <row r="15935">
          <cell r="P15935" t="str">
            <v>P04000000452</v>
          </cell>
          <cell r="Q15935" t="str">
            <v>NCD Leadership Payment</v>
          </cell>
          <cell r="R15935" t="str">
            <v>B32 1QX</v>
          </cell>
          <cell r="S15935"/>
          <cell r="T15935">
            <v>42882934</v>
          </cell>
        </row>
        <row r="15936">
          <cell r="P15936" t="str">
            <v>P04000000793</v>
          </cell>
          <cell r="Q15936" t="str">
            <v>NCD Support Payment</v>
          </cell>
          <cell r="R15936" t="str">
            <v>B32 1QX</v>
          </cell>
          <cell r="S15936"/>
          <cell r="T15936">
            <v>43158932</v>
          </cell>
        </row>
        <row r="15937">
          <cell r="P15937" t="str">
            <v>P04000000793</v>
          </cell>
          <cell r="Q15937" t="str">
            <v>NCD Care Home Premium</v>
          </cell>
          <cell r="R15937" t="str">
            <v>B32 1QX</v>
          </cell>
          <cell r="S15937"/>
          <cell r="T15937">
            <v>43158932</v>
          </cell>
        </row>
        <row r="15938">
          <cell r="P15938" t="str">
            <v>P04000000793</v>
          </cell>
          <cell r="Q15938" t="str">
            <v>NCD Clinical Director</v>
          </cell>
          <cell r="R15938" t="str">
            <v>B32 1QX</v>
          </cell>
          <cell r="S15938"/>
          <cell r="T15938">
            <v>43158932</v>
          </cell>
        </row>
        <row r="15939">
          <cell r="P15939" t="str">
            <v>P04000000793</v>
          </cell>
          <cell r="Q15939" t="str">
            <v>NCD Enhanced Access</v>
          </cell>
          <cell r="R15939" t="str">
            <v>B32 1QX</v>
          </cell>
          <cell r="S15939"/>
          <cell r="T15939">
            <v>43158932</v>
          </cell>
        </row>
        <row r="15940">
          <cell r="P15940" t="str">
            <v>P04000000793</v>
          </cell>
          <cell r="Q15940" t="str">
            <v>NCD Leadership Payment</v>
          </cell>
          <cell r="R15940" t="str">
            <v>B32 1QX</v>
          </cell>
          <cell r="S15940"/>
          <cell r="T15940">
            <v>43158932</v>
          </cell>
        </row>
        <row r="15941">
          <cell r="P15941" t="str">
            <v>202200001742</v>
          </cell>
          <cell r="Q15941"/>
          <cell r="R15941" t="str">
            <v>B17 9PU</v>
          </cell>
          <cell r="S15941"/>
          <cell r="T15941">
            <v>42372419</v>
          </cell>
        </row>
        <row r="15942">
          <cell r="P15942" t="str">
            <v>202200001499</v>
          </cell>
          <cell r="Q15942"/>
          <cell r="R15942" t="str">
            <v>B17 9PU</v>
          </cell>
          <cell r="S15942"/>
          <cell r="T15942">
            <v>42644599</v>
          </cell>
        </row>
        <row r="15943">
          <cell r="P15943" t="str">
            <v>202200001742</v>
          </cell>
          <cell r="Q15943"/>
          <cell r="R15943"/>
          <cell r="S15943"/>
          <cell r="T15943"/>
        </row>
        <row r="15944">
          <cell r="P15944" t="str">
            <v>202200001499</v>
          </cell>
          <cell r="Q15944"/>
          <cell r="R15944"/>
          <cell r="S15944"/>
          <cell r="T15944"/>
        </row>
        <row r="15945">
          <cell r="P15945" t="str">
            <v>202200001851</v>
          </cell>
          <cell r="Q15945"/>
          <cell r="R15945" t="str">
            <v>B17 9PU</v>
          </cell>
          <cell r="S15945"/>
          <cell r="T15945">
            <v>42773975</v>
          </cell>
        </row>
        <row r="15946">
          <cell r="P15946" t="str">
            <v>P04000000776</v>
          </cell>
          <cell r="Q15946" t="str">
            <v>NCD Support Payment</v>
          </cell>
          <cell r="R15946" t="str">
            <v>B43 7DY</v>
          </cell>
          <cell r="S15946"/>
          <cell r="T15946">
            <v>43158925</v>
          </cell>
        </row>
        <row r="15947">
          <cell r="P15947" t="str">
            <v>P04000000776</v>
          </cell>
          <cell r="Q15947" t="str">
            <v>NCD Care Home Premium</v>
          </cell>
          <cell r="R15947" t="str">
            <v>B43 7DY</v>
          </cell>
          <cell r="S15947"/>
          <cell r="T15947">
            <v>43158925</v>
          </cell>
        </row>
        <row r="15948">
          <cell r="P15948" t="str">
            <v>P04000000776</v>
          </cell>
          <cell r="Q15948" t="str">
            <v>NCD Clinical Director</v>
          </cell>
          <cell r="R15948" t="str">
            <v>B43 7DY</v>
          </cell>
          <cell r="S15948"/>
          <cell r="T15948">
            <v>43158925</v>
          </cell>
        </row>
        <row r="15949">
          <cell r="P15949" t="str">
            <v>P04000000776</v>
          </cell>
          <cell r="Q15949" t="str">
            <v>NCD Enhanced Access</v>
          </cell>
          <cell r="R15949" t="str">
            <v>B43 7DY</v>
          </cell>
          <cell r="S15949"/>
          <cell r="T15949">
            <v>43158925</v>
          </cell>
        </row>
        <row r="15950">
          <cell r="P15950" t="str">
            <v>P04000000776</v>
          </cell>
          <cell r="Q15950" t="str">
            <v>NCD Leadership Payment</v>
          </cell>
          <cell r="R15950" t="str">
            <v>B43 7DY</v>
          </cell>
          <cell r="S15950"/>
          <cell r="T15950">
            <v>43158925</v>
          </cell>
        </row>
        <row r="15951">
          <cell r="P15951" t="str">
            <v>G04000089111</v>
          </cell>
          <cell r="Q15951" t="str">
            <v>Minor Surgery DES (GMS)</v>
          </cell>
          <cell r="R15951" t="str">
            <v>B38 8AX</v>
          </cell>
          <cell r="S15951"/>
          <cell r="T15951">
            <v>41746729</v>
          </cell>
        </row>
        <row r="15952">
          <cell r="P15952" t="str">
            <v>G04000089111</v>
          </cell>
          <cell r="Q15952" t="str">
            <v>Global Sum (GMS)</v>
          </cell>
          <cell r="R15952" t="str">
            <v>B38 8AX</v>
          </cell>
          <cell r="S15952"/>
          <cell r="T15952">
            <v>41746729</v>
          </cell>
        </row>
        <row r="15953">
          <cell r="P15953" t="str">
            <v>G04000089111</v>
          </cell>
          <cell r="Q15953" t="str">
            <v>C&amp;M-GMS PCN DES Participation</v>
          </cell>
          <cell r="R15953" t="str">
            <v>B38 8AX</v>
          </cell>
          <cell r="S15953"/>
          <cell r="T15953">
            <v>41746729</v>
          </cell>
        </row>
        <row r="15954">
          <cell r="P15954" t="str">
            <v>G04000089111</v>
          </cell>
          <cell r="Q15954" t="str">
            <v>C&amp;M-GMS PCO - CQC reimbursement</v>
          </cell>
          <cell r="R15954" t="str">
            <v>B38 8AX</v>
          </cell>
          <cell r="S15954"/>
          <cell r="T15954">
            <v>41746729</v>
          </cell>
        </row>
        <row r="15955">
          <cell r="P15955" t="str">
            <v>G04000089111</v>
          </cell>
          <cell r="Q15955" t="str">
            <v>Disposal of Clinical Waste (GMS)</v>
          </cell>
          <cell r="R15955" t="str">
            <v>B38 8AX</v>
          </cell>
          <cell r="S15955"/>
          <cell r="T15955">
            <v>41746729</v>
          </cell>
        </row>
        <row r="15956">
          <cell r="P15956" t="str">
            <v>G04000089111</v>
          </cell>
          <cell r="Q15956" t="str">
            <v>Health Centre Rent (GMS)</v>
          </cell>
          <cell r="R15956" t="str">
            <v>B38 8AX</v>
          </cell>
          <cell r="S15956"/>
          <cell r="T15956">
            <v>41746729</v>
          </cell>
        </row>
        <row r="15957">
          <cell r="P15957" t="str">
            <v>G04000089111</v>
          </cell>
          <cell r="Q15957" t="str">
            <v>Rates - non domestic (GMS)</v>
          </cell>
          <cell r="R15957" t="str">
            <v>B38 8AX</v>
          </cell>
          <cell r="S15957"/>
          <cell r="T15957">
            <v>41746729</v>
          </cell>
        </row>
        <row r="15958">
          <cell r="P15958" t="str">
            <v>G04000089111</v>
          </cell>
          <cell r="Q15958" t="str">
            <v>Rates - Water (GMS)</v>
          </cell>
          <cell r="R15958" t="str">
            <v>B38 8AX</v>
          </cell>
          <cell r="S15958"/>
          <cell r="T15958">
            <v>41746729</v>
          </cell>
        </row>
        <row r="15959">
          <cell r="P15959" t="str">
            <v>G04000089111</v>
          </cell>
          <cell r="Q15959" t="str">
            <v>Aspiration (GMS)</v>
          </cell>
          <cell r="R15959" t="str">
            <v>B38 8AX</v>
          </cell>
          <cell r="S15959"/>
          <cell r="T15959">
            <v>41746729</v>
          </cell>
        </row>
        <row r="15960">
          <cell r="P15960" t="str">
            <v>G04000089111</v>
          </cell>
          <cell r="Q15960" t="str">
            <v>Minor Surgery DES (GMS)</v>
          </cell>
          <cell r="R15960" t="str">
            <v>B38 8AX</v>
          </cell>
          <cell r="S15960"/>
          <cell r="T15960">
            <v>41746729</v>
          </cell>
        </row>
        <row r="15961">
          <cell r="P15961" t="str">
            <v>G04000089111</v>
          </cell>
          <cell r="Q15961" t="str">
            <v>Global Sum (GMS)</v>
          </cell>
          <cell r="R15961" t="str">
            <v>B38 8AX</v>
          </cell>
          <cell r="S15961"/>
          <cell r="T15961">
            <v>41746729</v>
          </cell>
        </row>
        <row r="15962">
          <cell r="P15962" t="str">
            <v>G04000089111</v>
          </cell>
          <cell r="Q15962" t="str">
            <v>C&amp;M-GMS PCN DES Participation</v>
          </cell>
          <cell r="R15962" t="str">
            <v>B38 8AX</v>
          </cell>
          <cell r="S15962"/>
          <cell r="T15962">
            <v>41746729</v>
          </cell>
        </row>
        <row r="15963">
          <cell r="P15963" t="str">
            <v>G04000089111</v>
          </cell>
          <cell r="Q15963" t="str">
            <v>C&amp;M-GMS PCO - CQC reimbursement</v>
          </cell>
          <cell r="R15963" t="str">
            <v>B38 8AX</v>
          </cell>
          <cell r="S15963"/>
          <cell r="T15963">
            <v>41746729</v>
          </cell>
        </row>
        <row r="15964">
          <cell r="P15964" t="str">
            <v>G04000089111</v>
          </cell>
          <cell r="Q15964" t="str">
            <v>Disposal of Clinical Waste (GMS)</v>
          </cell>
          <cell r="R15964" t="str">
            <v>B38 8AX</v>
          </cell>
          <cell r="S15964"/>
          <cell r="T15964">
            <v>41746729</v>
          </cell>
        </row>
        <row r="15965">
          <cell r="P15965" t="str">
            <v>G04000089111</v>
          </cell>
          <cell r="Q15965" t="str">
            <v>Health Centre Rent (GMS)</v>
          </cell>
          <cell r="R15965" t="str">
            <v>B38 8AX</v>
          </cell>
          <cell r="S15965"/>
          <cell r="T15965">
            <v>41746729</v>
          </cell>
        </row>
        <row r="15966">
          <cell r="P15966" t="str">
            <v>G04000089111</v>
          </cell>
          <cell r="Q15966" t="str">
            <v>Rates - non domestic (GMS)</v>
          </cell>
          <cell r="R15966" t="str">
            <v>B38 8AX</v>
          </cell>
          <cell r="S15966"/>
          <cell r="T15966">
            <v>41746729</v>
          </cell>
        </row>
        <row r="15967">
          <cell r="P15967" t="str">
            <v>G04000089111</v>
          </cell>
          <cell r="Q15967" t="str">
            <v>Rates - Water (GMS)</v>
          </cell>
          <cell r="R15967" t="str">
            <v>B38 8AX</v>
          </cell>
          <cell r="S15967"/>
          <cell r="T15967">
            <v>41746729</v>
          </cell>
        </row>
        <row r="15968">
          <cell r="P15968" t="str">
            <v>G04000089111</v>
          </cell>
          <cell r="Q15968" t="str">
            <v>Aspiration (GMS)</v>
          </cell>
          <cell r="R15968" t="str">
            <v>B38 8AX</v>
          </cell>
          <cell r="S15968"/>
          <cell r="T15968">
            <v>41746729</v>
          </cell>
        </row>
        <row r="15969">
          <cell r="P15969" t="str">
            <v>G04000094073</v>
          </cell>
          <cell r="Q15969" t="str">
            <v>Global Sum (GMS)</v>
          </cell>
          <cell r="R15969" t="str">
            <v>B38 8AX</v>
          </cell>
          <cell r="S15969"/>
          <cell r="T15969">
            <v>42167019</v>
          </cell>
        </row>
        <row r="15970">
          <cell r="P15970" t="str">
            <v>G04000094073</v>
          </cell>
          <cell r="Q15970" t="str">
            <v>C&amp;M-GMS PCN DES Participation</v>
          </cell>
          <cell r="R15970" t="str">
            <v>B38 8AX</v>
          </cell>
          <cell r="S15970"/>
          <cell r="T15970">
            <v>42167019</v>
          </cell>
        </row>
        <row r="15971">
          <cell r="P15971" t="str">
            <v>G04000094073</v>
          </cell>
          <cell r="Q15971" t="str">
            <v>Disposal of Clinical Waste (GMS)</v>
          </cell>
          <cell r="R15971" t="str">
            <v>B38 8AX</v>
          </cell>
          <cell r="S15971"/>
          <cell r="T15971">
            <v>42167019</v>
          </cell>
        </row>
        <row r="15972">
          <cell r="P15972" t="str">
            <v>G04000094073</v>
          </cell>
          <cell r="Q15972" t="str">
            <v>Health Centre Rent (GMS)</v>
          </cell>
          <cell r="R15972" t="str">
            <v>B38 8AX</v>
          </cell>
          <cell r="S15972"/>
          <cell r="T15972">
            <v>42167019</v>
          </cell>
        </row>
        <row r="15973">
          <cell r="P15973" t="str">
            <v>G04000094073</v>
          </cell>
          <cell r="Q15973" t="str">
            <v>Rates - non domestic (GMS)</v>
          </cell>
          <cell r="R15973" t="str">
            <v>B38 8AX</v>
          </cell>
          <cell r="S15973"/>
          <cell r="T15973">
            <v>42167019</v>
          </cell>
        </row>
        <row r="15974">
          <cell r="P15974" t="str">
            <v>G04000094073</v>
          </cell>
          <cell r="Q15974" t="str">
            <v>Rates - Water (GMS)</v>
          </cell>
          <cell r="R15974" t="str">
            <v>B38 8AX</v>
          </cell>
          <cell r="S15974"/>
          <cell r="T15974">
            <v>42167019</v>
          </cell>
        </row>
        <row r="15975">
          <cell r="P15975" t="str">
            <v>G04000094073</v>
          </cell>
          <cell r="Q15975" t="str">
            <v>Aspiration (GMS)</v>
          </cell>
          <cell r="R15975" t="str">
            <v>B38 8AX</v>
          </cell>
          <cell r="S15975"/>
          <cell r="T15975">
            <v>42167019</v>
          </cell>
        </row>
        <row r="15976">
          <cell r="P15976" t="str">
            <v>G04000094075</v>
          </cell>
          <cell r="Q15976" t="str">
            <v>Disposal of Clinical Waste (GMS)</v>
          </cell>
          <cell r="R15976" t="str">
            <v>B38 8AX</v>
          </cell>
          <cell r="S15976"/>
          <cell r="T15976">
            <v>42182769</v>
          </cell>
        </row>
        <row r="15977">
          <cell r="P15977" t="str">
            <v>G04000094075</v>
          </cell>
          <cell r="Q15977" t="str">
            <v>Health Centre Rent (GMS)</v>
          </cell>
          <cell r="R15977" t="str">
            <v>B38 8AX</v>
          </cell>
          <cell r="S15977"/>
          <cell r="T15977">
            <v>42182769</v>
          </cell>
        </row>
        <row r="15978">
          <cell r="P15978" t="str">
            <v>G04000094075</v>
          </cell>
          <cell r="Q15978" t="str">
            <v>Rates - non domestic (GMS)</v>
          </cell>
          <cell r="R15978" t="str">
            <v>B38 8AX</v>
          </cell>
          <cell r="S15978"/>
          <cell r="T15978">
            <v>42182769</v>
          </cell>
        </row>
        <row r="15979">
          <cell r="P15979" t="str">
            <v>G04000094075</v>
          </cell>
          <cell r="Q15979" t="str">
            <v>Rates - Water (GMS)</v>
          </cell>
          <cell r="R15979" t="str">
            <v>B38 8AX</v>
          </cell>
          <cell r="S15979"/>
          <cell r="T15979">
            <v>42182769</v>
          </cell>
        </row>
        <row r="15980">
          <cell r="P15980" t="str">
            <v>G04000094075</v>
          </cell>
          <cell r="Q15980" t="str">
            <v>GP Pension EEs (GMS)</v>
          </cell>
          <cell r="R15980" t="str">
            <v>B38 8AX</v>
          </cell>
          <cell r="S15980"/>
          <cell r="T15980">
            <v>42182769</v>
          </cell>
        </row>
        <row r="15981">
          <cell r="P15981" t="str">
            <v>G04000094075</v>
          </cell>
          <cell r="Q15981" t="str">
            <v>GP Pension ERs (GMS)</v>
          </cell>
          <cell r="R15981" t="str">
            <v>B38 8AX</v>
          </cell>
          <cell r="S15981"/>
          <cell r="T15981">
            <v>42182769</v>
          </cell>
        </row>
        <row r="15982">
          <cell r="P15982" t="str">
            <v>G04000098692</v>
          </cell>
          <cell r="Q15982" t="str">
            <v>Learning Disability Hlth Chk DES (GMS)</v>
          </cell>
          <cell r="R15982" t="str">
            <v>B38 8AX</v>
          </cell>
          <cell r="S15982"/>
          <cell r="T15982">
            <v>42506853</v>
          </cell>
        </row>
        <row r="15983">
          <cell r="P15983" t="str">
            <v>G04000098692</v>
          </cell>
          <cell r="Q15983" t="str">
            <v>Minor Surgery DES (GMS)</v>
          </cell>
          <cell r="R15983" t="str">
            <v>B38 8AX</v>
          </cell>
          <cell r="S15983"/>
          <cell r="T15983">
            <v>42506853</v>
          </cell>
        </row>
        <row r="15984">
          <cell r="P15984" t="str">
            <v>G04000098692</v>
          </cell>
          <cell r="Q15984" t="str">
            <v>Global Sum (GMS)</v>
          </cell>
          <cell r="R15984" t="str">
            <v>B38 8AX</v>
          </cell>
          <cell r="S15984"/>
          <cell r="T15984">
            <v>42506853</v>
          </cell>
        </row>
        <row r="15985">
          <cell r="P15985" t="str">
            <v>G04000098692</v>
          </cell>
          <cell r="Q15985" t="str">
            <v>C&amp;M-GMS PCN DES Participation</v>
          </cell>
          <cell r="R15985" t="str">
            <v>B38 8AX</v>
          </cell>
          <cell r="S15985"/>
          <cell r="T15985">
            <v>42506853</v>
          </cell>
        </row>
        <row r="15986">
          <cell r="P15986" t="str">
            <v>G04000098692</v>
          </cell>
          <cell r="Q15986" t="str">
            <v>Disposal of Clinical Waste (GMS)</v>
          </cell>
          <cell r="R15986" t="str">
            <v>B38 8AX</v>
          </cell>
          <cell r="S15986"/>
          <cell r="T15986">
            <v>42506853</v>
          </cell>
        </row>
        <row r="15987">
          <cell r="P15987" t="str">
            <v>G04000098692</v>
          </cell>
          <cell r="Q15987" t="str">
            <v>Health Centre Rent (GMS)</v>
          </cell>
          <cell r="R15987" t="str">
            <v>B38 8AX</v>
          </cell>
          <cell r="S15987"/>
          <cell r="T15987">
            <v>42506853</v>
          </cell>
        </row>
        <row r="15988">
          <cell r="P15988" t="str">
            <v>G04000098692</v>
          </cell>
          <cell r="Q15988" t="str">
            <v>Rates - non domestic (GMS)</v>
          </cell>
          <cell r="R15988" t="str">
            <v>B38 8AX</v>
          </cell>
          <cell r="S15988"/>
          <cell r="T15988">
            <v>42506853</v>
          </cell>
        </row>
        <row r="15989">
          <cell r="P15989" t="str">
            <v>G04000098692</v>
          </cell>
          <cell r="Q15989" t="str">
            <v>Rates - Water (GMS)</v>
          </cell>
          <cell r="R15989" t="str">
            <v>B38 8AX</v>
          </cell>
          <cell r="S15989"/>
          <cell r="T15989">
            <v>42506853</v>
          </cell>
        </row>
        <row r="15990">
          <cell r="P15990" t="str">
            <v>G04000098692</v>
          </cell>
          <cell r="Q15990" t="str">
            <v>Aspiration (GMS)</v>
          </cell>
          <cell r="R15990" t="str">
            <v>B38 8AX</v>
          </cell>
          <cell r="S15990"/>
          <cell r="T15990">
            <v>42506853</v>
          </cell>
        </row>
        <row r="15991">
          <cell r="P15991" t="str">
            <v>G04000098692</v>
          </cell>
          <cell r="Q15991" t="str">
            <v>GMS Weight Management Service</v>
          </cell>
          <cell r="R15991" t="str">
            <v>B38 8AX</v>
          </cell>
          <cell r="S15991"/>
          <cell r="T15991">
            <v>42506853</v>
          </cell>
        </row>
        <row r="15992">
          <cell r="P15992" t="str">
            <v>G04000098692</v>
          </cell>
          <cell r="Q15992" t="str">
            <v>GP Pension EEs (GMS)</v>
          </cell>
          <cell r="R15992" t="str">
            <v>B38 8AX</v>
          </cell>
          <cell r="S15992"/>
          <cell r="T15992">
            <v>42506853</v>
          </cell>
        </row>
        <row r="15993">
          <cell r="P15993" t="str">
            <v>G04000098692</v>
          </cell>
          <cell r="Q15993" t="str">
            <v>GMS GP Pension EEs In Year Adjustments</v>
          </cell>
          <cell r="R15993" t="str">
            <v>B38 8AX</v>
          </cell>
          <cell r="S15993"/>
          <cell r="T15993">
            <v>42506853</v>
          </cell>
        </row>
        <row r="15994">
          <cell r="P15994" t="str">
            <v>G04000098692</v>
          </cell>
          <cell r="Q15994" t="str">
            <v>GP Pension ERs (GMS)</v>
          </cell>
          <cell r="R15994" t="str">
            <v>B38 8AX</v>
          </cell>
          <cell r="S15994"/>
          <cell r="T15994">
            <v>42506853</v>
          </cell>
        </row>
        <row r="15995">
          <cell r="P15995" t="str">
            <v>G04000098692</v>
          </cell>
          <cell r="Q15995" t="str">
            <v>GMS GP Pension ERs In Year Adjustments</v>
          </cell>
          <cell r="R15995" t="str">
            <v>B38 8AX</v>
          </cell>
          <cell r="S15995"/>
          <cell r="T15995">
            <v>42506853</v>
          </cell>
        </row>
        <row r="15996">
          <cell r="P15996" t="str">
            <v>G04000098694</v>
          </cell>
          <cell r="Q15996" t="str">
            <v>Disposal of Clinical Waste (GMS)</v>
          </cell>
          <cell r="R15996" t="str">
            <v>B38 8AX</v>
          </cell>
          <cell r="S15996"/>
          <cell r="T15996">
            <v>42506856</v>
          </cell>
        </row>
        <row r="15997">
          <cell r="P15997" t="str">
            <v>G04000098694</v>
          </cell>
          <cell r="Q15997" t="str">
            <v>Health Centre Rent (GMS)</v>
          </cell>
          <cell r="R15997" t="str">
            <v>B38 8AX</v>
          </cell>
          <cell r="S15997"/>
          <cell r="T15997">
            <v>42506856</v>
          </cell>
        </row>
        <row r="15998">
          <cell r="P15998" t="str">
            <v>G04000098694</v>
          </cell>
          <cell r="Q15998" t="str">
            <v>Rates - non domestic (GMS)</v>
          </cell>
          <cell r="R15998" t="str">
            <v>B38 8AX</v>
          </cell>
          <cell r="S15998"/>
          <cell r="T15998">
            <v>42506856</v>
          </cell>
        </row>
        <row r="15999">
          <cell r="P15999" t="str">
            <v>G04000098694</v>
          </cell>
          <cell r="Q15999" t="str">
            <v>Rates - Water (GMS)</v>
          </cell>
          <cell r="R15999" t="str">
            <v>B38 8AX</v>
          </cell>
          <cell r="S15999"/>
          <cell r="T15999">
            <v>42506856</v>
          </cell>
        </row>
        <row r="16000">
          <cell r="P16000" t="str">
            <v>G04000098694</v>
          </cell>
          <cell r="Q16000" t="str">
            <v>GP Prior Year ERs (GMS)</v>
          </cell>
          <cell r="R16000" t="str">
            <v>B38 8AX</v>
          </cell>
          <cell r="S16000"/>
          <cell r="T16000">
            <v>42506856</v>
          </cell>
        </row>
        <row r="16001">
          <cell r="P16001" t="str">
            <v>G04000098694</v>
          </cell>
          <cell r="Q16001" t="str">
            <v>GP Pension EEs (GMS)</v>
          </cell>
          <cell r="R16001" t="str">
            <v>B38 8AX</v>
          </cell>
          <cell r="S16001"/>
          <cell r="T16001">
            <v>42506856</v>
          </cell>
        </row>
        <row r="16002">
          <cell r="P16002" t="str">
            <v>G04000098694</v>
          </cell>
          <cell r="Q16002" t="str">
            <v>GP Pension ERs (GMS)</v>
          </cell>
          <cell r="R16002" t="str">
            <v>B38 8AX</v>
          </cell>
          <cell r="S16002"/>
          <cell r="T16002">
            <v>42506856</v>
          </cell>
        </row>
        <row r="16003">
          <cell r="P16003" t="str">
            <v>G04000098694</v>
          </cell>
          <cell r="Q16003" t="str">
            <v>GP Prior Year EEs (GMS)</v>
          </cell>
          <cell r="R16003" t="str">
            <v>B38 8AX</v>
          </cell>
          <cell r="S16003"/>
          <cell r="T16003">
            <v>42506856</v>
          </cell>
        </row>
        <row r="16004">
          <cell r="P16004" t="str">
            <v>G04000089111</v>
          </cell>
          <cell r="Q16004"/>
          <cell r="R16004"/>
          <cell r="S16004"/>
          <cell r="T16004"/>
        </row>
        <row r="16005">
          <cell r="P16005" t="str">
            <v>G04000089111</v>
          </cell>
          <cell r="Q16005"/>
          <cell r="R16005"/>
          <cell r="S16005"/>
          <cell r="T16005"/>
        </row>
        <row r="16006">
          <cell r="P16006" t="str">
            <v>G04000089111</v>
          </cell>
          <cell r="Q16006"/>
          <cell r="R16006"/>
          <cell r="S16006"/>
          <cell r="T16006"/>
        </row>
        <row r="16007">
          <cell r="P16007" t="str">
            <v>G04000089111</v>
          </cell>
          <cell r="Q16007"/>
          <cell r="R16007"/>
          <cell r="S16007"/>
          <cell r="T16007"/>
        </row>
        <row r="16008">
          <cell r="P16008" t="str">
            <v>G04000089111</v>
          </cell>
          <cell r="Q16008"/>
          <cell r="R16008"/>
          <cell r="S16008"/>
          <cell r="T16008"/>
        </row>
        <row r="16009">
          <cell r="P16009" t="str">
            <v>G04000089111</v>
          </cell>
          <cell r="Q16009"/>
          <cell r="R16009"/>
          <cell r="S16009"/>
          <cell r="T16009"/>
        </row>
        <row r="16010">
          <cell r="P16010" t="str">
            <v>G04000089111</v>
          </cell>
          <cell r="Q16010"/>
          <cell r="R16010"/>
          <cell r="S16010"/>
          <cell r="T16010"/>
        </row>
        <row r="16011">
          <cell r="P16011" t="str">
            <v>G04000089111</v>
          </cell>
          <cell r="Q16011"/>
          <cell r="R16011"/>
          <cell r="S16011"/>
          <cell r="T16011"/>
        </row>
        <row r="16012">
          <cell r="P16012" t="str">
            <v>G04000089111</v>
          </cell>
          <cell r="Q16012"/>
          <cell r="R16012"/>
          <cell r="S16012"/>
          <cell r="T16012"/>
        </row>
        <row r="16013">
          <cell r="P16013" t="str">
            <v>G04000094073</v>
          </cell>
          <cell r="Q16013"/>
          <cell r="R16013"/>
          <cell r="S16013"/>
          <cell r="T16013"/>
        </row>
        <row r="16014">
          <cell r="P16014" t="str">
            <v>G04000094073</v>
          </cell>
          <cell r="Q16014"/>
          <cell r="R16014"/>
          <cell r="S16014"/>
          <cell r="T16014"/>
        </row>
        <row r="16015">
          <cell r="P16015" t="str">
            <v>G04000094073</v>
          </cell>
          <cell r="Q16015"/>
          <cell r="R16015"/>
          <cell r="S16015"/>
          <cell r="T16015"/>
        </row>
        <row r="16016">
          <cell r="P16016" t="str">
            <v>G04000094073</v>
          </cell>
          <cell r="Q16016"/>
          <cell r="R16016"/>
          <cell r="S16016"/>
          <cell r="T16016"/>
        </row>
        <row r="16017">
          <cell r="P16017" t="str">
            <v>G04000094073</v>
          </cell>
          <cell r="Q16017"/>
          <cell r="R16017"/>
          <cell r="S16017"/>
          <cell r="T16017"/>
        </row>
        <row r="16018">
          <cell r="P16018" t="str">
            <v>G04000094073</v>
          </cell>
          <cell r="Q16018"/>
          <cell r="R16018"/>
          <cell r="S16018"/>
          <cell r="T16018"/>
        </row>
        <row r="16019">
          <cell r="P16019" t="str">
            <v>G04000094073</v>
          </cell>
          <cell r="Q16019"/>
          <cell r="R16019"/>
          <cell r="S16019"/>
          <cell r="T16019"/>
        </row>
        <row r="16020">
          <cell r="P16020" t="str">
            <v>G04000094075</v>
          </cell>
          <cell r="Q16020"/>
          <cell r="R16020"/>
          <cell r="S16020"/>
          <cell r="T16020"/>
        </row>
        <row r="16021">
          <cell r="P16021" t="str">
            <v>G04000094075</v>
          </cell>
          <cell r="Q16021"/>
          <cell r="R16021"/>
          <cell r="S16021"/>
          <cell r="T16021"/>
        </row>
        <row r="16022">
          <cell r="P16022" t="str">
            <v>G04000094075</v>
          </cell>
          <cell r="Q16022"/>
          <cell r="R16022"/>
          <cell r="S16022"/>
          <cell r="T16022"/>
        </row>
        <row r="16023">
          <cell r="P16023" t="str">
            <v>G04000094075</v>
          </cell>
          <cell r="Q16023"/>
          <cell r="R16023"/>
          <cell r="S16023"/>
          <cell r="T16023"/>
        </row>
        <row r="16024">
          <cell r="P16024" t="str">
            <v>G04000094075</v>
          </cell>
          <cell r="Q16024"/>
          <cell r="R16024"/>
          <cell r="S16024"/>
          <cell r="T16024"/>
        </row>
        <row r="16025">
          <cell r="P16025" t="str">
            <v>G04000094075</v>
          </cell>
          <cell r="Q16025"/>
          <cell r="R16025"/>
          <cell r="S16025"/>
          <cell r="T16025"/>
        </row>
        <row r="16026">
          <cell r="P16026" t="str">
            <v>G04000098692</v>
          </cell>
          <cell r="Q16026"/>
          <cell r="R16026"/>
          <cell r="S16026"/>
          <cell r="T16026"/>
        </row>
        <row r="16027">
          <cell r="P16027" t="str">
            <v>G04000098692</v>
          </cell>
          <cell r="Q16027"/>
          <cell r="R16027"/>
          <cell r="S16027"/>
          <cell r="T16027"/>
        </row>
        <row r="16028">
          <cell r="P16028" t="str">
            <v>G04000098692</v>
          </cell>
          <cell r="Q16028"/>
          <cell r="R16028"/>
          <cell r="S16028"/>
          <cell r="T16028"/>
        </row>
        <row r="16029">
          <cell r="P16029" t="str">
            <v>G04000098692</v>
          </cell>
          <cell r="Q16029"/>
          <cell r="R16029"/>
          <cell r="S16029"/>
          <cell r="T16029"/>
        </row>
        <row r="16030">
          <cell r="P16030" t="str">
            <v>G04000098692</v>
          </cell>
          <cell r="Q16030"/>
          <cell r="R16030"/>
          <cell r="S16030"/>
          <cell r="T16030"/>
        </row>
        <row r="16031">
          <cell r="P16031" t="str">
            <v>G04000098692</v>
          </cell>
          <cell r="Q16031"/>
          <cell r="R16031"/>
          <cell r="S16031"/>
          <cell r="T16031"/>
        </row>
        <row r="16032">
          <cell r="P16032" t="str">
            <v>G04000098692</v>
          </cell>
          <cell r="Q16032"/>
          <cell r="R16032"/>
          <cell r="S16032"/>
          <cell r="T16032"/>
        </row>
        <row r="16033">
          <cell r="P16033" t="str">
            <v>G04000098692</v>
          </cell>
          <cell r="Q16033"/>
          <cell r="R16033"/>
          <cell r="S16033"/>
          <cell r="T16033"/>
        </row>
        <row r="16034">
          <cell r="P16034" t="str">
            <v>G04000098692</v>
          </cell>
          <cell r="Q16034"/>
          <cell r="R16034"/>
          <cell r="S16034"/>
          <cell r="T16034"/>
        </row>
        <row r="16035">
          <cell r="P16035" t="str">
            <v>G04000098692</v>
          </cell>
          <cell r="Q16035"/>
          <cell r="R16035"/>
          <cell r="S16035"/>
          <cell r="T16035"/>
        </row>
        <row r="16036">
          <cell r="P16036" t="str">
            <v>G04000098692</v>
          </cell>
          <cell r="Q16036"/>
          <cell r="R16036"/>
          <cell r="S16036"/>
          <cell r="T16036"/>
        </row>
        <row r="16037">
          <cell r="P16037" t="str">
            <v>G04000098692</v>
          </cell>
          <cell r="Q16037"/>
          <cell r="R16037"/>
          <cell r="S16037"/>
          <cell r="T16037"/>
        </row>
        <row r="16038">
          <cell r="P16038" t="str">
            <v>G04000098692</v>
          </cell>
          <cell r="Q16038"/>
          <cell r="R16038"/>
          <cell r="S16038"/>
          <cell r="T16038"/>
        </row>
        <row r="16039">
          <cell r="P16039" t="str">
            <v>G04000098692</v>
          </cell>
          <cell r="Q16039"/>
          <cell r="R16039"/>
          <cell r="S16039"/>
          <cell r="T16039"/>
        </row>
        <row r="16040">
          <cell r="P16040" t="str">
            <v>G04000098694</v>
          </cell>
          <cell r="Q16040"/>
          <cell r="R16040"/>
          <cell r="S16040"/>
          <cell r="T16040"/>
        </row>
        <row r="16041">
          <cell r="P16041" t="str">
            <v>G04000098694</v>
          </cell>
          <cell r="Q16041"/>
          <cell r="R16041"/>
          <cell r="S16041"/>
          <cell r="T16041"/>
        </row>
        <row r="16042">
          <cell r="P16042" t="str">
            <v>G04000098694</v>
          </cell>
          <cell r="Q16042"/>
          <cell r="R16042"/>
          <cell r="S16042"/>
          <cell r="T16042"/>
        </row>
        <row r="16043">
          <cell r="P16043" t="str">
            <v>G04000098694</v>
          </cell>
          <cell r="Q16043"/>
          <cell r="R16043"/>
          <cell r="S16043"/>
          <cell r="T16043"/>
        </row>
        <row r="16044">
          <cell r="P16044" t="str">
            <v>G04000098694</v>
          </cell>
          <cell r="Q16044"/>
          <cell r="R16044"/>
          <cell r="S16044"/>
          <cell r="T16044"/>
        </row>
        <row r="16045">
          <cell r="P16045" t="str">
            <v>G04000098694</v>
          </cell>
          <cell r="Q16045"/>
          <cell r="R16045"/>
          <cell r="S16045"/>
          <cell r="T16045"/>
        </row>
        <row r="16046">
          <cell r="P16046" t="str">
            <v>G04000098694</v>
          </cell>
          <cell r="Q16046"/>
          <cell r="R16046"/>
          <cell r="S16046"/>
          <cell r="T16046"/>
        </row>
        <row r="16047">
          <cell r="P16047" t="str">
            <v>G04000098694</v>
          </cell>
          <cell r="Q16047"/>
          <cell r="R16047"/>
          <cell r="S16047"/>
          <cell r="T16047"/>
        </row>
        <row r="16048">
          <cell r="P16048" t="str">
            <v>FPNOINV16075</v>
          </cell>
          <cell r="Q16048" t="str">
            <v>Faster Payment West Heath</v>
          </cell>
          <cell r="R16048" t="str">
            <v>B38 8AX</v>
          </cell>
          <cell r="S16048"/>
          <cell r="T16048">
            <v>42816862</v>
          </cell>
        </row>
        <row r="16049">
          <cell r="P16049" t="str">
            <v>G04000104174</v>
          </cell>
          <cell r="Q16049" t="str">
            <v>Learning Disability Hlth Chk DES (GMS)</v>
          </cell>
          <cell r="R16049" t="str">
            <v>B38 8AX</v>
          </cell>
          <cell r="S16049"/>
          <cell r="T16049">
            <v>42863613</v>
          </cell>
        </row>
        <row r="16050">
          <cell r="P16050" t="str">
            <v>G04000104174</v>
          </cell>
          <cell r="Q16050" t="str">
            <v>Global Sum (GMS)</v>
          </cell>
          <cell r="R16050" t="str">
            <v>B38 8AX</v>
          </cell>
          <cell r="S16050"/>
          <cell r="T16050">
            <v>42863613</v>
          </cell>
        </row>
        <row r="16051">
          <cell r="P16051" t="str">
            <v>G04000104174</v>
          </cell>
          <cell r="Q16051" t="str">
            <v>C&amp;M LONG COVIDES (Adjustments)</v>
          </cell>
          <cell r="R16051" t="str">
            <v>B38 8AX</v>
          </cell>
          <cell r="S16051"/>
          <cell r="T16051">
            <v>42863613</v>
          </cell>
        </row>
        <row r="16052">
          <cell r="P16052" t="str">
            <v>G04000104174</v>
          </cell>
          <cell r="Q16052" t="str">
            <v>C&amp;M-GMS PCN DES Participation</v>
          </cell>
          <cell r="R16052" t="str">
            <v>B38 8AX</v>
          </cell>
          <cell r="S16052"/>
          <cell r="T16052">
            <v>42863613</v>
          </cell>
        </row>
        <row r="16053">
          <cell r="P16053" t="str">
            <v>G04000104174</v>
          </cell>
          <cell r="Q16053" t="str">
            <v>Disposal of Clinical Waste (GMS)</v>
          </cell>
          <cell r="R16053" t="str">
            <v>B38 8AX</v>
          </cell>
          <cell r="S16053"/>
          <cell r="T16053">
            <v>42863613</v>
          </cell>
        </row>
        <row r="16054">
          <cell r="P16054" t="str">
            <v>G04000104174</v>
          </cell>
          <cell r="Q16054" t="str">
            <v>Health Centre Rent (GMS)</v>
          </cell>
          <cell r="R16054" t="str">
            <v>B38 8AX</v>
          </cell>
          <cell r="S16054"/>
          <cell r="T16054">
            <v>42863613</v>
          </cell>
        </row>
        <row r="16055">
          <cell r="P16055" t="str">
            <v>G04000104174</v>
          </cell>
          <cell r="Q16055" t="str">
            <v>Rates - non domestic (GMS)</v>
          </cell>
          <cell r="R16055" t="str">
            <v>B38 8AX</v>
          </cell>
          <cell r="S16055"/>
          <cell r="T16055">
            <v>42863613</v>
          </cell>
        </row>
        <row r="16056">
          <cell r="P16056" t="str">
            <v>G04000104174</v>
          </cell>
          <cell r="Q16056" t="str">
            <v>Rates - Water (GMS)</v>
          </cell>
          <cell r="R16056" t="str">
            <v>B38 8AX</v>
          </cell>
          <cell r="S16056"/>
          <cell r="T16056">
            <v>42863613</v>
          </cell>
        </row>
        <row r="16057">
          <cell r="P16057" t="str">
            <v>G04000104174</v>
          </cell>
          <cell r="Q16057" t="str">
            <v>Aspiration (GMS)</v>
          </cell>
          <cell r="R16057" t="str">
            <v>B38 8AX</v>
          </cell>
          <cell r="S16057"/>
          <cell r="T16057">
            <v>42863613</v>
          </cell>
        </row>
        <row r="16058">
          <cell r="P16058" t="str">
            <v>G04000104176</v>
          </cell>
          <cell r="Q16058" t="str">
            <v>Statutory Levy (GMS)</v>
          </cell>
          <cell r="R16058" t="str">
            <v>B38 8AX</v>
          </cell>
          <cell r="S16058"/>
          <cell r="T16058">
            <v>42863614</v>
          </cell>
        </row>
        <row r="16059">
          <cell r="P16059" t="str">
            <v>G04000104176</v>
          </cell>
          <cell r="Q16059" t="str">
            <v>Disposal of Clinical Waste (GMS)</v>
          </cell>
          <cell r="R16059" t="str">
            <v>B38 8AX</v>
          </cell>
          <cell r="S16059"/>
          <cell r="T16059">
            <v>42863614</v>
          </cell>
        </row>
        <row r="16060">
          <cell r="P16060" t="str">
            <v>G04000104176</v>
          </cell>
          <cell r="Q16060" t="str">
            <v>Health Centre Rent (GMS)</v>
          </cell>
          <cell r="R16060" t="str">
            <v>B38 8AX</v>
          </cell>
          <cell r="S16060"/>
          <cell r="T16060">
            <v>42863614</v>
          </cell>
        </row>
        <row r="16061">
          <cell r="P16061" t="str">
            <v>G04000104176</v>
          </cell>
          <cell r="Q16061" t="str">
            <v>Rates - non domestic (GMS)</v>
          </cell>
          <cell r="R16061" t="str">
            <v>B38 8AX</v>
          </cell>
          <cell r="S16061"/>
          <cell r="T16061">
            <v>42863614</v>
          </cell>
        </row>
        <row r="16062">
          <cell r="P16062" t="str">
            <v>G04000104176</v>
          </cell>
          <cell r="Q16062" t="str">
            <v>Rates - Water (GMS)</v>
          </cell>
          <cell r="R16062" t="str">
            <v>B38 8AX</v>
          </cell>
          <cell r="S16062"/>
          <cell r="T16062">
            <v>42863614</v>
          </cell>
        </row>
        <row r="16063">
          <cell r="P16063" t="str">
            <v>G04000104176</v>
          </cell>
          <cell r="Q16063" t="str">
            <v>GP Pension EEs (GMS)</v>
          </cell>
          <cell r="R16063" t="str">
            <v>B38 8AX</v>
          </cell>
          <cell r="S16063"/>
          <cell r="T16063">
            <v>42863614</v>
          </cell>
        </row>
        <row r="16064">
          <cell r="P16064" t="str">
            <v>G04000104176</v>
          </cell>
          <cell r="Q16064" t="str">
            <v>GP Pension ERs (GMS)</v>
          </cell>
          <cell r="R16064" t="str">
            <v>B38 8AX</v>
          </cell>
          <cell r="S16064"/>
          <cell r="T16064">
            <v>42863614</v>
          </cell>
        </row>
        <row r="16065">
          <cell r="P16065" t="str">
            <v>G04000104176</v>
          </cell>
          <cell r="Q16065" t="str">
            <v>GMS GP Pension ERs In Year Adjustments</v>
          </cell>
          <cell r="R16065" t="str">
            <v>B38 8AX</v>
          </cell>
          <cell r="S16065"/>
          <cell r="T16065">
            <v>42863614</v>
          </cell>
        </row>
        <row r="16066">
          <cell r="P16066" t="str">
            <v>G04000108538</v>
          </cell>
          <cell r="Q16066" t="str">
            <v>Learning Disability Hlth Chk DES (GMS)</v>
          </cell>
          <cell r="R16066" t="str">
            <v>B38 8AX</v>
          </cell>
          <cell r="S16066"/>
          <cell r="T16066">
            <v>43244171</v>
          </cell>
        </row>
        <row r="16067">
          <cell r="P16067" t="str">
            <v>G04000108538</v>
          </cell>
          <cell r="Q16067" t="str">
            <v>Minor Surgery DES (GMS)</v>
          </cell>
          <cell r="R16067" t="str">
            <v>B38 8AX</v>
          </cell>
          <cell r="S16067"/>
          <cell r="T16067">
            <v>43244171</v>
          </cell>
        </row>
        <row r="16068">
          <cell r="P16068" t="str">
            <v>G04000108538</v>
          </cell>
          <cell r="Q16068" t="str">
            <v>Global Sum (GMS)</v>
          </cell>
          <cell r="R16068" t="str">
            <v>B38 8AX</v>
          </cell>
          <cell r="S16068"/>
          <cell r="T16068">
            <v>43244171</v>
          </cell>
        </row>
        <row r="16069">
          <cell r="P16069" t="str">
            <v>G04000108538</v>
          </cell>
          <cell r="Q16069" t="str">
            <v>GMS DES Participation in the PCN</v>
          </cell>
          <cell r="R16069" t="str">
            <v>B38 8AX</v>
          </cell>
          <cell r="S16069"/>
          <cell r="T16069">
            <v>43244171</v>
          </cell>
        </row>
        <row r="16070">
          <cell r="P16070" t="str">
            <v>G04000108538</v>
          </cell>
          <cell r="Q16070" t="str">
            <v>Disposal of Clinical Waste (GMS)</v>
          </cell>
          <cell r="R16070" t="str">
            <v>B38 8AX</v>
          </cell>
          <cell r="S16070"/>
          <cell r="T16070">
            <v>43244171</v>
          </cell>
        </row>
        <row r="16071">
          <cell r="P16071" t="str">
            <v>G04000108538</v>
          </cell>
          <cell r="Q16071" t="str">
            <v>Health Centre Rent (GMS)</v>
          </cell>
          <cell r="R16071" t="str">
            <v>B38 8AX</v>
          </cell>
          <cell r="S16071"/>
          <cell r="T16071">
            <v>43244171</v>
          </cell>
        </row>
        <row r="16072">
          <cell r="P16072" t="str">
            <v>G04000108538</v>
          </cell>
          <cell r="Q16072" t="str">
            <v>Rates - non domestic (GMS)</v>
          </cell>
          <cell r="R16072" t="str">
            <v>B38 8AX</v>
          </cell>
          <cell r="S16072"/>
          <cell r="T16072">
            <v>43244171</v>
          </cell>
        </row>
        <row r="16073">
          <cell r="P16073" t="str">
            <v>G04000108538</v>
          </cell>
          <cell r="Q16073" t="str">
            <v>Rates - Water (GMS)</v>
          </cell>
          <cell r="R16073" t="str">
            <v>B38 8AX</v>
          </cell>
          <cell r="S16073"/>
          <cell r="T16073">
            <v>43244171</v>
          </cell>
        </row>
        <row r="16074">
          <cell r="P16074" t="str">
            <v>G04000108538</v>
          </cell>
          <cell r="Q16074" t="str">
            <v>Aspiration (GMS)</v>
          </cell>
          <cell r="R16074" t="str">
            <v>B38 8AX</v>
          </cell>
          <cell r="S16074"/>
          <cell r="T16074">
            <v>43244171</v>
          </cell>
        </row>
        <row r="16075">
          <cell r="P16075" t="str">
            <v>G04000108538</v>
          </cell>
          <cell r="Q16075" t="str">
            <v>GMS GP Pension EEs In Year Adjustments</v>
          </cell>
          <cell r="R16075" t="str">
            <v>B38 8AX</v>
          </cell>
          <cell r="S16075"/>
          <cell r="T16075">
            <v>43244171</v>
          </cell>
        </row>
        <row r="16076">
          <cell r="P16076" t="str">
            <v>G04000108538</v>
          </cell>
          <cell r="Q16076" t="str">
            <v>GMS GP Pension ERs In Year Adjustments</v>
          </cell>
          <cell r="R16076" t="str">
            <v>B38 8AX</v>
          </cell>
          <cell r="S16076"/>
          <cell r="T16076">
            <v>43244171</v>
          </cell>
        </row>
        <row r="16077">
          <cell r="P16077" t="str">
            <v>BSLVA22402</v>
          </cell>
          <cell r="Q16077" t="str">
            <v>M6 2223 LVA PAYMENT WEST HERTFORDSHIRE HOSPITALS NHS TRUST</v>
          </cell>
          <cell r="R16077" t="str">
            <v>WD18 0HB</v>
          </cell>
          <cell r="S16077" t="str">
            <v>654974002</v>
          </cell>
          <cell r="T16077">
            <v>42604451</v>
          </cell>
        </row>
        <row r="16078">
          <cell r="P16078" t="str">
            <v>BSLVA22402</v>
          </cell>
          <cell r="Q16078"/>
          <cell r="R16078"/>
          <cell r="S16078" t="str">
            <v>654974002</v>
          </cell>
          <cell r="T16078"/>
        </row>
        <row r="16079">
          <cell r="P16079" t="str">
            <v>BSLVA22403</v>
          </cell>
          <cell r="Q16079" t="str">
            <v>M6 2223 LVA PAYMENT WEST LONDON NHS TRUST</v>
          </cell>
          <cell r="R16079" t="str">
            <v>UB2 4SD</v>
          </cell>
          <cell r="S16079" t="str">
            <v>GB 654970993</v>
          </cell>
          <cell r="T16079">
            <v>42604454</v>
          </cell>
        </row>
        <row r="16080">
          <cell r="P16080" t="str">
            <v>BSLVA22403</v>
          </cell>
          <cell r="Q16080"/>
          <cell r="R16080"/>
          <cell r="S16080" t="str">
            <v>GB 654970993</v>
          </cell>
          <cell r="T16080"/>
        </row>
        <row r="16081">
          <cell r="P16081" t="str">
            <v>BS13M042223</v>
          </cell>
          <cell r="Q16081" t="str">
            <v>2223 M04 Block payment FROM BSOL TO WMAS</v>
          </cell>
          <cell r="R16081" t="str">
            <v>DY5 1LQ</v>
          </cell>
          <cell r="S16081" t="str">
            <v>GB654950708</v>
          </cell>
          <cell r="T16081">
            <v>41662218</v>
          </cell>
        </row>
        <row r="16082">
          <cell r="P16082" t="str">
            <v>C0005069</v>
          </cell>
          <cell r="Q16082"/>
          <cell r="R16082" t="str">
            <v>DY5 1LQ</v>
          </cell>
          <cell r="S16082" t="str">
            <v>GB654950708</v>
          </cell>
          <cell r="T16082">
            <v>41868071</v>
          </cell>
        </row>
        <row r="16083">
          <cell r="P16083" t="str">
            <v>C0005068</v>
          </cell>
          <cell r="Q16083"/>
          <cell r="R16083" t="str">
            <v>DY5 1LQ</v>
          </cell>
          <cell r="S16083" t="str">
            <v>GB654950708</v>
          </cell>
          <cell r="T16083">
            <v>41868078</v>
          </cell>
        </row>
        <row r="16084">
          <cell r="P16084" t="str">
            <v>C0005070</v>
          </cell>
          <cell r="Q16084"/>
          <cell r="R16084" t="str">
            <v>DY5 1LQ</v>
          </cell>
          <cell r="S16084" t="str">
            <v>GB654950708</v>
          </cell>
          <cell r="T16084">
            <v>41868132</v>
          </cell>
        </row>
        <row r="16085">
          <cell r="P16085" t="str">
            <v>BS13M042223</v>
          </cell>
          <cell r="Q16085" t="str">
            <v>2223 M04 Block payment FROM BSOL TO WMAS</v>
          </cell>
          <cell r="R16085" t="str">
            <v>DY5 1LQ</v>
          </cell>
          <cell r="S16085" t="str">
            <v>GB654950708</v>
          </cell>
          <cell r="T16085">
            <v>41662218</v>
          </cell>
        </row>
        <row r="16086">
          <cell r="P16086" t="str">
            <v>C0005069</v>
          </cell>
          <cell r="Q16086"/>
          <cell r="R16086" t="str">
            <v>DY5 1LQ</v>
          </cell>
          <cell r="S16086" t="str">
            <v>GB654950708</v>
          </cell>
          <cell r="T16086">
            <v>41868071</v>
          </cell>
        </row>
        <row r="16087">
          <cell r="P16087" t="str">
            <v>C0005068</v>
          </cell>
          <cell r="Q16087"/>
          <cell r="R16087" t="str">
            <v>DY5 1LQ</v>
          </cell>
          <cell r="S16087" t="str">
            <v>GB654950708</v>
          </cell>
          <cell r="T16087">
            <v>41868078</v>
          </cell>
        </row>
        <row r="16088">
          <cell r="P16088" t="str">
            <v>C0005070</v>
          </cell>
          <cell r="Q16088"/>
          <cell r="R16088" t="str">
            <v>DY5 1LQ</v>
          </cell>
          <cell r="S16088" t="str">
            <v>GB654950708</v>
          </cell>
          <cell r="T16088">
            <v>41868132</v>
          </cell>
        </row>
        <row r="16089">
          <cell r="P16089" t="str">
            <v>BS13M052223</v>
          </cell>
          <cell r="Q16089" t="str">
            <v>2223 M05 Block payment FROM BSOL TO WMAS</v>
          </cell>
          <cell r="R16089" t="str">
            <v>DY5 1LQ</v>
          </cell>
          <cell r="S16089" t="str">
            <v>GB654950708</v>
          </cell>
          <cell r="T16089">
            <v>42051992</v>
          </cell>
        </row>
        <row r="16090">
          <cell r="P16090" t="str">
            <v>BS13M062223</v>
          </cell>
          <cell r="Q16090" t="str">
            <v>2223 M06 Block payment FROM BSOL TO WMAS</v>
          </cell>
          <cell r="R16090" t="str">
            <v>DY5 1LQ</v>
          </cell>
          <cell r="S16090" t="str">
            <v>GB654950708</v>
          </cell>
          <cell r="T16090">
            <v>42451547</v>
          </cell>
        </row>
        <row r="16091">
          <cell r="P16091" t="str">
            <v>BS13M042223</v>
          </cell>
          <cell r="Q16091"/>
          <cell r="R16091"/>
          <cell r="S16091" t="str">
            <v>GB654950708</v>
          </cell>
          <cell r="T16091"/>
        </row>
        <row r="16092">
          <cell r="P16092" t="str">
            <v>C0005069</v>
          </cell>
          <cell r="Q16092"/>
          <cell r="R16092"/>
          <cell r="S16092" t="str">
            <v>GB654950708</v>
          </cell>
          <cell r="T16092"/>
        </row>
        <row r="16093">
          <cell r="P16093" t="str">
            <v>C0005068</v>
          </cell>
          <cell r="Q16093"/>
          <cell r="R16093"/>
          <cell r="S16093" t="str">
            <v>GB654950708</v>
          </cell>
          <cell r="T16093"/>
        </row>
        <row r="16094">
          <cell r="P16094" t="str">
            <v>C0005070</v>
          </cell>
          <cell r="Q16094"/>
          <cell r="R16094"/>
          <cell r="S16094" t="str">
            <v>GB654950708</v>
          </cell>
          <cell r="T16094"/>
        </row>
        <row r="16095">
          <cell r="P16095" t="str">
            <v>BS13M052223</v>
          </cell>
          <cell r="Q16095"/>
          <cell r="R16095"/>
          <cell r="S16095" t="str">
            <v>GB654950708</v>
          </cell>
          <cell r="T16095"/>
        </row>
        <row r="16096">
          <cell r="P16096" t="str">
            <v>BS13M062223</v>
          </cell>
          <cell r="Q16096"/>
          <cell r="R16096"/>
          <cell r="S16096" t="str">
            <v>GB654950708</v>
          </cell>
          <cell r="T16096"/>
        </row>
        <row r="16097">
          <cell r="P16097" t="str">
            <v>BS13M072223</v>
          </cell>
          <cell r="Q16097" t="str">
            <v>2223 M07 Block payment FROM BSOL TO WMAS</v>
          </cell>
          <cell r="R16097" t="str">
            <v>DY5 1LX</v>
          </cell>
          <cell r="S16097" t="str">
            <v>GB654950708</v>
          </cell>
          <cell r="T16097">
            <v>42797061</v>
          </cell>
        </row>
        <row r="16098">
          <cell r="P16098" t="str">
            <v>BS13M7A2223</v>
          </cell>
          <cell r="Q16098" t="str">
            <v>2223 M7A Block payment FROM BSOL TO WMAS</v>
          </cell>
          <cell r="R16098" t="str">
            <v>DY5 1LX</v>
          </cell>
          <cell r="S16098" t="str">
            <v>GB654950708</v>
          </cell>
          <cell r="T16098">
            <v>42940478</v>
          </cell>
        </row>
        <row r="16099">
          <cell r="P16099" t="str">
            <v>BS13M082223</v>
          </cell>
          <cell r="Q16099" t="str">
            <v>2223 M08 Block payment FROM BSOL TO WMAS</v>
          </cell>
          <cell r="R16099" t="str">
            <v>DY5 1LX</v>
          </cell>
          <cell r="S16099" t="str">
            <v>GB654950708</v>
          </cell>
          <cell r="T16099">
            <v>43147259</v>
          </cell>
        </row>
        <row r="16100">
          <cell r="P16100" t="str">
            <v>WMHBAS010122</v>
          </cell>
          <cell r="Q16100" t="str">
            <v>https://nww.einvoice-prod.sbs.nhs.uk:8179/invoicepdf/5ce50c8b-1cf3-53c9-b181-ab6cbb81b2ab</v>
          </cell>
          <cell r="R16100" t="str">
            <v>B63 2AH</v>
          </cell>
          <cell r="S16100"/>
          <cell r="T16100">
            <v>42552547</v>
          </cell>
        </row>
        <row r="16101">
          <cell r="P16101" t="str">
            <v>WMHBAS040122</v>
          </cell>
          <cell r="Q16101" t="str">
            <v>https://nww.einvoice-prod.sbs.nhs.uk:8179/invoicepdf/09127d57-6be6-5001-b4b0-7d9408712a13</v>
          </cell>
          <cell r="R16101" t="str">
            <v>B63 2AH</v>
          </cell>
          <cell r="S16101"/>
          <cell r="T16101">
            <v>42552558</v>
          </cell>
        </row>
        <row r="16102">
          <cell r="P16102" t="str">
            <v>WMHBAS010122</v>
          </cell>
          <cell r="Q16102"/>
          <cell r="R16102"/>
          <cell r="S16102"/>
          <cell r="T16102"/>
        </row>
        <row r="16103">
          <cell r="P16103" t="str">
            <v>WMHBAS040122</v>
          </cell>
          <cell r="Q16103"/>
          <cell r="R16103"/>
          <cell r="S16103"/>
          <cell r="T16103"/>
        </row>
        <row r="16104">
          <cell r="P16104" t="str">
            <v>WESTM2122BSO4</v>
          </cell>
          <cell r="Q16104" t="str">
            <v>https://nww.einvoice-prod.sbs.nhs.uk:8179/invoicepdf/510198d6-bbc1-5601-b975-b4aba59960fd</v>
          </cell>
          <cell r="R16104" t="str">
            <v>B63 2AH</v>
          </cell>
          <cell r="S16104"/>
          <cell r="T16104">
            <v>43297951</v>
          </cell>
        </row>
        <row r="16105">
          <cell r="P16105" t="str">
            <v>TWCBS0722</v>
          </cell>
          <cell r="Q16105"/>
          <cell r="R16105" t="str">
            <v>B15 3SJ</v>
          </cell>
          <cell r="S16105"/>
          <cell r="T16105">
            <v>41868456</v>
          </cell>
        </row>
        <row r="16106">
          <cell r="P16106" t="str">
            <v>TWCBS0722</v>
          </cell>
          <cell r="Q16106"/>
          <cell r="R16106" t="str">
            <v>B15 3SJ</v>
          </cell>
          <cell r="S16106"/>
          <cell r="T16106">
            <v>41868456</v>
          </cell>
        </row>
        <row r="16107">
          <cell r="P16107" t="str">
            <v>TWCBSICB0922</v>
          </cell>
          <cell r="Q16107" t="str">
            <v>https://nww.einvoice-prod.sbs.nhs.uk:8179/invoicepdf/07fe3f84-4bad-5b9f-84b4-b322eeb49f85</v>
          </cell>
          <cell r="R16107" t="str">
            <v>B15 3SJ</v>
          </cell>
          <cell r="S16107"/>
          <cell r="T16107">
            <v>42288537</v>
          </cell>
        </row>
        <row r="16108">
          <cell r="P16108" t="str">
            <v>TWCBSICB0822</v>
          </cell>
          <cell r="Q16108" t="str">
            <v>https://nww.einvoice-prod.sbs.nhs.uk:8179/invoicepdf/f377db0d-190d-5f43-8614-10d574a36556</v>
          </cell>
          <cell r="R16108" t="str">
            <v>B15 3SJ</v>
          </cell>
          <cell r="S16108"/>
          <cell r="T16108">
            <v>42303380</v>
          </cell>
        </row>
        <row r="16109">
          <cell r="P16109" t="str">
            <v>0722INV03QHL</v>
          </cell>
          <cell r="Q16109" t="str">
            <v>https://nww.einvoice-prod.sbs.nhs.uk:8179/invoicepdf/2149853f-384a-5f7c-9bbf-ed90a9143b5d</v>
          </cell>
          <cell r="R16109" t="str">
            <v>B15 3SJ</v>
          </cell>
          <cell r="S16109"/>
          <cell r="T16109">
            <v>42644632</v>
          </cell>
        </row>
        <row r="16110">
          <cell r="P16110" t="str">
            <v>TWCBS0722</v>
          </cell>
          <cell r="Q16110"/>
          <cell r="R16110"/>
          <cell r="S16110"/>
          <cell r="T16110"/>
        </row>
        <row r="16111">
          <cell r="P16111" t="str">
            <v>TWCBSICB0922</v>
          </cell>
          <cell r="Q16111"/>
          <cell r="R16111"/>
          <cell r="S16111"/>
          <cell r="T16111"/>
        </row>
        <row r="16112">
          <cell r="P16112" t="str">
            <v>TWCBSICB0822</v>
          </cell>
          <cell r="Q16112"/>
          <cell r="R16112"/>
          <cell r="S16112"/>
          <cell r="T16112"/>
        </row>
        <row r="16113">
          <cell r="P16113" t="str">
            <v>0722INV03QHL</v>
          </cell>
          <cell r="Q16113"/>
          <cell r="R16113"/>
          <cell r="S16113"/>
          <cell r="T16113"/>
        </row>
        <row r="16114">
          <cell r="P16114" t="str">
            <v>TWCBSICB1022</v>
          </cell>
          <cell r="Q16114" t="str">
            <v>https://nww.einvoice-prod.sbs.nhs.uk:8179/invoicepdf/e321e4fb-0978-583f-a33f-917671c9c773</v>
          </cell>
          <cell r="R16114" t="str">
            <v>B15 3SJ</v>
          </cell>
          <cell r="S16114"/>
          <cell r="T16114">
            <v>42650476</v>
          </cell>
        </row>
        <row r="16115">
          <cell r="P16115" t="str">
            <v>TWCBSICB0722</v>
          </cell>
          <cell r="Q16115" t="str">
            <v>https://nww.einvoice-prod.sbs.nhs.uk:8179/invoicepdf/419eb6b2-de61-5a8c-a4c4-13d7ad737704</v>
          </cell>
          <cell r="R16115" t="str">
            <v>B15 3SJ</v>
          </cell>
          <cell r="S16115"/>
          <cell r="T16115">
            <v>42651641</v>
          </cell>
        </row>
        <row r="16116">
          <cell r="P16116" t="str">
            <v>0822INV04QHL</v>
          </cell>
          <cell r="Q16116" t="str">
            <v>https://nww.einvoice-prod.sbs.nhs.uk:8179/invoicepdf/80ee1356-2e3e-5fba-b35e-def44b3825b5</v>
          </cell>
          <cell r="R16116" t="str">
            <v>B15 3SJ</v>
          </cell>
          <cell r="S16116"/>
          <cell r="T16116">
            <v>43159161</v>
          </cell>
        </row>
        <row r="16117">
          <cell r="P16117" t="str">
            <v>TWCBSICB1122</v>
          </cell>
          <cell r="Q16117" t="str">
            <v>https://nww.einvoice-prod.sbs.nhs.uk:8179/invoicepdf/ad6580d6-a000-5228-bf03-0987c3edbe43</v>
          </cell>
          <cell r="R16117" t="str">
            <v>B15 3SJ</v>
          </cell>
          <cell r="S16117"/>
          <cell r="T16117">
            <v>43197316</v>
          </cell>
        </row>
        <row r="16118">
          <cell r="P16118" t="str">
            <v>TWCBSICB1222</v>
          </cell>
          <cell r="Q16118" t="str">
            <v>https://nww.einvoice-prod.sbs.nhs.uk:8179/invoicepdf/a55d5736-d249-5a5d-a84a-813fcf02ac7e</v>
          </cell>
          <cell r="R16118" t="str">
            <v>B15 3SJ</v>
          </cell>
          <cell r="S16118"/>
          <cell r="T16118">
            <v>43331949</v>
          </cell>
        </row>
        <row r="16119">
          <cell r="P16119" t="str">
            <v>0922INV05QHL</v>
          </cell>
          <cell r="Q16119" t="str">
            <v>https://nww.einvoice-prod.sbs.nhs.uk:8179/invoicepdf/44b05860-1a02-57f4-bf5e-f353a15a47f8</v>
          </cell>
          <cell r="R16119" t="str">
            <v>B15 3SJ</v>
          </cell>
          <cell r="S16119"/>
          <cell r="T16119">
            <v>43332160</v>
          </cell>
        </row>
        <row r="16120">
          <cell r="P16120" t="str">
            <v>BSLVA22406</v>
          </cell>
          <cell r="Q16120" t="str">
            <v>M6 2223 LVA PAYMENT WHITTINGTON HEALTH NHS TRUST</v>
          </cell>
          <cell r="R16120" t="str">
            <v>N19 5NF</v>
          </cell>
          <cell r="S16120" t="str">
            <v>654948100</v>
          </cell>
          <cell r="T16120">
            <v>42604460</v>
          </cell>
        </row>
        <row r="16121">
          <cell r="P16121" t="str">
            <v>BSLVA22406</v>
          </cell>
          <cell r="Q16121"/>
          <cell r="R16121"/>
          <cell r="S16121" t="str">
            <v>654948100</v>
          </cell>
          <cell r="T16121"/>
        </row>
        <row r="16122">
          <cell r="P16122" t="str">
            <v>G04000087596</v>
          </cell>
          <cell r="Q16122" t="str">
            <v>Minor Surgery DES (GMS)</v>
          </cell>
          <cell r="R16122" t="str">
            <v>B31 2HZ</v>
          </cell>
          <cell r="S16122"/>
          <cell r="T16122">
            <v>41735428</v>
          </cell>
        </row>
        <row r="16123">
          <cell r="P16123" t="str">
            <v>G04000087596</v>
          </cell>
          <cell r="Q16123" t="str">
            <v>Global Sum (GMS)</v>
          </cell>
          <cell r="R16123" t="str">
            <v>B31 2HZ</v>
          </cell>
          <cell r="S16123"/>
          <cell r="T16123">
            <v>41735428</v>
          </cell>
        </row>
        <row r="16124">
          <cell r="P16124" t="str">
            <v>G04000087596</v>
          </cell>
          <cell r="Q16124" t="str">
            <v>C&amp;M-GMS PCN DES Participation</v>
          </cell>
          <cell r="R16124" t="str">
            <v>B31 2HZ</v>
          </cell>
          <cell r="S16124"/>
          <cell r="T16124">
            <v>41735428</v>
          </cell>
        </row>
        <row r="16125">
          <cell r="P16125" t="str">
            <v>G04000087596</v>
          </cell>
          <cell r="Q16125" t="str">
            <v>Notional Rent (GMS)</v>
          </cell>
          <cell r="R16125" t="str">
            <v>B31 2HZ</v>
          </cell>
          <cell r="S16125"/>
          <cell r="T16125">
            <v>41735428</v>
          </cell>
        </row>
        <row r="16126">
          <cell r="P16126" t="str">
            <v>G04000087596</v>
          </cell>
          <cell r="Q16126" t="str">
            <v>Aspiration (GMS)</v>
          </cell>
          <cell r="R16126" t="str">
            <v>B31 2HZ</v>
          </cell>
          <cell r="S16126"/>
          <cell r="T16126">
            <v>41735428</v>
          </cell>
        </row>
        <row r="16127">
          <cell r="P16127" t="str">
            <v>G04000087596</v>
          </cell>
          <cell r="Q16127" t="str">
            <v>Minor Surgery DES (GMS)</v>
          </cell>
          <cell r="R16127" t="str">
            <v>B31 2HZ</v>
          </cell>
          <cell r="S16127"/>
          <cell r="T16127">
            <v>41735428</v>
          </cell>
        </row>
        <row r="16128">
          <cell r="P16128" t="str">
            <v>G04000087596</v>
          </cell>
          <cell r="Q16128" t="str">
            <v>Global Sum (GMS)</v>
          </cell>
          <cell r="R16128" t="str">
            <v>B31 2HZ</v>
          </cell>
          <cell r="S16128"/>
          <cell r="T16128">
            <v>41735428</v>
          </cell>
        </row>
        <row r="16129">
          <cell r="P16129" t="str">
            <v>G04000087596</v>
          </cell>
          <cell r="Q16129" t="str">
            <v>C&amp;M-GMS PCN DES Participation</v>
          </cell>
          <cell r="R16129" t="str">
            <v>B31 2HZ</v>
          </cell>
          <cell r="S16129"/>
          <cell r="T16129">
            <v>41735428</v>
          </cell>
        </row>
        <row r="16130">
          <cell r="P16130" t="str">
            <v>G04000087596</v>
          </cell>
          <cell r="Q16130" t="str">
            <v>Notional Rent (GMS)</v>
          </cell>
          <cell r="R16130" t="str">
            <v>B31 2HZ</v>
          </cell>
          <cell r="S16130"/>
          <cell r="T16130">
            <v>41735428</v>
          </cell>
        </row>
        <row r="16131">
          <cell r="P16131" t="str">
            <v>G04000087596</v>
          </cell>
          <cell r="Q16131" t="str">
            <v>Aspiration (GMS)</v>
          </cell>
          <cell r="R16131" t="str">
            <v>B31 2HZ</v>
          </cell>
          <cell r="S16131"/>
          <cell r="T16131">
            <v>41735428</v>
          </cell>
        </row>
        <row r="16132">
          <cell r="P16132" t="str">
            <v>G04000092611</v>
          </cell>
          <cell r="Q16132" t="str">
            <v>GP Prior Year ERs (GMS)</v>
          </cell>
          <cell r="R16132" t="str">
            <v>B31 2HZ</v>
          </cell>
          <cell r="S16132"/>
          <cell r="T16132">
            <v>42166785</v>
          </cell>
        </row>
        <row r="16133">
          <cell r="P16133" t="str">
            <v>G04000092611</v>
          </cell>
          <cell r="Q16133" t="str">
            <v>GP Pension EEs (GMS)</v>
          </cell>
          <cell r="R16133" t="str">
            <v>B31 2HZ</v>
          </cell>
          <cell r="S16133"/>
          <cell r="T16133">
            <v>42166785</v>
          </cell>
        </row>
        <row r="16134">
          <cell r="P16134" t="str">
            <v>G04000092611</v>
          </cell>
          <cell r="Q16134" t="str">
            <v>GP Pension ERs (GMS)</v>
          </cell>
          <cell r="R16134" t="str">
            <v>B31 2HZ</v>
          </cell>
          <cell r="S16134"/>
          <cell r="T16134">
            <v>42166785</v>
          </cell>
        </row>
        <row r="16135">
          <cell r="P16135" t="str">
            <v>G04000092611</v>
          </cell>
          <cell r="Q16135" t="str">
            <v>GP Prior Year EEs (GMS)</v>
          </cell>
          <cell r="R16135" t="str">
            <v>B31 2HZ</v>
          </cell>
          <cell r="S16135"/>
          <cell r="T16135">
            <v>42166785</v>
          </cell>
        </row>
        <row r="16136">
          <cell r="P16136" t="str">
            <v>G04000092609</v>
          </cell>
          <cell r="Q16136" t="str">
            <v>Learning Disability Hlth Chk DES (GMS)</v>
          </cell>
          <cell r="R16136" t="str">
            <v>B31 2HZ</v>
          </cell>
          <cell r="S16136"/>
          <cell r="T16136">
            <v>42182595</v>
          </cell>
        </row>
        <row r="16137">
          <cell r="P16137" t="str">
            <v>G04000092609</v>
          </cell>
          <cell r="Q16137" t="str">
            <v>Global Sum (GMS)</v>
          </cell>
          <cell r="R16137" t="str">
            <v>B31 2HZ</v>
          </cell>
          <cell r="S16137"/>
          <cell r="T16137">
            <v>42182595</v>
          </cell>
        </row>
        <row r="16138">
          <cell r="P16138" t="str">
            <v>G04000092609</v>
          </cell>
          <cell r="Q16138" t="str">
            <v>C&amp;M-GMS PCN DES Participation</v>
          </cell>
          <cell r="R16138" t="str">
            <v>B31 2HZ</v>
          </cell>
          <cell r="S16138"/>
          <cell r="T16138">
            <v>42182595</v>
          </cell>
        </row>
        <row r="16139">
          <cell r="P16139" t="str">
            <v>G04000092609</v>
          </cell>
          <cell r="Q16139" t="str">
            <v>Locum Allowance (Sickness) (GMS)</v>
          </cell>
          <cell r="R16139" t="str">
            <v>B31 2HZ</v>
          </cell>
          <cell r="S16139"/>
          <cell r="T16139">
            <v>42182595</v>
          </cell>
        </row>
        <row r="16140">
          <cell r="P16140" t="str">
            <v>G04000092609</v>
          </cell>
          <cell r="Q16140" t="str">
            <v>Notional Rent (GMS)</v>
          </cell>
          <cell r="R16140" t="str">
            <v>B31 2HZ</v>
          </cell>
          <cell r="S16140"/>
          <cell r="T16140">
            <v>42182595</v>
          </cell>
        </row>
        <row r="16141">
          <cell r="P16141" t="str">
            <v>G04000092609</v>
          </cell>
          <cell r="Q16141" t="str">
            <v>Aspiration (GMS)</v>
          </cell>
          <cell r="R16141" t="str">
            <v>B31 2HZ</v>
          </cell>
          <cell r="S16141"/>
          <cell r="T16141">
            <v>42182595</v>
          </cell>
        </row>
        <row r="16142">
          <cell r="P16142" t="str">
            <v>G04000092609</v>
          </cell>
          <cell r="Q16142" t="str">
            <v>GP Prior Year ERs (GMS)</v>
          </cell>
          <cell r="R16142" t="str">
            <v>B31 2HZ</v>
          </cell>
          <cell r="S16142"/>
          <cell r="T16142">
            <v>42182595</v>
          </cell>
        </row>
        <row r="16143">
          <cell r="P16143" t="str">
            <v>G04000092609</v>
          </cell>
          <cell r="Q16143" t="str">
            <v>GP Prior Year EEs (GMS)</v>
          </cell>
          <cell r="R16143" t="str">
            <v>B31 2HZ</v>
          </cell>
          <cell r="S16143"/>
          <cell r="T16143">
            <v>42182595</v>
          </cell>
        </row>
        <row r="16144">
          <cell r="P16144" t="str">
            <v>G04000097438</v>
          </cell>
          <cell r="Q16144" t="str">
            <v>Learning Disability Hlth Chk DES (GMS)</v>
          </cell>
          <cell r="R16144" t="str">
            <v>B31 2HZ</v>
          </cell>
          <cell r="S16144"/>
          <cell r="T16144">
            <v>42506657</v>
          </cell>
        </row>
        <row r="16145">
          <cell r="P16145" t="str">
            <v>G04000097438</v>
          </cell>
          <cell r="Q16145" t="str">
            <v>Minor Surgery DES (GMS)</v>
          </cell>
          <cell r="R16145" t="str">
            <v>B31 2HZ</v>
          </cell>
          <cell r="S16145"/>
          <cell r="T16145">
            <v>42506657</v>
          </cell>
        </row>
        <row r="16146">
          <cell r="P16146" t="str">
            <v>G04000097438</v>
          </cell>
          <cell r="Q16146" t="str">
            <v>Global Sum (GMS)</v>
          </cell>
          <cell r="R16146" t="str">
            <v>B31 2HZ</v>
          </cell>
          <cell r="S16146"/>
          <cell r="T16146">
            <v>42506657</v>
          </cell>
        </row>
        <row r="16147">
          <cell r="P16147" t="str">
            <v>G04000097438</v>
          </cell>
          <cell r="Q16147" t="str">
            <v>C&amp;M-GMS PCN DES Participation</v>
          </cell>
          <cell r="R16147" t="str">
            <v>B31 2HZ</v>
          </cell>
          <cell r="S16147"/>
          <cell r="T16147">
            <v>42506657</v>
          </cell>
        </row>
        <row r="16148">
          <cell r="P16148" t="str">
            <v>G04000097438</v>
          </cell>
          <cell r="Q16148" t="str">
            <v>Locum Allowance (Sickness) (GMS)</v>
          </cell>
          <cell r="R16148" t="str">
            <v>B31 2HZ</v>
          </cell>
          <cell r="S16148"/>
          <cell r="T16148">
            <v>42506657</v>
          </cell>
        </row>
        <row r="16149">
          <cell r="P16149" t="str">
            <v>G04000097438</v>
          </cell>
          <cell r="Q16149" t="str">
            <v>Notional Rent (GMS)</v>
          </cell>
          <cell r="R16149" t="str">
            <v>B31 2HZ</v>
          </cell>
          <cell r="S16149"/>
          <cell r="T16149">
            <v>42506657</v>
          </cell>
        </row>
        <row r="16150">
          <cell r="P16150" t="str">
            <v>G04000097438</v>
          </cell>
          <cell r="Q16150" t="str">
            <v>Aspiration (GMS)</v>
          </cell>
          <cell r="R16150" t="str">
            <v>B31 2HZ</v>
          </cell>
          <cell r="S16150"/>
          <cell r="T16150">
            <v>42506657</v>
          </cell>
        </row>
        <row r="16151">
          <cell r="P16151" t="str">
            <v>G04000097438</v>
          </cell>
          <cell r="Q16151" t="str">
            <v>GMS Weight Management Service</v>
          </cell>
          <cell r="R16151" t="str">
            <v>B31 2HZ</v>
          </cell>
          <cell r="S16151"/>
          <cell r="T16151">
            <v>42506657</v>
          </cell>
        </row>
        <row r="16152">
          <cell r="P16152" t="str">
            <v>G04000087596</v>
          </cell>
          <cell r="Q16152"/>
          <cell r="R16152"/>
          <cell r="S16152"/>
          <cell r="T16152"/>
        </row>
        <row r="16153">
          <cell r="P16153" t="str">
            <v>G04000087596</v>
          </cell>
          <cell r="Q16153"/>
          <cell r="R16153"/>
          <cell r="S16153"/>
          <cell r="T16153"/>
        </row>
        <row r="16154">
          <cell r="P16154" t="str">
            <v>G04000087596</v>
          </cell>
          <cell r="Q16154"/>
          <cell r="R16154"/>
          <cell r="S16154"/>
          <cell r="T16154"/>
        </row>
        <row r="16155">
          <cell r="P16155" t="str">
            <v>G04000087596</v>
          </cell>
          <cell r="Q16155"/>
          <cell r="R16155"/>
          <cell r="S16155"/>
          <cell r="T16155"/>
        </row>
        <row r="16156">
          <cell r="P16156" t="str">
            <v>G04000087596</v>
          </cell>
          <cell r="Q16156"/>
          <cell r="R16156"/>
          <cell r="S16156"/>
          <cell r="T16156"/>
        </row>
        <row r="16157">
          <cell r="P16157" t="str">
            <v>G04000092611</v>
          </cell>
          <cell r="Q16157"/>
          <cell r="R16157"/>
          <cell r="S16157"/>
          <cell r="T16157"/>
        </row>
        <row r="16158">
          <cell r="P16158" t="str">
            <v>G04000092611</v>
          </cell>
          <cell r="Q16158"/>
          <cell r="R16158"/>
          <cell r="S16158"/>
          <cell r="T16158"/>
        </row>
        <row r="16159">
          <cell r="P16159" t="str">
            <v>G04000092611</v>
          </cell>
          <cell r="Q16159"/>
          <cell r="R16159"/>
          <cell r="S16159"/>
          <cell r="T16159"/>
        </row>
        <row r="16160">
          <cell r="P16160" t="str">
            <v>G04000092611</v>
          </cell>
          <cell r="Q16160"/>
          <cell r="R16160"/>
          <cell r="S16160"/>
          <cell r="T16160"/>
        </row>
        <row r="16161">
          <cell r="P16161" t="str">
            <v>G04000092609</v>
          </cell>
          <cell r="Q16161"/>
          <cell r="R16161"/>
          <cell r="S16161"/>
          <cell r="T16161"/>
        </row>
        <row r="16162">
          <cell r="P16162" t="str">
            <v>G04000092609</v>
          </cell>
          <cell r="Q16162"/>
          <cell r="R16162"/>
          <cell r="S16162"/>
          <cell r="T16162"/>
        </row>
        <row r="16163">
          <cell r="P16163" t="str">
            <v>G04000092609</v>
          </cell>
          <cell r="Q16163"/>
          <cell r="R16163"/>
          <cell r="S16163"/>
          <cell r="T16163"/>
        </row>
        <row r="16164">
          <cell r="P16164" t="str">
            <v>G04000092609</v>
          </cell>
          <cell r="Q16164"/>
          <cell r="R16164"/>
          <cell r="S16164"/>
          <cell r="T16164"/>
        </row>
        <row r="16165">
          <cell r="P16165" t="str">
            <v>G04000092609</v>
          </cell>
          <cell r="Q16165"/>
          <cell r="R16165"/>
          <cell r="S16165"/>
          <cell r="T16165"/>
        </row>
        <row r="16166">
          <cell r="P16166" t="str">
            <v>G04000092609</v>
          </cell>
          <cell r="Q16166"/>
          <cell r="R16166"/>
          <cell r="S16166"/>
          <cell r="T16166"/>
        </row>
        <row r="16167">
          <cell r="P16167" t="str">
            <v>G04000092609</v>
          </cell>
          <cell r="Q16167"/>
          <cell r="R16167"/>
          <cell r="S16167"/>
          <cell r="T16167"/>
        </row>
        <row r="16168">
          <cell r="P16168" t="str">
            <v>G04000092609</v>
          </cell>
          <cell r="Q16168"/>
          <cell r="R16168"/>
          <cell r="S16168"/>
          <cell r="T16168"/>
        </row>
        <row r="16169">
          <cell r="P16169" t="str">
            <v>G04000097438</v>
          </cell>
          <cell r="Q16169"/>
          <cell r="R16169"/>
          <cell r="S16169"/>
          <cell r="T16169"/>
        </row>
        <row r="16170">
          <cell r="P16170" t="str">
            <v>G04000097438</v>
          </cell>
          <cell r="Q16170"/>
          <cell r="R16170"/>
          <cell r="S16170"/>
          <cell r="T16170"/>
        </row>
        <row r="16171">
          <cell r="P16171" t="str">
            <v>G04000097438</v>
          </cell>
          <cell r="Q16171"/>
          <cell r="R16171"/>
          <cell r="S16171"/>
          <cell r="T16171"/>
        </row>
        <row r="16172">
          <cell r="P16172" t="str">
            <v>G04000097438</v>
          </cell>
          <cell r="Q16172"/>
          <cell r="R16172"/>
          <cell r="S16172"/>
          <cell r="T16172"/>
        </row>
        <row r="16173">
          <cell r="P16173" t="str">
            <v>G04000097438</v>
          </cell>
          <cell r="Q16173"/>
          <cell r="R16173"/>
          <cell r="S16173"/>
          <cell r="T16173"/>
        </row>
        <row r="16174">
          <cell r="P16174" t="str">
            <v>G04000097438</v>
          </cell>
          <cell r="Q16174"/>
          <cell r="R16174"/>
          <cell r="S16174"/>
          <cell r="T16174"/>
        </row>
        <row r="16175">
          <cell r="P16175" t="str">
            <v>G04000097438</v>
          </cell>
          <cell r="Q16175"/>
          <cell r="R16175"/>
          <cell r="S16175"/>
          <cell r="T16175"/>
        </row>
        <row r="16176">
          <cell r="P16176" t="str">
            <v>G04000097438</v>
          </cell>
          <cell r="Q16176"/>
          <cell r="R16176"/>
          <cell r="S16176"/>
          <cell r="T16176"/>
        </row>
        <row r="16177">
          <cell r="P16177" t="str">
            <v>G04000102631</v>
          </cell>
          <cell r="Q16177" t="str">
            <v>Learning Disability Hlth Chk DES (GMS)</v>
          </cell>
          <cell r="R16177" t="str">
            <v>B31 2HZ</v>
          </cell>
          <cell r="S16177"/>
          <cell r="T16177">
            <v>42863229</v>
          </cell>
        </row>
        <row r="16178">
          <cell r="P16178" t="str">
            <v>G04000102631</v>
          </cell>
          <cell r="Q16178" t="str">
            <v>Global Sum (GMS)</v>
          </cell>
          <cell r="R16178" t="str">
            <v>B31 2HZ</v>
          </cell>
          <cell r="S16178"/>
          <cell r="T16178">
            <v>42863229</v>
          </cell>
        </row>
        <row r="16179">
          <cell r="P16179" t="str">
            <v>G04000102631</v>
          </cell>
          <cell r="Q16179" t="str">
            <v>C&amp;M LONG COVIDES (Adjustments)</v>
          </cell>
          <cell r="R16179" t="str">
            <v>B31 2HZ</v>
          </cell>
          <cell r="S16179"/>
          <cell r="T16179">
            <v>42863229</v>
          </cell>
        </row>
        <row r="16180">
          <cell r="P16180" t="str">
            <v>G04000102631</v>
          </cell>
          <cell r="Q16180" t="str">
            <v>C&amp;M-GMS PCN DES Participation</v>
          </cell>
          <cell r="R16180" t="str">
            <v>B31 2HZ</v>
          </cell>
          <cell r="S16180"/>
          <cell r="T16180">
            <v>42863229</v>
          </cell>
        </row>
        <row r="16181">
          <cell r="P16181" t="str">
            <v>G04000102631</v>
          </cell>
          <cell r="Q16181" t="str">
            <v>Locum Allowance (Sickness) (GMS)</v>
          </cell>
          <cell r="R16181" t="str">
            <v>B31 2HZ</v>
          </cell>
          <cell r="S16181"/>
          <cell r="T16181">
            <v>42863229</v>
          </cell>
        </row>
        <row r="16182">
          <cell r="P16182" t="str">
            <v>G04000102631</v>
          </cell>
          <cell r="Q16182" t="str">
            <v>C&amp;M-GMS PCO - CQC reimbursement</v>
          </cell>
          <cell r="R16182" t="str">
            <v>B31 2HZ</v>
          </cell>
          <cell r="S16182"/>
          <cell r="T16182">
            <v>42863229</v>
          </cell>
        </row>
        <row r="16183">
          <cell r="P16183" t="str">
            <v>G04000102631</v>
          </cell>
          <cell r="Q16183" t="str">
            <v>Notional Rent (GMS)</v>
          </cell>
          <cell r="R16183" t="str">
            <v>B31 2HZ</v>
          </cell>
          <cell r="S16183"/>
          <cell r="T16183">
            <v>42863229</v>
          </cell>
        </row>
        <row r="16184">
          <cell r="P16184" t="str">
            <v>G04000102631</v>
          </cell>
          <cell r="Q16184" t="str">
            <v>Rates - Water (GMS)</v>
          </cell>
          <cell r="R16184" t="str">
            <v>B31 2HZ</v>
          </cell>
          <cell r="S16184"/>
          <cell r="T16184">
            <v>42863229</v>
          </cell>
        </row>
        <row r="16185">
          <cell r="P16185" t="str">
            <v>G04000102631</v>
          </cell>
          <cell r="Q16185" t="str">
            <v>Aspiration (GMS)</v>
          </cell>
          <cell r="R16185" t="str">
            <v>B31 2HZ</v>
          </cell>
          <cell r="S16185"/>
          <cell r="T16185">
            <v>42863229</v>
          </cell>
        </row>
        <row r="16186">
          <cell r="P16186" t="str">
            <v>G04000102631</v>
          </cell>
          <cell r="Q16186" t="str">
            <v>GMS Weight Management Service</v>
          </cell>
          <cell r="R16186" t="str">
            <v>B31 2HZ</v>
          </cell>
          <cell r="S16186"/>
          <cell r="T16186">
            <v>42863229</v>
          </cell>
        </row>
        <row r="16187">
          <cell r="P16187" t="str">
            <v>G04000108387</v>
          </cell>
          <cell r="Q16187" t="str">
            <v>Learning Disability Hlth Chk DES (GMS)</v>
          </cell>
          <cell r="R16187" t="str">
            <v>B31 2HZ</v>
          </cell>
          <cell r="S16187"/>
          <cell r="T16187">
            <v>43244074</v>
          </cell>
        </row>
        <row r="16188">
          <cell r="P16188" t="str">
            <v>G04000108387</v>
          </cell>
          <cell r="Q16188" t="str">
            <v>Minor Surgery DES (GMS)</v>
          </cell>
          <cell r="R16188" t="str">
            <v>B31 2HZ</v>
          </cell>
          <cell r="S16188"/>
          <cell r="T16188">
            <v>43244074</v>
          </cell>
        </row>
        <row r="16189">
          <cell r="P16189" t="str">
            <v>G04000108387</v>
          </cell>
          <cell r="Q16189" t="str">
            <v>Global Sum (GMS)</v>
          </cell>
          <cell r="R16189" t="str">
            <v>B31 2HZ</v>
          </cell>
          <cell r="S16189"/>
          <cell r="T16189">
            <v>43244074</v>
          </cell>
        </row>
        <row r="16190">
          <cell r="P16190" t="str">
            <v>G04000108387</v>
          </cell>
          <cell r="Q16190" t="str">
            <v>GMS DES Participation in the PCN</v>
          </cell>
          <cell r="R16190" t="str">
            <v>B31 2HZ</v>
          </cell>
          <cell r="S16190"/>
          <cell r="T16190">
            <v>43244074</v>
          </cell>
        </row>
        <row r="16191">
          <cell r="P16191" t="str">
            <v>G04000108387</v>
          </cell>
          <cell r="Q16191" t="str">
            <v>Locum Allowance (Sickness) (GMS)</v>
          </cell>
          <cell r="R16191" t="str">
            <v>B31 2HZ</v>
          </cell>
          <cell r="S16191"/>
          <cell r="T16191">
            <v>43244074</v>
          </cell>
        </row>
        <row r="16192">
          <cell r="P16192" t="str">
            <v>G04000108387</v>
          </cell>
          <cell r="Q16192" t="str">
            <v>Notional Rent (GMS)</v>
          </cell>
          <cell r="R16192" t="str">
            <v>B31 2HZ</v>
          </cell>
          <cell r="S16192"/>
          <cell r="T16192">
            <v>43244074</v>
          </cell>
        </row>
        <row r="16193">
          <cell r="P16193" t="str">
            <v>G04000108387</v>
          </cell>
          <cell r="Q16193" t="str">
            <v>Rates - Water (GMS)</v>
          </cell>
          <cell r="R16193" t="str">
            <v>B31 2HZ</v>
          </cell>
          <cell r="S16193"/>
          <cell r="T16193">
            <v>43244074</v>
          </cell>
        </row>
        <row r="16194">
          <cell r="P16194" t="str">
            <v>G04000108387</v>
          </cell>
          <cell r="Q16194" t="str">
            <v>Aspiration (GMS)</v>
          </cell>
          <cell r="R16194" t="str">
            <v>B31 2HZ</v>
          </cell>
          <cell r="S16194"/>
          <cell r="T16194">
            <v>43244074</v>
          </cell>
        </row>
        <row r="16195">
          <cell r="P16195" t="str">
            <v>G04000108387</v>
          </cell>
          <cell r="Q16195" t="str">
            <v>GMS Weight Management Service</v>
          </cell>
          <cell r="R16195" t="str">
            <v>B31 2HZ</v>
          </cell>
          <cell r="S16195"/>
          <cell r="T16195">
            <v>43244074</v>
          </cell>
        </row>
        <row r="16196">
          <cell r="P16196" t="str">
            <v>BS11M042223</v>
          </cell>
          <cell r="Q16196" t="str">
            <v>2223 M04 Block payment FROM BSOL TO WAH</v>
          </cell>
          <cell r="R16196" t="str">
            <v>WF3 1WE</v>
          </cell>
          <cell r="S16196" t="str">
            <v>654973788</v>
          </cell>
          <cell r="T16196">
            <v>41662207</v>
          </cell>
        </row>
        <row r="16197">
          <cell r="P16197" t="str">
            <v>BS11M042223</v>
          </cell>
          <cell r="Q16197" t="str">
            <v>2223 M04 Block payment FROM BSOL TO WAH</v>
          </cell>
          <cell r="R16197" t="str">
            <v>WF3 1WE</v>
          </cell>
          <cell r="S16197" t="str">
            <v>654973788</v>
          </cell>
          <cell r="T16197">
            <v>41662207</v>
          </cell>
        </row>
        <row r="16198">
          <cell r="P16198" t="str">
            <v>BS11M052223</v>
          </cell>
          <cell r="Q16198" t="str">
            <v>2223 M05 Block payment FROM BSOL TO WAH</v>
          </cell>
          <cell r="R16198" t="str">
            <v>WF3 1WE</v>
          </cell>
          <cell r="S16198" t="str">
            <v>654973788</v>
          </cell>
          <cell r="T16198">
            <v>42051985</v>
          </cell>
        </row>
        <row r="16199">
          <cell r="P16199" t="str">
            <v>BS11M062223</v>
          </cell>
          <cell r="Q16199" t="str">
            <v>2223 M06 Block payment FROM BSOL TO WAH</v>
          </cell>
          <cell r="R16199" t="str">
            <v>WF3 1WE</v>
          </cell>
          <cell r="S16199" t="str">
            <v>654973788</v>
          </cell>
          <cell r="T16199">
            <v>42451545</v>
          </cell>
        </row>
        <row r="16200">
          <cell r="P16200" t="str">
            <v>BS11M042223</v>
          </cell>
          <cell r="Q16200"/>
          <cell r="R16200"/>
          <cell r="S16200" t="str">
            <v>654973788</v>
          </cell>
          <cell r="T16200"/>
        </row>
        <row r="16201">
          <cell r="P16201" t="str">
            <v>BS11M052223</v>
          </cell>
          <cell r="Q16201"/>
          <cell r="R16201"/>
          <cell r="S16201" t="str">
            <v>654973788</v>
          </cell>
          <cell r="T16201"/>
        </row>
        <row r="16202">
          <cell r="P16202" t="str">
            <v>BS11M062223</v>
          </cell>
          <cell r="Q16202"/>
          <cell r="R16202"/>
          <cell r="S16202" t="str">
            <v>654973788</v>
          </cell>
          <cell r="T16202"/>
        </row>
        <row r="16203">
          <cell r="P16203" t="str">
            <v>BS11M072223</v>
          </cell>
          <cell r="Q16203" t="str">
            <v>2223 M07 Block payment FROM BSOL TO WAH</v>
          </cell>
          <cell r="R16203" t="str">
            <v>WF3 1WE</v>
          </cell>
          <cell r="S16203" t="str">
            <v>654973788</v>
          </cell>
          <cell r="T16203">
            <v>42797056</v>
          </cell>
        </row>
        <row r="16204">
          <cell r="P16204" t="str">
            <v>BS11M082223</v>
          </cell>
          <cell r="Q16204" t="str">
            <v>2223 M08 Block payment FROM BSOL TO WAH</v>
          </cell>
          <cell r="R16204" t="str">
            <v>WF3 1WE</v>
          </cell>
          <cell r="S16204" t="str">
            <v>654973788</v>
          </cell>
          <cell r="T16204">
            <v>43147248</v>
          </cell>
        </row>
        <row r="16205">
          <cell r="P16205" t="str">
            <v>INTTRAJuly22</v>
          </cell>
          <cell r="Q16205" t="str">
            <v>GP interpretation Translation July 2022 inc vat</v>
          </cell>
          <cell r="R16205" t="str">
            <v>B15 1NP</v>
          </cell>
          <cell r="S16205"/>
          <cell r="T16205">
            <v>41611874</v>
          </cell>
        </row>
        <row r="16206">
          <cell r="P16206" t="str">
            <v>INTTRAJuly22</v>
          </cell>
          <cell r="Q16206" t="str">
            <v>GP interpretation Translation July 2022 inc vat</v>
          </cell>
          <cell r="R16206" t="str">
            <v>B15 1NP</v>
          </cell>
          <cell r="S16206"/>
          <cell r="T16206">
            <v>41611874</v>
          </cell>
        </row>
        <row r="16207">
          <cell r="P16207" t="str">
            <v>IntexcJun01</v>
          </cell>
          <cell r="Q16207" t="str">
            <v>June Excess Translation costs Word360</v>
          </cell>
          <cell r="R16207" t="str">
            <v>B15 1NP</v>
          </cell>
          <cell r="S16207"/>
          <cell r="T16207">
            <v>41902055</v>
          </cell>
        </row>
        <row r="16208">
          <cell r="P16208" t="str">
            <v>IntexcMay01</v>
          </cell>
          <cell r="Q16208" t="str">
            <v>May Excess Translation costs Word360</v>
          </cell>
          <cell r="R16208" t="str">
            <v>B15 1NP</v>
          </cell>
          <cell r="S16208"/>
          <cell r="T16208">
            <v>41902058</v>
          </cell>
        </row>
        <row r="16209">
          <cell r="P16209" t="str">
            <v>INTTRAAug22</v>
          </cell>
          <cell r="Q16209" t="str">
            <v>GP interpretation Translation August 2022 inc vat</v>
          </cell>
          <cell r="R16209" t="str">
            <v>B15 1NP</v>
          </cell>
          <cell r="S16209"/>
          <cell r="T16209">
            <v>41999894</v>
          </cell>
        </row>
        <row r="16210">
          <cell r="P16210" t="str">
            <v>INTTRASep22</v>
          </cell>
          <cell r="Q16210" t="str">
            <v>GP interpretation Translation September 2022 inc vat</v>
          </cell>
          <cell r="R16210" t="str">
            <v>B15 1NP</v>
          </cell>
          <cell r="S16210"/>
          <cell r="T16210">
            <v>42382009</v>
          </cell>
        </row>
        <row r="16211">
          <cell r="P16211" t="str">
            <v>IntexcJul01</v>
          </cell>
          <cell r="Q16211" t="str">
            <v>July Excess Translation costs Word360</v>
          </cell>
          <cell r="R16211" t="str">
            <v>B15 1NP</v>
          </cell>
          <cell r="S16211"/>
          <cell r="T16211">
            <v>42522647</v>
          </cell>
        </row>
        <row r="16212">
          <cell r="P16212" t="str">
            <v>IntexcAug01</v>
          </cell>
          <cell r="Q16212" t="str">
            <v>August Excess Translation costs Word360</v>
          </cell>
          <cell r="R16212" t="str">
            <v>B15 1NP</v>
          </cell>
          <cell r="S16212"/>
          <cell r="T16212">
            <v>42522648</v>
          </cell>
        </row>
        <row r="16213">
          <cell r="P16213" t="str">
            <v>INTTRAJuly22</v>
          </cell>
          <cell r="Q16213"/>
          <cell r="R16213"/>
          <cell r="S16213"/>
          <cell r="T16213"/>
        </row>
        <row r="16214">
          <cell r="P16214" t="str">
            <v>IntexcJun01</v>
          </cell>
          <cell r="Q16214"/>
          <cell r="R16214"/>
          <cell r="S16214"/>
          <cell r="T16214"/>
        </row>
        <row r="16215">
          <cell r="P16215" t="str">
            <v>IntexcMay01</v>
          </cell>
          <cell r="Q16215"/>
          <cell r="R16215"/>
          <cell r="S16215"/>
          <cell r="T16215"/>
        </row>
        <row r="16216">
          <cell r="P16216" t="str">
            <v>INTTRAAug22</v>
          </cell>
          <cell r="Q16216"/>
          <cell r="R16216"/>
          <cell r="S16216"/>
          <cell r="T16216"/>
        </row>
        <row r="16217">
          <cell r="P16217" t="str">
            <v>INTTRASep22</v>
          </cell>
          <cell r="Q16217"/>
          <cell r="R16217"/>
          <cell r="S16217"/>
          <cell r="T16217"/>
        </row>
        <row r="16218">
          <cell r="P16218" t="str">
            <v>IntexcJul01</v>
          </cell>
          <cell r="Q16218"/>
          <cell r="R16218"/>
          <cell r="S16218"/>
          <cell r="T16218"/>
        </row>
        <row r="16219">
          <cell r="P16219" t="str">
            <v>IntexcAug01</v>
          </cell>
          <cell r="Q16219"/>
          <cell r="R16219"/>
          <cell r="S16219"/>
          <cell r="T16219"/>
        </row>
        <row r="16220">
          <cell r="P16220" t="str">
            <v>INTTRAOct22</v>
          </cell>
          <cell r="Q16220" t="str">
            <v>GP interpretation Translation October 2022 inc vat</v>
          </cell>
          <cell r="R16220" t="str">
            <v>B15 1NP</v>
          </cell>
          <cell r="S16220"/>
          <cell r="T16220">
            <v>42835996</v>
          </cell>
        </row>
        <row r="16221">
          <cell r="P16221" t="str">
            <v>INTRASepex22</v>
          </cell>
          <cell r="Q16221" t="str">
            <v>GP interpretation Translation September Excess 2022</v>
          </cell>
          <cell r="R16221" t="str">
            <v>B15 1NP</v>
          </cell>
          <cell r="S16221"/>
          <cell r="T16221">
            <v>42949677</v>
          </cell>
        </row>
        <row r="16222">
          <cell r="P16222" t="str">
            <v>INTTRANov22</v>
          </cell>
          <cell r="Q16222" t="str">
            <v>GP interpretation Translation November 2022 inc vat</v>
          </cell>
          <cell r="R16222" t="str">
            <v>B15 1NP</v>
          </cell>
          <cell r="S16222"/>
          <cell r="T16222">
            <v>43062957</v>
          </cell>
        </row>
        <row r="16223">
          <cell r="P16223" t="str">
            <v>BSLVA22410</v>
          </cell>
          <cell r="Q16223" t="str">
            <v>M6 2223 LVA PAYMENT WYE VALLEY NHS TRUST</v>
          </cell>
          <cell r="R16223" t="str">
            <v>HR1 2QX</v>
          </cell>
          <cell r="S16223" t="str">
            <v>654924904</v>
          </cell>
          <cell r="T16223">
            <v>42604471</v>
          </cell>
        </row>
        <row r="16224">
          <cell r="P16224" t="str">
            <v>BSLVA22410</v>
          </cell>
          <cell r="Q16224"/>
          <cell r="R16224"/>
          <cell r="S16224" t="str">
            <v>654924904</v>
          </cell>
          <cell r="T16224"/>
        </row>
        <row r="16225">
          <cell r="P16225" t="str">
            <v>BSLVA22412</v>
          </cell>
          <cell r="Q16225" t="str">
            <v>M6 2223 LVA PAYMENT YORK AND SCARBOROUGH TEACHING HOSPITALS NHS FOUNDATION TRUST</v>
          </cell>
          <cell r="R16225" t="str">
            <v>YO30 4RY</v>
          </cell>
          <cell r="S16225"/>
          <cell r="T16225">
            <v>42604478</v>
          </cell>
        </row>
        <row r="16226">
          <cell r="P16226" t="str">
            <v>BSLVA22412</v>
          </cell>
          <cell r="Q16226" t="str">
            <v>M6 2223 LVA PAYMENT YORK AND SCARBOROUGH TEACHING HOSPITALS NHS FOUNDATION TRUST</v>
          </cell>
          <cell r="R16226" t="str">
            <v>YO30 4RY</v>
          </cell>
          <cell r="S16226"/>
          <cell r="T16226">
            <v>42604478</v>
          </cell>
        </row>
        <row r="16227">
          <cell r="P16227" t="str">
            <v>PSQ22223WB01</v>
          </cell>
          <cell r="Q16227" t="str">
            <v>NHS Birm Solihull CCG Reimbursables Q2 FY 22/23 SANDWELL</v>
          </cell>
          <cell r="R16227" t="str">
            <v>EC2V 7NG</v>
          </cell>
          <cell r="S16227" t="str">
            <v>156725100</v>
          </cell>
          <cell r="T16227">
            <v>43358547</v>
          </cell>
        </row>
        <row r="16228">
          <cell r="P16228" t="str">
            <v>PSQ22223WB02</v>
          </cell>
          <cell r="Q16228" t="str">
            <v>NHS Birm Solihull CCG Reimbursables Q2 FY 22/23 SANDWELL</v>
          </cell>
          <cell r="R16228" t="str">
            <v>EC2V 7NG</v>
          </cell>
          <cell r="S16228" t="str">
            <v>156725100</v>
          </cell>
          <cell r="T16228">
            <v>43358567</v>
          </cell>
        </row>
        <row r="16229">
          <cell r="P16229" t="str">
            <v>PSQ22223WB05</v>
          </cell>
          <cell r="Q16229" t="str">
            <v>NHS Birm Solihull CCG Reimbursables Q2 FY 22/23 SANDWELL</v>
          </cell>
          <cell r="R16229" t="str">
            <v>EC2V 7NG</v>
          </cell>
          <cell r="S16229" t="str">
            <v>156725100</v>
          </cell>
          <cell r="T16229">
            <v>43358570</v>
          </cell>
        </row>
        <row r="16230">
          <cell r="P16230" t="str">
            <v>PSQ22223WB06</v>
          </cell>
          <cell r="Q16230" t="str">
            <v>NHS Birm Solihull CCG Reimbursables Q2 FY 22/23 SANDWELL</v>
          </cell>
          <cell r="R16230" t="str">
            <v>EC2V 7NG</v>
          </cell>
          <cell r="S16230" t="str">
            <v>156725100</v>
          </cell>
          <cell r="T16230">
            <v>43358571</v>
          </cell>
        </row>
        <row r="16231">
          <cell r="P16231" t="str">
            <v>ICBM922-23</v>
          </cell>
          <cell r="Q16231" t="str">
            <v>BSOL THCP Bham St Mary's DECEMBER 22</v>
          </cell>
          <cell r="R16231" t="str">
            <v>B29 7DA</v>
          </cell>
          <cell r="S16231"/>
          <cell r="T16231">
            <v>43358573</v>
          </cell>
        </row>
        <row r="16232">
          <cell r="P16232" t="str">
            <v>ICBM922-23</v>
          </cell>
          <cell r="Q16232" t="str">
            <v>BSOL THCP John Taylor DECEMBER 22</v>
          </cell>
          <cell r="R16232" t="str">
            <v>B29 7DA</v>
          </cell>
          <cell r="S16232"/>
          <cell r="T16232">
            <v>43358573</v>
          </cell>
        </row>
        <row r="16233">
          <cell r="P16233" t="str">
            <v>BXC16M922-23</v>
          </cell>
          <cell r="Q16233" t="str">
            <v>BSOL St Giles Hospice DECEMBER 22</v>
          </cell>
          <cell r="R16233" t="str">
            <v>WS14 9LH</v>
          </cell>
          <cell r="S16233" t="str">
            <v>486883086</v>
          </cell>
          <cell r="T16233">
            <v>43358574</v>
          </cell>
        </row>
        <row r="16234">
          <cell r="P16234" t="str">
            <v>MCWPHM922-23</v>
          </cell>
          <cell r="Q16234" t="str">
            <v>BSOL MARIE CURIE CANCER CARE Warren Pearl Hospice DECEMBER 22</v>
          </cell>
          <cell r="R16234" t="str">
            <v>SE1 7TP</v>
          </cell>
          <cell r="S16234" t="str">
            <v>626722537</v>
          </cell>
          <cell r="T16234">
            <v>43358575</v>
          </cell>
        </row>
        <row r="16235">
          <cell r="P16235" t="str">
            <v>MCNURM922-23</v>
          </cell>
          <cell r="Q16235" t="str">
            <v>BSOL MARIE CURIE CANCER CARE Nursing C&amp;V Contract DECEMBER 22</v>
          </cell>
          <cell r="R16235" t="str">
            <v>SE1 7TP</v>
          </cell>
          <cell r="S16235" t="str">
            <v>626722537</v>
          </cell>
          <cell r="T16235">
            <v>43358576</v>
          </cell>
        </row>
        <row r="16236">
          <cell r="P16236" t="str">
            <v>BSC1M922-23</v>
          </cell>
          <cell r="Q16236" t="str">
            <v>BSOL Acorn Hospice DECEMBER 22</v>
          </cell>
          <cell r="R16236" t="str">
            <v>B47 6JR</v>
          </cell>
          <cell r="S16236" t="str">
            <v>161951015</v>
          </cell>
          <cell r="T16236">
            <v>43358578</v>
          </cell>
        </row>
        <row r="16237">
          <cell r="P16237" t="str">
            <v>MOD1M922-23</v>
          </cell>
          <cell r="Q16237" t="str">
            <v>BSOL Modality DECEMBER 22</v>
          </cell>
          <cell r="R16237" t="str">
            <v>B19 1BP</v>
          </cell>
          <cell r="S16237"/>
          <cell r="T16237">
            <v>43358580</v>
          </cell>
        </row>
        <row r="16238">
          <cell r="P16238" t="str">
            <v>BXC17M092223</v>
          </cell>
          <cell r="Q16238" t="str">
            <v>BSOL Stroke Association DEC 22</v>
          </cell>
          <cell r="R16238" t="str">
            <v>EC1V 2PR</v>
          </cell>
          <cell r="S16238" t="str">
            <v>233806669</v>
          </cell>
          <cell r="T16238">
            <v>43358600</v>
          </cell>
        </row>
        <row r="16239">
          <cell r="P16239" t="str">
            <v>ALZ2M092223</v>
          </cell>
          <cell r="Q16239" t="str">
            <v>BSOL Alzheimers Society DEC 22</v>
          </cell>
          <cell r="R16239" t="str">
            <v>B13 8JP</v>
          </cell>
          <cell r="S16239" t="str">
            <v>974843571</v>
          </cell>
          <cell r="T16239">
            <v>43358610</v>
          </cell>
        </row>
        <row r="16240">
          <cell r="P16240" t="str">
            <v>BCFM092223</v>
          </cell>
          <cell r="Q16240" t="str">
            <v>BSOL Birmingham City Council BCF DEC 22</v>
          </cell>
          <cell r="R16240" t="str">
            <v>B2 2WX</v>
          </cell>
          <cell r="S16240" t="str">
            <v>112082130</v>
          </cell>
          <cell r="T16240">
            <v>43358612</v>
          </cell>
        </row>
        <row r="16241">
          <cell r="P16241" t="str">
            <v>SBCFM092223</v>
          </cell>
          <cell r="Q16241" t="str">
            <v>BSOL SMBC BCF DEC 22</v>
          </cell>
          <cell r="R16241" t="str">
            <v>B91 9RR</v>
          </cell>
          <cell r="S16241"/>
          <cell r="T16241">
            <v>43358614</v>
          </cell>
        </row>
        <row r="16242">
          <cell r="P16242" t="str">
            <v>BPALCM092223</v>
          </cell>
          <cell r="Q16242" t="str">
            <v>BSOL BUPA CARE HOMES (Arden Lea Court) DEC 22</v>
          </cell>
          <cell r="R16242" t="str">
            <v>B91 2AF</v>
          </cell>
          <cell r="S16242" t="str">
            <v>239731641</v>
          </cell>
          <cell r="T16242">
            <v>43358616</v>
          </cell>
        </row>
        <row r="16243">
          <cell r="P16243" t="str">
            <v>EABM092223</v>
          </cell>
          <cell r="Q16243" t="str">
            <v>BSOL South Doc EAB DEC 22</v>
          </cell>
          <cell r="R16243" t="str">
            <v>B31 3HB</v>
          </cell>
          <cell r="S16243"/>
          <cell r="T16243">
            <v>43358620</v>
          </cell>
        </row>
        <row r="16244">
          <cell r="P16244" t="str">
            <v>BETDM092223</v>
          </cell>
          <cell r="Q16244" t="str">
            <v>BSOL Bethel Doula DEC 22</v>
          </cell>
          <cell r="R16244" t="str">
            <v>B12 9LX</v>
          </cell>
          <cell r="S16244"/>
          <cell r="T16244">
            <v>43358629</v>
          </cell>
        </row>
        <row r="16245">
          <cell r="P16245" t="str">
            <v>ALSSOL104</v>
          </cell>
          <cell r="Q16245"/>
          <cell r="R16245" t="str">
            <v>CM23 3DH</v>
          </cell>
          <cell r="S16245"/>
          <cell r="T16245">
            <v>43361368</v>
          </cell>
        </row>
        <row r="16246">
          <cell r="P16246" t="str">
            <v>7312325495</v>
          </cell>
          <cell r="Q16246" t="str">
            <v>CCG INCOMEÂ  - NON CONTRACT</v>
          </cell>
          <cell r="R16246" t="str">
            <v>WF3 1WE</v>
          </cell>
          <cell r="S16246" t="str">
            <v>GB 654442045</v>
          </cell>
          <cell r="T16246">
            <v>43361786</v>
          </cell>
        </row>
        <row r="16247">
          <cell r="P16247" t="str">
            <v>14001833555</v>
          </cell>
          <cell r="Q16247"/>
          <cell r="R16247" t="str">
            <v>BT9 7AA</v>
          </cell>
          <cell r="S16247"/>
          <cell r="T16247">
            <v>43361989</v>
          </cell>
        </row>
        <row r="16248">
          <cell r="P16248" t="str">
            <v>IAP122200415E</v>
          </cell>
          <cell r="Q16248" t="str">
            <v>https://nww.einvoice-prod.sbs.nhs.uk:8179/invoicepdf/6a95b05f-f395-5a67-86c2-5d1022ad8bcf</v>
          </cell>
          <cell r="R16248" t="str">
            <v>SK3 0XN</v>
          </cell>
          <cell r="S16248"/>
          <cell r="T16248">
            <v>43364983</v>
          </cell>
        </row>
        <row r="16249">
          <cell r="P16249" t="str">
            <v>IAP122200215E</v>
          </cell>
          <cell r="Q16249" t="str">
            <v>https://nww.einvoice-prod.sbs.nhs.uk:8179/invoicepdf/0d8101ab-25c6-569c-842a-2110ab41e4b6</v>
          </cell>
          <cell r="R16249" t="str">
            <v>SK3 0XN</v>
          </cell>
          <cell r="S16249"/>
          <cell r="T16249">
            <v>43364999</v>
          </cell>
        </row>
        <row r="16250">
          <cell r="P16250" t="str">
            <v>2353036</v>
          </cell>
          <cell r="Q16250" t="str">
            <v>Sophos Anti-Virus Software Client. Software per PC Primary Care only 7500 licences.</v>
          </cell>
          <cell r="R16250" t="str">
            <v>YO41 1LZ</v>
          </cell>
          <cell r="S16250" t="str">
            <v>618 184140</v>
          </cell>
          <cell r="T16250">
            <v>43367871</v>
          </cell>
        </row>
        <row r="16251">
          <cell r="P16251" t="str">
            <v>2353036</v>
          </cell>
          <cell r="Q16251" t="str">
            <v>https://nww.einvoice-prod.sbs.nhs.uk:8179/invoicepdf/8deba2c2-cab6-52a1-8814-130426135b80</v>
          </cell>
          <cell r="R16251" t="str">
            <v>YO41 1LZ</v>
          </cell>
          <cell r="S16251" t="str">
            <v>618 184140</v>
          </cell>
          <cell r="T16251">
            <v>43367871</v>
          </cell>
        </row>
        <row r="16252">
          <cell r="P16252" t="str">
            <v>2100437582</v>
          </cell>
          <cell r="Q16252" t="str">
            <v>HLL5100DNTZU1 ---- ---- Brother HL5100DNT Printers --------- **** PLEASE BOND ORDER UNTIL CALL OFF ****</v>
          </cell>
          <cell r="R16252" t="str">
            <v>S9 2BU</v>
          </cell>
          <cell r="S16252" t="str">
            <v>746 0751 29</v>
          </cell>
          <cell r="T16252">
            <v>43368876</v>
          </cell>
        </row>
        <row r="16253">
          <cell r="P16253" t="str">
            <v>2100437582</v>
          </cell>
          <cell r="Q16253" t="str">
            <v>http://nww.docserv.wyss.nhs.uk/synergyiim/dist/?val=4820104_19970442_20221129173437</v>
          </cell>
          <cell r="R16253" t="str">
            <v>S9 2BU</v>
          </cell>
          <cell r="S16253" t="str">
            <v>746 0751 29</v>
          </cell>
          <cell r="T16253">
            <v>43368876</v>
          </cell>
        </row>
        <row r="16254">
          <cell r="P16254" t="str">
            <v>QOFCORM85009</v>
          </cell>
          <cell r="Q16254" t="str">
            <v>QOF Adjustment error temp correction</v>
          </cell>
          <cell r="R16254" t="str">
            <v>B20 2QR</v>
          </cell>
          <cell r="S16254"/>
          <cell r="T16254">
            <v>43369537</v>
          </cell>
        </row>
        <row r="16255">
          <cell r="P16255" t="str">
            <v>QOFCORM85020</v>
          </cell>
          <cell r="Q16255" t="str">
            <v>QOF Adjustment error temp correction</v>
          </cell>
          <cell r="R16255" t="str">
            <v>B19 2JA</v>
          </cell>
          <cell r="S16255"/>
          <cell r="T16255">
            <v>43369538</v>
          </cell>
        </row>
        <row r="16256">
          <cell r="P16256" t="str">
            <v>QOFCORM85164</v>
          </cell>
          <cell r="Q16256" t="str">
            <v>QOF Adjustment error temp correction</v>
          </cell>
          <cell r="R16256" t="str">
            <v>B12 8QE</v>
          </cell>
          <cell r="S16256"/>
          <cell r="T16256">
            <v>43369539</v>
          </cell>
        </row>
        <row r="16257">
          <cell r="P16257" t="str">
            <v>QOFCORY00412</v>
          </cell>
          <cell r="Q16257" t="str">
            <v>QOF Adjustment error temp correction</v>
          </cell>
          <cell r="R16257" t="str">
            <v>B21 9RY</v>
          </cell>
          <cell r="S16257"/>
          <cell r="T16257">
            <v>43369542</v>
          </cell>
        </row>
        <row r="16258">
          <cell r="P16258" t="str">
            <v>HAP35ICB274</v>
          </cell>
          <cell r="Q16258" t="str">
            <v>ICB HAP CARE HOME FAF ox274a 14/11-11/12 2022</v>
          </cell>
          <cell r="R16258" t="str">
            <v>B62 9EL</v>
          </cell>
          <cell r="S16258"/>
          <cell r="T16258">
            <v>43372020</v>
          </cell>
        </row>
        <row r="16259">
          <cell r="P16259" t="str">
            <v>MHFPHBDEC22</v>
          </cell>
          <cell r="Q16259" t="str">
            <v>FMH PHB DEC 2022 ROWAN ORGANISATION MHF PHB</v>
          </cell>
          <cell r="R16259" t="str">
            <v>CV7 8HN</v>
          </cell>
          <cell r="S16259"/>
          <cell r="T16259">
            <v>43372037</v>
          </cell>
        </row>
        <row r="16260">
          <cell r="P16260" t="str">
            <v>KG006575</v>
          </cell>
          <cell r="Q16260"/>
          <cell r="R16260" t="str">
            <v>B93 9LW</v>
          </cell>
          <cell r="S16260"/>
          <cell r="T16260">
            <v>43383552</v>
          </cell>
        </row>
        <row r="16261">
          <cell r="P16261" t="str">
            <v>INV0604</v>
          </cell>
          <cell r="Q16261"/>
          <cell r="R16261" t="str">
            <v>B31 3PU</v>
          </cell>
          <cell r="S16261"/>
          <cell r="T16261">
            <v>43383578</v>
          </cell>
        </row>
        <row r="16262">
          <cell r="P16262" t="str">
            <v>669</v>
          </cell>
          <cell r="Q16262" t="str">
            <v>https://nww.einvoice-prod.sbs.nhs.uk:8179/invoicepdf/88b20a3c-6b7c-5607-963d-a33ad860de82</v>
          </cell>
          <cell r="R16262" t="str">
            <v>B24 9FE</v>
          </cell>
          <cell r="S16262"/>
          <cell r="T16262">
            <v>43383594</v>
          </cell>
        </row>
        <row r="16263">
          <cell r="P16263" t="str">
            <v>668</v>
          </cell>
          <cell r="Q16263" t="str">
            <v>https://nww.einvoice-prod.sbs.nhs.uk:8179/invoicepdf/e2696082-4fe6-51b3-81aa-0f8dd72f9202</v>
          </cell>
          <cell r="R16263" t="str">
            <v>B24 9FE</v>
          </cell>
          <cell r="S16263"/>
          <cell r="T16263">
            <v>43383595</v>
          </cell>
        </row>
        <row r="16264">
          <cell r="P16264" t="str">
            <v>B0020844</v>
          </cell>
          <cell r="Q16264" t="str">
            <v>https://nww.einvoice-prod.sbs.nhs.uk:8179/invoicepdf/1287a95c-b517-5b21-ba17-fcbc1354413e</v>
          </cell>
          <cell r="R16264" t="str">
            <v>BB3 0FG</v>
          </cell>
          <cell r="S16264" t="str">
            <v>GB654440387</v>
          </cell>
          <cell r="T16264">
            <v>43391261</v>
          </cell>
        </row>
        <row r="16265">
          <cell r="P16265" t="str">
            <v>BC1873412274</v>
          </cell>
          <cell r="Q16265" t="str">
            <v>QHL CHC DECEMBER 2022 BC196712</v>
          </cell>
          <cell r="R16265" t="str">
            <v>SE1 0AS</v>
          </cell>
          <cell r="S16265" t="str">
            <v>915896970</v>
          </cell>
          <cell r="T16265">
            <v>43393549</v>
          </cell>
        </row>
        <row r="16266">
          <cell r="P16266" t="str">
            <v>BC1873412308</v>
          </cell>
          <cell r="Q16266" t="str">
            <v>QHL CHC DECEMBER 2022 BC196778</v>
          </cell>
          <cell r="R16266" t="str">
            <v>SE1 0AS</v>
          </cell>
          <cell r="S16266" t="str">
            <v>915896970</v>
          </cell>
          <cell r="T16266">
            <v>43393553</v>
          </cell>
        </row>
        <row r="16267">
          <cell r="P16267" t="str">
            <v>BC1873412256</v>
          </cell>
          <cell r="Q16267" t="str">
            <v>QHL CHC DECEMBER 2022 BC196665</v>
          </cell>
          <cell r="R16267" t="str">
            <v>B66 4JS</v>
          </cell>
          <cell r="S16267"/>
          <cell r="T16267">
            <v>43394542</v>
          </cell>
        </row>
        <row r="16268">
          <cell r="P16268" t="str">
            <v>BC1873412310</v>
          </cell>
          <cell r="Q16268" t="str">
            <v>QHL CHC DECEMBER 2022 BC196780</v>
          </cell>
          <cell r="R16268" t="str">
            <v>NE12 8ET</v>
          </cell>
          <cell r="S16268" t="str">
            <v>686492089</v>
          </cell>
          <cell r="T16268">
            <v>43394771</v>
          </cell>
        </row>
        <row r="16269">
          <cell r="P16269" t="str">
            <v>BC1873412197</v>
          </cell>
          <cell r="Q16269" t="str">
            <v>QHL CHC DECEMBER 2022 BC189887</v>
          </cell>
          <cell r="R16269" t="str">
            <v>GL4 3HX</v>
          </cell>
          <cell r="S16269"/>
          <cell r="T16269">
            <v>43395307</v>
          </cell>
        </row>
        <row r="16270">
          <cell r="P16270" t="str">
            <v>BC1873412192</v>
          </cell>
          <cell r="Q16270" t="str">
            <v>QHL CHC DECEMBER 2022 BC187300</v>
          </cell>
          <cell r="R16270" t="str">
            <v>CV6 5FL</v>
          </cell>
          <cell r="S16270"/>
          <cell r="T16270">
            <v>43395526</v>
          </cell>
        </row>
        <row r="16271">
          <cell r="P16271" t="str">
            <v>BC1873412233</v>
          </cell>
          <cell r="Q16271" t="str">
            <v>QHL CHC DECEMBER 2022 BC196470</v>
          </cell>
          <cell r="R16271" t="str">
            <v>CV6 5FL</v>
          </cell>
          <cell r="S16271"/>
          <cell r="T16271">
            <v>43395527</v>
          </cell>
        </row>
        <row r="16272">
          <cell r="P16272" t="str">
            <v>BC1873412236</v>
          </cell>
          <cell r="Q16272" t="str">
            <v>QHL CHC DECEMBER 2022 BC196538</v>
          </cell>
          <cell r="R16272" t="str">
            <v>CV6 5FL</v>
          </cell>
          <cell r="S16272"/>
          <cell r="T16272">
            <v>43395528</v>
          </cell>
        </row>
        <row r="16273">
          <cell r="P16273" t="str">
            <v>BC1873406000</v>
          </cell>
          <cell r="Q16273" t="str">
            <v>QHL CHC DECEMBER 2022 BC141180</v>
          </cell>
          <cell r="R16273" t="str">
            <v>B97 4NH</v>
          </cell>
          <cell r="S16273"/>
          <cell r="T16273">
            <v>43395704</v>
          </cell>
        </row>
        <row r="16274">
          <cell r="P16274" t="str">
            <v>BC1873412225</v>
          </cell>
          <cell r="Q16274" t="str">
            <v>QHL CHC DECEMBER 2022 BC186163</v>
          </cell>
          <cell r="R16274" t="str">
            <v>B92 9NE</v>
          </cell>
          <cell r="S16274"/>
          <cell r="T16274">
            <v>43396659</v>
          </cell>
        </row>
        <row r="16275">
          <cell r="P16275" t="str">
            <v>BC1873412286</v>
          </cell>
          <cell r="Q16275" t="str">
            <v>QHL CHC DECEMBER 2022 BC196730</v>
          </cell>
          <cell r="R16275" t="str">
            <v>B29 6NA</v>
          </cell>
          <cell r="S16275" t="str">
            <v>GB524704461</v>
          </cell>
          <cell r="T16275">
            <v>43396841</v>
          </cell>
        </row>
        <row r="16276">
          <cell r="P16276" t="str">
            <v>BC1873401499</v>
          </cell>
          <cell r="Q16276" t="str">
            <v>QHL CHC DECEMBER 2022 BC191348</v>
          </cell>
          <cell r="R16276" t="str">
            <v>N13 4TN</v>
          </cell>
          <cell r="S16276"/>
          <cell r="T16276">
            <v>43396933</v>
          </cell>
        </row>
        <row r="16277">
          <cell r="P16277" t="str">
            <v>BC1873412190</v>
          </cell>
          <cell r="Q16277" t="str">
            <v>QHL CHC DECEMBER 2022 BC137091</v>
          </cell>
          <cell r="R16277" t="str">
            <v>B43 5DJ</v>
          </cell>
          <cell r="S16277"/>
          <cell r="T16277">
            <v>43397622</v>
          </cell>
        </row>
        <row r="16278">
          <cell r="P16278" t="str">
            <v>BC1873412201</v>
          </cell>
          <cell r="Q16278" t="str">
            <v>QHL CHC DECEMBER 2022 BC191314</v>
          </cell>
          <cell r="R16278" t="str">
            <v>B43 5DJ</v>
          </cell>
          <cell r="S16278"/>
          <cell r="T16278">
            <v>43397623</v>
          </cell>
        </row>
        <row r="16279">
          <cell r="P16279" t="str">
            <v>BC1873412270</v>
          </cell>
          <cell r="Q16279" t="str">
            <v>QHL CHC DECEMBER 2022 BC196701</v>
          </cell>
          <cell r="R16279" t="str">
            <v>B43 5DJ</v>
          </cell>
          <cell r="S16279"/>
          <cell r="T16279">
            <v>43397624</v>
          </cell>
        </row>
        <row r="16280">
          <cell r="P16280" t="str">
            <v>BC1873412285</v>
          </cell>
          <cell r="Q16280" t="str">
            <v>QHL CHC DECEMBER 2022 BC196727</v>
          </cell>
          <cell r="R16280" t="str">
            <v>B43 5DJ</v>
          </cell>
          <cell r="S16280"/>
          <cell r="T16280">
            <v>43397625</v>
          </cell>
        </row>
        <row r="16281">
          <cell r="P16281" t="str">
            <v>BC1873412312</v>
          </cell>
          <cell r="Q16281" t="str">
            <v>QHL CHC DECEMBER 2022 BC196785</v>
          </cell>
          <cell r="R16281" t="str">
            <v>B43 5DJ</v>
          </cell>
          <cell r="S16281"/>
          <cell r="T16281">
            <v>43397626</v>
          </cell>
        </row>
        <row r="16282">
          <cell r="P16282" t="str">
            <v>0060272183</v>
          </cell>
          <cell r="Q16282" t="str">
            <v>https://nww.einvoice-prod.sbs.nhs.uk:8179/invoicepdf/5572e844-976d-5d97-a028-b5c06274b55d</v>
          </cell>
          <cell r="R16282" t="str">
            <v>M1 3LD</v>
          </cell>
          <cell r="S16282" t="str">
            <v>GB782562113</v>
          </cell>
          <cell r="T16282">
            <v>43398687</v>
          </cell>
        </row>
        <row r="16283">
          <cell r="P16283" t="str">
            <v>NHSBIR107</v>
          </cell>
          <cell r="Q16283" t="str">
            <v>https://nww.einvoice-prod.sbs.nhs.uk:8179/invoicepdf/6de06320-c6dc-51c4-8243-badf544bb801</v>
          </cell>
          <cell r="R16283" t="str">
            <v>BL1 1HU</v>
          </cell>
          <cell r="S16283"/>
          <cell r="T16283">
            <v>43407555</v>
          </cell>
        </row>
        <row r="16284">
          <cell r="P16284" t="str">
            <v>NHSBIR108</v>
          </cell>
          <cell r="Q16284" t="str">
            <v>https://nww.einvoice-prod.sbs.nhs.uk:8179/invoicepdf/699c6b45-9fb9-5c3e-89f3-841c8e276aac</v>
          </cell>
          <cell r="R16284" t="str">
            <v>BL1 1HU</v>
          </cell>
          <cell r="S16284"/>
          <cell r="T16284">
            <v>43407585</v>
          </cell>
        </row>
        <row r="16285">
          <cell r="P16285" t="str">
            <v>0060271447</v>
          </cell>
          <cell r="Q16285" t="str">
            <v>https://nww.einvoice-prod.sbs.nhs.uk:8179/invoicepdf/c43280ea-0125-551f-8002-d53357d2938a</v>
          </cell>
          <cell r="R16285" t="str">
            <v>M1 3LD</v>
          </cell>
          <cell r="S16285" t="str">
            <v>GB782562113</v>
          </cell>
          <cell r="T16285">
            <v>43407631</v>
          </cell>
        </row>
        <row r="16286">
          <cell r="P16286" t="str">
            <v>0060271425</v>
          </cell>
          <cell r="Q16286" t="str">
            <v>https://nww.einvoice-prod.sbs.nhs.uk:8179/invoicepdf/c038df30-e600-53c6-b3b7-843dffb5e3c3</v>
          </cell>
          <cell r="R16286" t="str">
            <v>M1 3LD</v>
          </cell>
          <cell r="S16286" t="str">
            <v>GB782562113</v>
          </cell>
          <cell r="T16286">
            <v>43407684</v>
          </cell>
        </row>
        <row r="16287">
          <cell r="P16287" t="str">
            <v>0060271422</v>
          </cell>
          <cell r="Q16287" t="str">
            <v>https://nww.einvoice-prod.sbs.nhs.uk:8179/invoicepdf/ada60746-7af3-54b1-991c-1e311e75b915</v>
          </cell>
          <cell r="R16287" t="str">
            <v>M1 3LD</v>
          </cell>
          <cell r="S16287" t="str">
            <v>GB782562113</v>
          </cell>
          <cell r="T16287">
            <v>43407693</v>
          </cell>
        </row>
        <row r="16288">
          <cell r="P16288" t="str">
            <v>0060271444</v>
          </cell>
          <cell r="Q16288" t="str">
            <v>https://nww.einvoice-prod.sbs.nhs.uk:8179/invoicepdf/f2779628-f43d-5053-8183-3bf120b02664</v>
          </cell>
          <cell r="R16288" t="str">
            <v>M1 3LD</v>
          </cell>
          <cell r="S16288" t="str">
            <v>GB782562113</v>
          </cell>
          <cell r="T16288">
            <v>43407710</v>
          </cell>
        </row>
        <row r="16289">
          <cell r="P16289" t="str">
            <v>0060271442</v>
          </cell>
          <cell r="Q16289" t="str">
            <v>https://nww.einvoice-prod.sbs.nhs.uk:8179/invoicepdf/abe160a7-f346-5f34-b51c-58dc3f36182c</v>
          </cell>
          <cell r="R16289" t="str">
            <v>M1 3LD</v>
          </cell>
          <cell r="S16289" t="str">
            <v>GB782562113</v>
          </cell>
          <cell r="T16289">
            <v>43407724</v>
          </cell>
        </row>
        <row r="16290">
          <cell r="P16290" t="str">
            <v>0060271424</v>
          </cell>
          <cell r="Q16290" t="str">
            <v>https://nww.einvoice-prod.sbs.nhs.uk:8179/invoicepdf/09f5a387-03d4-56dc-8a25-dec183fe632b</v>
          </cell>
          <cell r="R16290" t="str">
            <v>M1 3LD</v>
          </cell>
          <cell r="S16290" t="str">
            <v>GB782562113</v>
          </cell>
          <cell r="T16290">
            <v>43407780</v>
          </cell>
        </row>
        <row r="16291">
          <cell r="P16291" t="str">
            <v>0060271450</v>
          </cell>
          <cell r="Q16291" t="str">
            <v>https://nww.einvoice-prod.sbs.nhs.uk:8179/invoicepdf/dbeeb702-c624-5582-bdf3-95c6fd7a5fce</v>
          </cell>
          <cell r="R16291" t="str">
            <v>M1 3LD</v>
          </cell>
          <cell r="S16291" t="str">
            <v>GB782562113</v>
          </cell>
          <cell r="T16291">
            <v>43407802</v>
          </cell>
        </row>
        <row r="16292">
          <cell r="P16292" t="str">
            <v>0060271448</v>
          </cell>
          <cell r="Q16292" t="str">
            <v>https://nww.einvoice-prod.sbs.nhs.uk:8179/invoicepdf/c972171e-4ee8-5281-b986-f8644215b99c</v>
          </cell>
          <cell r="R16292" t="str">
            <v>M1 3LD</v>
          </cell>
          <cell r="S16292" t="str">
            <v>GB782562113</v>
          </cell>
          <cell r="T16292">
            <v>43407809</v>
          </cell>
        </row>
        <row r="16293">
          <cell r="P16293" t="str">
            <v>7312626706</v>
          </cell>
          <cell r="Q16293" t="str">
            <v>NHS CCG INCOME - CONTRACT 44811016</v>
          </cell>
          <cell r="R16293" t="str">
            <v>WF3 1WE</v>
          </cell>
          <cell r="S16293" t="str">
            <v>GB526164259</v>
          </cell>
          <cell r="T16293">
            <v>43407915</v>
          </cell>
        </row>
        <row r="16294">
          <cell r="P16294" t="str">
            <v>7312626706</v>
          </cell>
          <cell r="Q16294" t="str">
            <v>NHS CCG INCOME - CONTRACT 44811016</v>
          </cell>
          <cell r="R16294" t="str">
            <v>WF3 1WE</v>
          </cell>
          <cell r="S16294" t="str">
            <v>GB526164259</v>
          </cell>
          <cell r="T16294">
            <v>43407915</v>
          </cell>
        </row>
        <row r="16295">
          <cell r="P16295" t="str">
            <v>7312626706</v>
          </cell>
          <cell r="Q16295" t="str">
            <v>NHS CCG INCOME - CONTRACT 44811016</v>
          </cell>
          <cell r="R16295" t="str">
            <v>WF3 1WE</v>
          </cell>
          <cell r="S16295" t="str">
            <v>GB526164259</v>
          </cell>
          <cell r="T16295">
            <v>43407915</v>
          </cell>
        </row>
        <row r="16296">
          <cell r="P16296" t="str">
            <v>7312626706</v>
          </cell>
          <cell r="Q16296" t="str">
            <v>NHS CCG INCOME - CONTRACT 44811016</v>
          </cell>
          <cell r="R16296" t="str">
            <v>WF3 1WE</v>
          </cell>
          <cell r="S16296" t="str">
            <v>GB526164259</v>
          </cell>
          <cell r="T16296">
            <v>43407915</v>
          </cell>
        </row>
        <row r="16297">
          <cell r="P16297" t="str">
            <v>7312325608</v>
          </cell>
          <cell r="Q16297" t="str">
            <v>OUR REF PIMS-202203-6922 - BUSINESS INTELLIGENCE SLA-Dec 22 SLA</v>
          </cell>
          <cell r="R16297" t="str">
            <v>WF3 1WE</v>
          </cell>
          <cell r="S16297" t="str">
            <v>GB 654442045</v>
          </cell>
          <cell r="T16297">
            <v>43407937</v>
          </cell>
        </row>
        <row r="16298">
          <cell r="P16298" t="str">
            <v>7312325608</v>
          </cell>
          <cell r="Q16298" t="str">
            <v>OUR REF PIMS-202203-6920 - RCMT - SLA-Dec 22 SLA</v>
          </cell>
          <cell r="R16298" t="str">
            <v>WF3 1WE</v>
          </cell>
          <cell r="S16298" t="str">
            <v>GB 654442045</v>
          </cell>
          <cell r="T16298">
            <v>43407937</v>
          </cell>
        </row>
        <row r="16299">
          <cell r="P16299" t="str">
            <v>7312325608</v>
          </cell>
          <cell r="Q16299" t="str">
            <v>OUR REF PIMS-202203-6925 - CHC IT - SLA-Dec 22 SLA</v>
          </cell>
          <cell r="R16299" t="str">
            <v>WF3 1WE</v>
          </cell>
          <cell r="S16299" t="str">
            <v>GB 654442045</v>
          </cell>
          <cell r="T16299">
            <v>43407937</v>
          </cell>
        </row>
        <row r="16300">
          <cell r="P16300" t="str">
            <v>7312325608</v>
          </cell>
          <cell r="Q16300" t="str">
            <v>OUR REF PIMS-202203-6925 - CHC IT AND CHILDRENS NETWORK MEETING-Dec 22 SLA</v>
          </cell>
          <cell r="R16300" t="str">
            <v>WF3 1WE</v>
          </cell>
          <cell r="S16300" t="str">
            <v>GB 654442045</v>
          </cell>
          <cell r="T16300">
            <v>43407937</v>
          </cell>
        </row>
        <row r="16301">
          <cell r="P16301" t="str">
            <v>7312325608</v>
          </cell>
          <cell r="Q16301" t="str">
            <v>OUR REF PIMS-202203-6927 - IT - SLA INCOME-Dec 22 SLA</v>
          </cell>
          <cell r="R16301" t="str">
            <v>WF3 1WE</v>
          </cell>
          <cell r="S16301" t="str">
            <v>GB 654442045</v>
          </cell>
          <cell r="T16301">
            <v>43407937</v>
          </cell>
        </row>
        <row r="16302">
          <cell r="P16302" t="str">
            <v>7312325608</v>
          </cell>
          <cell r="Q16302" t="str">
            <v>OUR REF PIMS-202203-6923 - RESILIENCE SLA-Dec 22 SLA</v>
          </cell>
          <cell r="R16302" t="str">
            <v>WF3 1WE</v>
          </cell>
          <cell r="S16302" t="str">
            <v>GB 654442045</v>
          </cell>
          <cell r="T16302">
            <v>43407937</v>
          </cell>
        </row>
        <row r="16303">
          <cell r="P16303" t="str">
            <v>7312325608</v>
          </cell>
          <cell r="Q16303" t="str">
            <v>OUR REF PIMS-202203-6921 - MEDICINES MANAGEMENT - SLA-Dec 22 SLA</v>
          </cell>
          <cell r="R16303" t="str">
            <v>WF3 1WE</v>
          </cell>
          <cell r="S16303" t="str">
            <v>GB 654442045</v>
          </cell>
          <cell r="T16303">
            <v>43407937</v>
          </cell>
        </row>
        <row r="16304">
          <cell r="P16304" t="str">
            <v>7312325608</v>
          </cell>
          <cell r="Q16304" t="str">
            <v>OUR REF PIMS-202203-6924 - PCES IG SLA-Dec 22 SLA</v>
          </cell>
          <cell r="R16304" t="str">
            <v>WF3 1WE</v>
          </cell>
          <cell r="S16304" t="str">
            <v>GB 654442045</v>
          </cell>
          <cell r="T16304">
            <v>43407937</v>
          </cell>
        </row>
        <row r="16305">
          <cell r="P16305" t="str">
            <v>7312325608</v>
          </cell>
          <cell r="Q16305" t="str">
            <v>OUR REF PIMS-202203-6926 - PCES IT SLA-Dec 22 SLA</v>
          </cell>
          <cell r="R16305" t="str">
            <v>WF3 1WE</v>
          </cell>
          <cell r="S16305" t="str">
            <v>GB 654442045</v>
          </cell>
          <cell r="T16305">
            <v>43407937</v>
          </cell>
        </row>
        <row r="16306">
          <cell r="P16306" t="str">
            <v>7312325608</v>
          </cell>
          <cell r="Q16306" t="str">
            <v>OUR REF PIMS-202203-6928 - GP IT - SLA-Dec 22 SLA</v>
          </cell>
          <cell r="R16306" t="str">
            <v>WF3 1WE</v>
          </cell>
          <cell r="S16306" t="str">
            <v>GB 654442045</v>
          </cell>
          <cell r="T16306">
            <v>43407937</v>
          </cell>
        </row>
        <row r="16307">
          <cell r="P16307" t="str">
            <v>7312325608</v>
          </cell>
          <cell r="Q16307" t="str">
            <v>OUR REF PIMS-202203-6929 - IT - EXTENDED HOURS FOR P1 SERVICE-Dec 22 SLA</v>
          </cell>
          <cell r="R16307" t="str">
            <v>WF3 1WE</v>
          </cell>
          <cell r="S16307" t="str">
            <v>GB 654442045</v>
          </cell>
          <cell r="T16307">
            <v>43407937</v>
          </cell>
        </row>
        <row r="16308">
          <cell r="P16308" t="str">
            <v>7312325608</v>
          </cell>
          <cell r="Q16308" t="str">
            <v>OUR REF PIMS-202203-6931 - IT ADDITIONAL ENGINEER SUPPORT-Dec 22 SLA</v>
          </cell>
          <cell r="R16308" t="str">
            <v>WF3 1WE</v>
          </cell>
          <cell r="S16308" t="str">
            <v>GB 654442045</v>
          </cell>
          <cell r="T16308">
            <v>43407937</v>
          </cell>
        </row>
        <row r="16309">
          <cell r="P16309" t="str">
            <v>ETP 47</v>
          </cell>
          <cell r="Q16309" t="str">
            <v>https://nww.einvoice-prod.sbs.nhs.uk:8179/invoicepdf/d5bec37c-36db-5a00-b4eb-1d28bad7ca07</v>
          </cell>
          <cell r="R16309" t="str">
            <v>B74 2PL</v>
          </cell>
          <cell r="S16309"/>
          <cell r="T16309">
            <v>43430987</v>
          </cell>
        </row>
        <row r="16310">
          <cell r="P16310" t="str">
            <v>ETP 48</v>
          </cell>
          <cell r="Q16310" t="str">
            <v>https://nww.einvoice-prod.sbs.nhs.uk:8179/invoicepdf/03806b9f-156e-5ea6-a768-d576affb9d3f</v>
          </cell>
          <cell r="R16310" t="str">
            <v>B74 2PL</v>
          </cell>
          <cell r="S16310"/>
          <cell r="T16310">
            <v>43431103</v>
          </cell>
        </row>
        <row r="16311">
          <cell r="P16311" t="str">
            <v>ETP 48</v>
          </cell>
          <cell r="Q16311"/>
          <cell r="R16311" t="str">
            <v>B74 2PL</v>
          </cell>
          <cell r="S16311"/>
          <cell r="T16311">
            <v>43431103</v>
          </cell>
        </row>
        <row r="16312">
          <cell r="P16312" t="str">
            <v>SIN001357</v>
          </cell>
          <cell r="Q16312" t="str">
            <v>https://nww.einvoice-prod.sbs.nhs.uk:8179/invoicepdf/9e427f3c-df5b-5299-a02b-daf50a437853</v>
          </cell>
          <cell r="R16312" t="str">
            <v>W2 6LG</v>
          </cell>
          <cell r="S16312" t="str">
            <v>261 0497 18</v>
          </cell>
          <cell r="T16312">
            <v>43431469</v>
          </cell>
        </row>
        <row r="16313">
          <cell r="P16313" t="str">
            <v>05JP40CCG</v>
          </cell>
          <cell r="Q16313" t="str">
            <v>https://nww.einvoice-prod.sbs.nhs.uk:8179/invoicepdf/15f9d07a-10a4-5fdf-bd32-e449ecf95ef1</v>
          </cell>
          <cell r="R16313" t="str">
            <v>BA5 9AH</v>
          </cell>
          <cell r="S16313"/>
          <cell r="T16313">
            <v>43435621</v>
          </cell>
        </row>
        <row r="16314">
          <cell r="P16314" t="str">
            <v>A960000581</v>
          </cell>
          <cell r="Q16314"/>
          <cell r="R16314" t="str">
            <v>DL2 1TS</v>
          </cell>
          <cell r="S16314"/>
          <cell r="T16314">
            <v>43435657</v>
          </cell>
        </row>
        <row r="16315">
          <cell r="P16315" t="str">
            <v>A960000583</v>
          </cell>
          <cell r="Q16315"/>
          <cell r="R16315" t="str">
            <v>DL2 1TS</v>
          </cell>
          <cell r="S16315"/>
          <cell r="T16315">
            <v>43435752</v>
          </cell>
        </row>
        <row r="16316">
          <cell r="P16316" t="str">
            <v>11366</v>
          </cell>
          <cell r="Q16316" t="str">
            <v>https://nww.einvoice-prod.sbs.nhs.uk:8179/invoicepdf/d9367b60-0ff0-529d-a7b8-97232d608612</v>
          </cell>
          <cell r="R16316" t="str">
            <v>BL2 6PD</v>
          </cell>
          <cell r="S16316"/>
          <cell r="T16316">
            <v>43435837</v>
          </cell>
        </row>
        <row r="16317">
          <cell r="P16317" t="str">
            <v>11368</v>
          </cell>
          <cell r="Q16317" t="str">
            <v>https://nww.einvoice-prod.sbs.nhs.uk:8179/invoicepdf/bf27a1cf-438a-5fc4-ae3f-dbc64c7bbd74</v>
          </cell>
          <cell r="R16317" t="str">
            <v>BL2 6PD</v>
          </cell>
          <cell r="S16317"/>
          <cell r="T16317">
            <v>43435930</v>
          </cell>
        </row>
        <row r="16318">
          <cell r="P16318" t="str">
            <v>WAS0263710</v>
          </cell>
          <cell r="Q16318" t="str">
            <v>https://nww.einvoice-prod.sbs.nhs.uk:8179/invoicepdf/cfe0e3e1-2769-5407-8e28-ba62994a4655</v>
          </cell>
          <cell r="R16318" t="str">
            <v>YO26 4GL</v>
          </cell>
          <cell r="S16318"/>
          <cell r="T16318">
            <v>43436742</v>
          </cell>
        </row>
        <row r="16319">
          <cell r="P16319" t="str">
            <v>SS84164</v>
          </cell>
          <cell r="Q16319" t="str">
            <v>https://nww.einvoice-prod.sbs.nhs.uk:8179/invoicepdf/41ac6e16-b43d-52b9-a011-6b7551b29950</v>
          </cell>
          <cell r="R16319" t="str">
            <v>B70 8ER</v>
          </cell>
          <cell r="S16319"/>
          <cell r="T16319">
            <v>43436828</v>
          </cell>
        </row>
        <row r="16320">
          <cell r="P16320" t="str">
            <v>INV1056</v>
          </cell>
          <cell r="Q16320" t="str">
            <v>Annual support for the ICS Local Healthcare Records GP systems MIG interface. Extension 1 4 23 to 31 3 24</v>
          </cell>
          <cell r="R16320" t="str">
            <v>LS19 6BA</v>
          </cell>
          <cell r="S16320" t="str">
            <v>114948015</v>
          </cell>
          <cell r="T16320">
            <v>43441358</v>
          </cell>
        </row>
        <row r="16321">
          <cell r="P16321" t="str">
            <v>INV1056</v>
          </cell>
          <cell r="Q16321" t="str">
            <v>https://nww.einvoice-prod.sbs.nhs.uk:8179/invoicepdf/c0a10e56-913a-5af6-8d74-c3b82a0d83cc</v>
          </cell>
          <cell r="R16321" t="str">
            <v>LS19 6BA</v>
          </cell>
          <cell r="S16321" t="str">
            <v>114948015</v>
          </cell>
          <cell r="T16321">
            <v>43441358</v>
          </cell>
        </row>
        <row r="16322">
          <cell r="P16322" t="str">
            <v>QHLPKYICFPF222309</v>
          </cell>
          <cell r="Q16322" t="str">
            <v>https://nww.einvoice-prod.sbs.nhs.uk:8179/invoicepdf/5b43e1ea-a7fa-52af-8d8e-03bf2fcab340</v>
          </cell>
          <cell r="R16322" t="str">
            <v>RG1 9PL</v>
          </cell>
          <cell r="S16322" t="str">
            <v>915970991</v>
          </cell>
          <cell r="T16322">
            <v>43466616</v>
          </cell>
        </row>
        <row r="16323">
          <cell r="P16323" t="str">
            <v>QHLLASICFPF222309</v>
          </cell>
          <cell r="Q16323" t="str">
            <v>https://nww.einvoice-prod.sbs.nhs.uk:8179/invoicepdf/2c4746df-d8ab-5efc-9cb0-9f2941287d22</v>
          </cell>
          <cell r="R16323" t="str">
            <v>RG1 9PL</v>
          </cell>
          <cell r="S16323" t="str">
            <v>915970991</v>
          </cell>
          <cell r="T16323">
            <v>43466653</v>
          </cell>
        </row>
        <row r="16324">
          <cell r="P16324" t="str">
            <v>7432000337</v>
          </cell>
          <cell r="Q16324" t="str">
            <v>ICB INCOME - NON CONTRACT 44811015</v>
          </cell>
          <cell r="R16324" t="str">
            <v>WF3 1WE</v>
          </cell>
          <cell r="S16324"/>
          <cell r="T16324">
            <v>43467311</v>
          </cell>
        </row>
        <row r="16325">
          <cell r="P16325" t="str">
            <v>SMS010001</v>
          </cell>
          <cell r="Q16325" t="str">
            <v>Call Off PO - AccuRx Plus License Fee, AccuRx Plus SMS Costs, AccuBook SMS Costs &amp; AccuRx license fee for Video Consultation</v>
          </cell>
          <cell r="R16325" t="str">
            <v>EC2A 3LT</v>
          </cell>
          <cell r="S16325" t="str">
            <v>249470482</v>
          </cell>
          <cell r="T16325">
            <v>43470646</v>
          </cell>
        </row>
        <row r="16326">
          <cell r="P16326" t="str">
            <v>SMS010001</v>
          </cell>
          <cell r="Q16326" t="str">
            <v>https://nww.einvoice-prod.sbs.nhs.uk:8179/invoicepdf/eaa6ff24-f464-51d5-9d3b-902830bdefb7</v>
          </cell>
          <cell r="R16326" t="str">
            <v>EC2A 3LT</v>
          </cell>
          <cell r="S16326" t="str">
            <v>249470482</v>
          </cell>
          <cell r="T16326">
            <v>43470646</v>
          </cell>
        </row>
        <row r="16327">
          <cell r="P16327" t="str">
            <v>PLUS068951</v>
          </cell>
          <cell r="Q16327" t="str">
            <v>Call Off PO - AccuRx Plus License Fee, AccuRx Plus SMS Costs, AccuBook SMS Costs &amp; AccuRx license fee for Video Consultation</v>
          </cell>
          <cell r="R16327" t="str">
            <v>EC2A 3LT</v>
          </cell>
          <cell r="S16327" t="str">
            <v>249470482</v>
          </cell>
          <cell r="T16327">
            <v>43470650</v>
          </cell>
        </row>
        <row r="16328">
          <cell r="P16328" t="str">
            <v>PLUS068951</v>
          </cell>
          <cell r="Q16328" t="str">
            <v>https://nww.einvoice-prod.sbs.nhs.uk:8179/invoicepdf/9c5104c6-c18e-507c-8fbd-79726d46fde1</v>
          </cell>
          <cell r="R16328" t="str">
            <v>EC2A 3LT</v>
          </cell>
          <cell r="S16328" t="str">
            <v>249470482</v>
          </cell>
          <cell r="T16328">
            <v>43470650</v>
          </cell>
        </row>
        <row r="16329">
          <cell r="P16329" t="str">
            <v>2100443941</v>
          </cell>
          <cell r="Q16329" t="str">
            <v>Dell 24 Monitor - P2422H - 60.5cm (23.8") **** Please Bond Order until Call Off ****</v>
          </cell>
          <cell r="R16329" t="str">
            <v>S9 2BU</v>
          </cell>
          <cell r="S16329" t="str">
            <v>746 0751 29</v>
          </cell>
          <cell r="T16329">
            <v>43470652</v>
          </cell>
        </row>
        <row r="16330">
          <cell r="P16330" t="str">
            <v>2100443941</v>
          </cell>
          <cell r="Q16330"/>
          <cell r="R16330" t="str">
            <v>S9 2BU</v>
          </cell>
          <cell r="S16330" t="str">
            <v>746 0751 29</v>
          </cell>
          <cell r="T16330">
            <v>43470652</v>
          </cell>
        </row>
        <row r="16331">
          <cell r="P16331" t="str">
            <v>LD2223DEC01</v>
          </cell>
          <cell r="Q16331" t="str">
            <v>LD MANDATE BSOL ICB Aspirations Care December 22</v>
          </cell>
          <cell r="R16331" t="str">
            <v>GL3 1JZ</v>
          </cell>
          <cell r="S16331"/>
          <cell r="T16331">
            <v>43470959</v>
          </cell>
        </row>
        <row r="16332">
          <cell r="P16332" t="str">
            <v>LD2223DEC02</v>
          </cell>
          <cell r="Q16332" t="str">
            <v>LD MANDATE BSOL ICB Aston Children's Care December 22</v>
          </cell>
          <cell r="R16332" t="str">
            <v>WV3 0EQ</v>
          </cell>
          <cell r="S16332"/>
          <cell r="T16332">
            <v>43470972</v>
          </cell>
        </row>
        <row r="16333">
          <cell r="P16333" t="str">
            <v>LD2223DEC04</v>
          </cell>
          <cell r="Q16333" t="str">
            <v>LD MANDATE BSOL ICB Bell View December 22</v>
          </cell>
          <cell r="R16333" t="str">
            <v>B20 1DR</v>
          </cell>
          <cell r="S16333"/>
          <cell r="T16333">
            <v>43471006</v>
          </cell>
        </row>
        <row r="16334">
          <cell r="P16334" t="str">
            <v>LD2223DEC06</v>
          </cell>
          <cell r="Q16334" t="str">
            <v>LD MANDATE BSOL ICB Care Through the Millenium December 22</v>
          </cell>
          <cell r="R16334" t="str">
            <v>CV6 5FL</v>
          </cell>
          <cell r="S16334"/>
          <cell r="T16334">
            <v>43471018</v>
          </cell>
        </row>
        <row r="16335">
          <cell r="P16335" t="str">
            <v>LD2223DEC07</v>
          </cell>
          <cell r="Q16335" t="str">
            <v>LD MANDATE BSOL ICB Ceeds Midlands - The Ark Centre December 22</v>
          </cell>
          <cell r="R16335" t="str">
            <v>B27 7XU</v>
          </cell>
          <cell r="S16335"/>
          <cell r="T16335">
            <v>43471025</v>
          </cell>
        </row>
        <row r="16336">
          <cell r="P16336" t="str">
            <v>LD2223DEC08</v>
          </cell>
          <cell r="Q16336" t="str">
            <v>LD MANDATE BSOL ICB Caretech - Coveberry December 22</v>
          </cell>
          <cell r="R16336" t="str">
            <v>EN6 1AG</v>
          </cell>
          <cell r="S16336"/>
          <cell r="T16336">
            <v>43471030</v>
          </cell>
        </row>
        <row r="16337">
          <cell r="P16337" t="str">
            <v>LD2223DEC11</v>
          </cell>
          <cell r="Q16337" t="str">
            <v>LD MANDATE BSOL ICB Desired Care 4U December 22</v>
          </cell>
          <cell r="R16337" t="str">
            <v>B66 4JS</v>
          </cell>
          <cell r="S16337"/>
          <cell r="T16337">
            <v>43471050</v>
          </cell>
        </row>
        <row r="16338">
          <cell r="P16338" t="str">
            <v>LD2223DEC12</v>
          </cell>
          <cell r="Q16338" t="str">
            <v>LD MANDATE BSOL ICB Edgeview Homes December 22</v>
          </cell>
          <cell r="R16338" t="str">
            <v>DY7 6HT</v>
          </cell>
          <cell r="S16338"/>
          <cell r="T16338">
            <v>43471056</v>
          </cell>
        </row>
        <row r="16339">
          <cell r="P16339" t="str">
            <v>LD2223DEC13</v>
          </cell>
          <cell r="Q16339" t="str">
            <v>LD MANDATE BSOL ICB Fairmont Residential December 22</v>
          </cell>
          <cell r="R16339" t="str">
            <v>CM23 3DH</v>
          </cell>
          <cell r="S16339"/>
          <cell r="T16339">
            <v>43471062</v>
          </cell>
        </row>
        <row r="16340">
          <cell r="P16340" t="str">
            <v>LD2223DEC14</v>
          </cell>
          <cell r="Q16340" t="str">
            <v>LD MANDATE BSOL ICB Home Group December 22</v>
          </cell>
          <cell r="R16340" t="str">
            <v>NE12 8ET</v>
          </cell>
          <cell r="S16340" t="str">
            <v>686492089</v>
          </cell>
          <cell r="T16340">
            <v>43471069</v>
          </cell>
        </row>
        <row r="16341">
          <cell r="P16341" t="str">
            <v>LD2223DEC15</v>
          </cell>
          <cell r="Q16341" t="str">
            <v>LD MANDATE BSOL ICB Impacting Lives December 22</v>
          </cell>
          <cell r="R16341" t="str">
            <v>B43 5DJ</v>
          </cell>
          <cell r="S16341"/>
          <cell r="T16341">
            <v>43471080</v>
          </cell>
        </row>
        <row r="16342">
          <cell r="P16342" t="str">
            <v>LD2223DEC17</v>
          </cell>
          <cell r="Q16342" t="str">
            <v>LD MANDATE BSOL ICB Jaffray Care - Jaffray Bungalows December 22</v>
          </cell>
          <cell r="R16342" t="str">
            <v>B24 8BE</v>
          </cell>
          <cell r="S16342"/>
          <cell r="T16342">
            <v>43471090</v>
          </cell>
        </row>
        <row r="16343">
          <cell r="P16343" t="str">
            <v>LD2223DEC19</v>
          </cell>
          <cell r="Q16343" t="str">
            <v>LD MANDATE BSOL ICB Lifeways December 22</v>
          </cell>
          <cell r="R16343" t="str">
            <v>SE1 0AS</v>
          </cell>
          <cell r="S16343" t="str">
            <v>915896970</v>
          </cell>
          <cell r="T16343">
            <v>43471100</v>
          </cell>
        </row>
        <row r="16344">
          <cell r="P16344" t="str">
            <v>LD2223DEC22</v>
          </cell>
          <cell r="Q16344" t="str">
            <v>LD MANDATE BSOL ICB Options Autism December 22</v>
          </cell>
          <cell r="R16344" t="str">
            <v>B49 5JG</v>
          </cell>
          <cell r="S16344" t="str">
            <v>GB 997347356 1</v>
          </cell>
          <cell r="T16344">
            <v>43471122</v>
          </cell>
        </row>
        <row r="16345">
          <cell r="P16345" t="str">
            <v>LD2223DEC23</v>
          </cell>
          <cell r="Q16345" t="str">
            <v>LD MANDATE BSOL ICB Orion Care Services December 22</v>
          </cell>
          <cell r="R16345" t="str">
            <v>B92 9NE</v>
          </cell>
          <cell r="S16345"/>
          <cell r="T16345">
            <v>43471128</v>
          </cell>
        </row>
        <row r="16346">
          <cell r="P16346" t="str">
            <v>LD2223DEC24</v>
          </cell>
          <cell r="Q16346" t="str">
            <v>LD MANDATE BSOL ICB Park View December 22</v>
          </cell>
          <cell r="R16346" t="str">
            <v>B16 0EY</v>
          </cell>
          <cell r="S16346"/>
          <cell r="T16346">
            <v>43471134</v>
          </cell>
        </row>
        <row r="16347">
          <cell r="P16347" t="str">
            <v>LD2223DEC25</v>
          </cell>
          <cell r="Q16347" t="str">
            <v>LD MANDATE BSOL ICB Precious Homes December 22</v>
          </cell>
          <cell r="R16347" t="str">
            <v>N13 4TN</v>
          </cell>
          <cell r="S16347"/>
          <cell r="T16347">
            <v>43471140</v>
          </cell>
        </row>
        <row r="16348">
          <cell r="P16348" t="str">
            <v>LD2223DEC26</v>
          </cell>
          <cell r="Q16348" t="str">
            <v>LD MANDATE BSOL ICB Rdential December 22</v>
          </cell>
          <cell r="R16348" t="str">
            <v>B97 4NH</v>
          </cell>
          <cell r="S16348"/>
          <cell r="T16348">
            <v>43471145</v>
          </cell>
        </row>
        <row r="16349">
          <cell r="P16349" t="str">
            <v>LD2223DEC27</v>
          </cell>
          <cell r="Q16349" t="str">
            <v>LD MANDATE BSOL ICB Sense December 22</v>
          </cell>
          <cell r="R16349" t="str">
            <v>B29 6NA</v>
          </cell>
          <cell r="S16349" t="str">
            <v>GB524704461</v>
          </cell>
          <cell r="T16349">
            <v>43471149</v>
          </cell>
        </row>
        <row r="16350">
          <cell r="P16350" t="str">
            <v>LD2223DEC29</v>
          </cell>
          <cell r="Q16350" t="str">
            <v>LD MANDATE BSOL ICB Voyage Care Services December 22</v>
          </cell>
          <cell r="R16350" t="str">
            <v>WS14 0QP</v>
          </cell>
          <cell r="S16350" t="str">
            <v>GB787455180</v>
          </cell>
          <cell r="T16350">
            <v>43471159</v>
          </cell>
        </row>
        <row r="16351">
          <cell r="P16351" t="str">
            <v>MH2223DEC6</v>
          </cell>
          <cell r="Q16351" t="str">
            <v>BIRMINGHAM MIND - CD WORKERS ICB MH Mandate December 22</v>
          </cell>
          <cell r="R16351" t="str">
            <v>B1 3JR</v>
          </cell>
          <cell r="S16351"/>
          <cell r="T16351">
            <v>43471221</v>
          </cell>
        </row>
        <row r="16352">
          <cell r="P16352" t="str">
            <v>MH2223DEC7</v>
          </cell>
          <cell r="Q16352" t="str">
            <v>BIRMINGHAM MIND - FLINT GREEN ICB MH Mandate December 22</v>
          </cell>
          <cell r="R16352" t="str">
            <v>B1 3JR</v>
          </cell>
          <cell r="S16352"/>
          <cell r="T16352">
            <v>43471229</v>
          </cell>
        </row>
        <row r="16353">
          <cell r="P16353" t="str">
            <v>MH2223DEC8</v>
          </cell>
          <cell r="Q16353" t="str">
            <v>BIRMINGHAM MIND - PERSHORE ROAD ICB MH Mandate December 22</v>
          </cell>
          <cell r="R16353" t="str">
            <v>B1 3JR</v>
          </cell>
          <cell r="S16353"/>
          <cell r="T16353">
            <v>43471234</v>
          </cell>
        </row>
        <row r="16354">
          <cell r="P16354" t="str">
            <v>MH2223DEC12</v>
          </cell>
          <cell r="Q16354" t="str">
            <v>STONHAM ICB MH Mandate December 22</v>
          </cell>
          <cell r="R16354" t="str">
            <v>NE12 8ET</v>
          </cell>
          <cell r="S16354"/>
          <cell r="T16354">
            <v>43471250</v>
          </cell>
        </row>
        <row r="16355">
          <cell r="P16355" t="str">
            <v>MH2223DEC15</v>
          </cell>
          <cell r="Q16355" t="str">
            <v>SERVOL COMMUNITY TRUST ICB MH Mandate December 22</v>
          </cell>
          <cell r="R16355" t="str">
            <v>B18 4EJ</v>
          </cell>
          <cell r="S16355"/>
          <cell r="T16355">
            <v>43471265</v>
          </cell>
        </row>
        <row r="16356">
          <cell r="P16356" t="str">
            <v>MH2223DEC18</v>
          </cell>
          <cell r="Q16356" t="str">
            <v>BIRMINGHAM MIND - RECOVERY HUBS ICB MH Mandate December 22</v>
          </cell>
          <cell r="R16356" t="str">
            <v>B1 3JR</v>
          </cell>
          <cell r="S16356"/>
          <cell r="T16356">
            <v>43471278</v>
          </cell>
        </row>
        <row r="16357">
          <cell r="P16357" t="str">
            <v>MH2223DEC19</v>
          </cell>
          <cell r="Q16357" t="str">
            <v>SHAW TRUST - IPS ICB MH Mandate December 22</v>
          </cell>
          <cell r="R16357" t="str">
            <v>B69 2DG</v>
          </cell>
          <cell r="S16357" t="str">
            <v>399017616</v>
          </cell>
          <cell r="T16357">
            <v>43471282</v>
          </cell>
        </row>
        <row r="16358">
          <cell r="P16358" t="str">
            <v>MH2223DEC20</v>
          </cell>
          <cell r="Q16358" t="str">
            <v>BPAS ICB MH Mandate December 22</v>
          </cell>
          <cell r="R16358" t="str">
            <v>CV37 9BF</v>
          </cell>
          <cell r="S16358"/>
          <cell r="T16358">
            <v>43471286</v>
          </cell>
        </row>
        <row r="16359">
          <cell r="P16359" t="str">
            <v>MH2223DEC21</v>
          </cell>
          <cell r="Q16359" t="str">
            <v>BARNARDOS - KEY WORKER PILOT ICB MH Mandate December 22</v>
          </cell>
          <cell r="R16359" t="str">
            <v>B63 3AB</v>
          </cell>
          <cell r="S16359" t="str">
            <v>507477337</v>
          </cell>
          <cell r="T16359">
            <v>43471290</v>
          </cell>
        </row>
        <row r="16360">
          <cell r="P16360" t="str">
            <v>MH2223DEC22</v>
          </cell>
          <cell r="Q16360" t="str">
            <v>BIRMINGHAM CITY COUNCIL - MHJF ICB MH Mandate December 22</v>
          </cell>
          <cell r="R16360" t="str">
            <v>B4 7AD</v>
          </cell>
          <cell r="S16360" t="str">
            <v>112082130</v>
          </cell>
          <cell r="T16360">
            <v>43471292</v>
          </cell>
        </row>
        <row r="16361">
          <cell r="P16361" t="str">
            <v>MH2223DEC27</v>
          </cell>
          <cell r="Q16361" t="str">
            <v>BIRMINGHAM MIND - HELPLINE ICB MH Mandate December 22</v>
          </cell>
          <cell r="R16361" t="str">
            <v>B1 3JR</v>
          </cell>
          <cell r="S16361"/>
          <cell r="T16361">
            <v>43471309</v>
          </cell>
        </row>
        <row r="16362">
          <cell r="P16362" t="str">
            <v>IAPTCNDEC22</v>
          </cell>
          <cell r="Q16362" t="str">
            <v>LWC MAIN IAPT CONTRACT ICB MH Mandate December 22</v>
          </cell>
          <cell r="R16362" t="str">
            <v>B12 0HJ</v>
          </cell>
          <cell r="S16362"/>
          <cell r="T16362">
            <v>43471310</v>
          </cell>
        </row>
        <row r="16363">
          <cell r="P16363" t="str">
            <v>LTCDEC22</v>
          </cell>
          <cell r="Q16363" t="str">
            <v>LWC - LTC AVTIVITY ICB MH Mandate December 22</v>
          </cell>
          <cell r="R16363" t="str">
            <v>B12 0HJ</v>
          </cell>
          <cell r="S16363"/>
          <cell r="T16363">
            <v>43471316</v>
          </cell>
        </row>
        <row r="16364">
          <cell r="P16364" t="str">
            <v>ADDACTDEC22</v>
          </cell>
          <cell r="Q16364" t="str">
            <v>LWC - ADDITIONAL ACTIVITY ICB MH Mandate December 22</v>
          </cell>
          <cell r="R16364" t="str">
            <v>B12 0HJ</v>
          </cell>
          <cell r="S16364"/>
          <cell r="T16364">
            <v>43471322</v>
          </cell>
        </row>
        <row r="16365">
          <cell r="P16365" t="str">
            <v>INVS1200278A</v>
          </cell>
          <cell r="Q16365" t="str">
            <v>S12 SOLUTIONS LTD</v>
          </cell>
          <cell r="R16365" t="str">
            <v>BA1 3AU</v>
          </cell>
          <cell r="S16365" t="str">
            <v>277 3859 49</v>
          </cell>
          <cell r="T16365">
            <v>43471332</v>
          </cell>
        </row>
        <row r="16366">
          <cell r="P16366" t="str">
            <v>FPNOINV16365</v>
          </cell>
          <cell r="Q16366" t="str">
            <v>Faster Payment QOF ERROR</v>
          </cell>
          <cell r="R16366" t="str">
            <v>B20 2ES</v>
          </cell>
          <cell r="S16366"/>
          <cell r="T16366">
            <v>43482780</v>
          </cell>
        </row>
        <row r="16367">
          <cell r="P16367" t="str">
            <v>FPNOINV16320</v>
          </cell>
          <cell r="Q16367" t="str">
            <v>Faster Payment QOF ERROR</v>
          </cell>
          <cell r="R16367" t="str">
            <v>B19 1HL</v>
          </cell>
          <cell r="S16367"/>
          <cell r="T16367">
            <v>43482790</v>
          </cell>
        </row>
        <row r="16368">
          <cell r="P16368" t="str">
            <v>FPNOINV16362</v>
          </cell>
          <cell r="Q16368" t="str">
            <v>Faster Payment QOF ERROR</v>
          </cell>
          <cell r="R16368" t="str">
            <v>B6 6BB</v>
          </cell>
          <cell r="S16368"/>
          <cell r="T16368">
            <v>43482796</v>
          </cell>
        </row>
        <row r="16369">
          <cell r="P16369" t="str">
            <v>FPNOINV16364</v>
          </cell>
          <cell r="Q16369" t="str">
            <v>Faster Payment QOF ERROR</v>
          </cell>
          <cell r="R16369" t="str">
            <v>B5 7LX</v>
          </cell>
          <cell r="S16369"/>
          <cell r="T16369">
            <v>43482811</v>
          </cell>
        </row>
        <row r="16370">
          <cell r="P16370" t="str">
            <v>FPNOINV16317</v>
          </cell>
          <cell r="Q16370" t="str">
            <v>Faster Payment QOF ERROR</v>
          </cell>
          <cell r="R16370" t="str">
            <v>B42 1BT</v>
          </cell>
          <cell r="S16370"/>
          <cell r="T16370">
            <v>43482819</v>
          </cell>
        </row>
        <row r="16371">
          <cell r="P16371" t="str">
            <v>FPNOINV16363</v>
          </cell>
          <cell r="Q16371" t="str">
            <v>Faster Payment QOF ERROR</v>
          </cell>
          <cell r="R16371" t="str">
            <v>B19 1BP</v>
          </cell>
          <cell r="S16371"/>
          <cell r="T16371">
            <v>43482823</v>
          </cell>
        </row>
        <row r="16372">
          <cell r="P16372" t="str">
            <v>0000000494</v>
          </cell>
          <cell r="Q16372"/>
          <cell r="R16372" t="str">
            <v>B19 1BP</v>
          </cell>
          <cell r="S16372"/>
          <cell r="T16372">
            <v>43485540</v>
          </cell>
        </row>
        <row r="16373">
          <cell r="P16373" t="str">
            <v>0000000483</v>
          </cell>
          <cell r="Q16373"/>
          <cell r="R16373" t="str">
            <v>B19 1BP</v>
          </cell>
          <cell r="S16373"/>
          <cell r="T16373">
            <v>43488803</v>
          </cell>
        </row>
        <row r="16374">
          <cell r="P16374" t="str">
            <v>INTTRAdEC22</v>
          </cell>
          <cell r="Q16374" t="str">
            <v>GP interpretation Translation December 2022 inc vat</v>
          </cell>
          <cell r="R16374" t="str">
            <v>B15 1NP</v>
          </cell>
          <cell r="S16374"/>
          <cell r="T16374">
            <v>43503077</v>
          </cell>
        </row>
        <row r="16375">
          <cell r="P16375" t="str">
            <v>INTDEC22EX</v>
          </cell>
          <cell r="Q16375" t="str">
            <v>GP interpretation Translation October Excess</v>
          </cell>
          <cell r="R16375" t="str">
            <v>B15 1NP</v>
          </cell>
          <cell r="S16375"/>
          <cell r="T16375">
            <v>43503087</v>
          </cell>
        </row>
        <row r="16376">
          <cell r="P16376" t="str">
            <v>0000000482</v>
          </cell>
          <cell r="Q16376"/>
          <cell r="R16376" t="str">
            <v>B19 1BP</v>
          </cell>
          <cell r="S16376"/>
          <cell r="T16376">
            <v>43511093</v>
          </cell>
        </row>
        <row r="16377">
          <cell r="P16377" t="str">
            <v>202200002342</v>
          </cell>
          <cell r="Q16377"/>
          <cell r="R16377" t="str">
            <v>B17 9PU</v>
          </cell>
          <cell r="S16377"/>
          <cell r="T16377">
            <v>43511108</v>
          </cell>
        </row>
        <row r="16378">
          <cell r="P16378" t="str">
            <v>AR3107202201AR</v>
          </cell>
          <cell r="Q16378"/>
          <cell r="R16378" t="str">
            <v>B33 0LT</v>
          </cell>
          <cell r="S16378"/>
          <cell r="T16378">
            <v>43511123</v>
          </cell>
        </row>
        <row r="16379">
          <cell r="P16379" t="str">
            <v>AR310820221AR</v>
          </cell>
          <cell r="Q16379"/>
          <cell r="R16379" t="str">
            <v>B33 0LT</v>
          </cell>
          <cell r="S16379"/>
          <cell r="T16379">
            <v>43511130</v>
          </cell>
        </row>
        <row r="16380">
          <cell r="P16380" t="str">
            <v>AR300620221AR</v>
          </cell>
          <cell r="Q16380"/>
          <cell r="R16380" t="str">
            <v>B33 0LT</v>
          </cell>
          <cell r="S16380"/>
          <cell r="T16380">
            <v>43511139</v>
          </cell>
        </row>
        <row r="16381">
          <cell r="P16381" t="str">
            <v>AR311022</v>
          </cell>
          <cell r="Q16381"/>
          <cell r="R16381" t="str">
            <v>B33 0LT</v>
          </cell>
          <cell r="S16381"/>
          <cell r="T16381">
            <v>43511151</v>
          </cell>
        </row>
        <row r="16382">
          <cell r="P16382" t="str">
            <v>HolycareDec</v>
          </cell>
          <cell r="Q16382" t="str">
            <v>Holyhead Smartcare caretaking December 2022</v>
          </cell>
          <cell r="R16382" t="str">
            <v>B14 5SB</v>
          </cell>
          <cell r="S16382"/>
          <cell r="T16382">
            <v>43517229</v>
          </cell>
        </row>
        <row r="16383">
          <cell r="P16383" t="str">
            <v>UPO1-6PV-47</v>
          </cell>
          <cell r="Q16383" t="str">
            <v>UPO M1-6 Post verification 16%</v>
          </cell>
          <cell r="R16383" t="str">
            <v>B75 6DX</v>
          </cell>
          <cell r="S16383"/>
          <cell r="T16383">
            <v>43517429</v>
          </cell>
        </row>
        <row r="16384">
          <cell r="P16384" t="str">
            <v>UPO1-6PV-49</v>
          </cell>
          <cell r="Q16384" t="str">
            <v>UPO M1-6 Post verification 16%</v>
          </cell>
          <cell r="R16384" t="str">
            <v>B24 8NT</v>
          </cell>
          <cell r="S16384"/>
          <cell r="T16384">
            <v>43517439</v>
          </cell>
        </row>
        <row r="16385">
          <cell r="P16385" t="str">
            <v>UPO1-6PV-73</v>
          </cell>
          <cell r="Q16385" t="str">
            <v>UPO M1-6 Post verification 16%</v>
          </cell>
          <cell r="R16385" t="str">
            <v>B28 8BG</v>
          </cell>
          <cell r="S16385"/>
          <cell r="T16385">
            <v>43517520</v>
          </cell>
        </row>
        <row r="16386">
          <cell r="P16386" t="str">
            <v>UPO1-6PV-146</v>
          </cell>
          <cell r="Q16386" t="str">
            <v>UPO M1-6 Post verification 16%</v>
          </cell>
          <cell r="R16386" t="str">
            <v>B90 4DD</v>
          </cell>
          <cell r="S16386"/>
          <cell r="T16386">
            <v>43517660</v>
          </cell>
        </row>
        <row r="16387">
          <cell r="P16387" t="str">
            <v>UPO1-6PV-157</v>
          </cell>
          <cell r="Q16387" t="str">
            <v>UPO M1-6 Post verification 16%</v>
          </cell>
          <cell r="R16387" t="str">
            <v>B91 2AG</v>
          </cell>
          <cell r="S16387"/>
          <cell r="T16387">
            <v>43517677</v>
          </cell>
        </row>
        <row r="16388">
          <cell r="P16388" t="str">
            <v>UPOQ322-47</v>
          </cell>
          <cell r="Q16388" t="str">
            <v>UPO Quarter 3 2022-23 12%</v>
          </cell>
          <cell r="R16388" t="str">
            <v>B75 6DX</v>
          </cell>
          <cell r="S16388"/>
          <cell r="T16388">
            <v>43530768</v>
          </cell>
        </row>
        <row r="16389">
          <cell r="P16389" t="str">
            <v>UPOQ322-49</v>
          </cell>
          <cell r="Q16389" t="str">
            <v>UPO Quarter 3 2022-23 12%</v>
          </cell>
          <cell r="R16389" t="str">
            <v>B24 8NT</v>
          </cell>
          <cell r="S16389"/>
          <cell r="T16389">
            <v>43530781</v>
          </cell>
        </row>
        <row r="16390">
          <cell r="P16390" t="str">
            <v>UPOM922-47</v>
          </cell>
          <cell r="Q16390" t="str">
            <v>UPO December 2022-23 10%</v>
          </cell>
          <cell r="R16390" t="str">
            <v>B75 6DX</v>
          </cell>
          <cell r="S16390"/>
          <cell r="T16390">
            <v>43531572</v>
          </cell>
        </row>
        <row r="16391">
          <cell r="P16391" t="str">
            <v>UPOM922-49</v>
          </cell>
          <cell r="Q16391" t="str">
            <v>UPO December 2022-23 10%</v>
          </cell>
          <cell r="R16391" t="str">
            <v>B24 8NT</v>
          </cell>
          <cell r="S16391"/>
          <cell r="T16391">
            <v>43531582</v>
          </cell>
        </row>
        <row r="16392">
          <cell r="P16392" t="str">
            <v>UPOM922-157</v>
          </cell>
          <cell r="Q16392" t="str">
            <v>UPO December 2022-23 10%</v>
          </cell>
          <cell r="R16392" t="str">
            <v>B91 2AG</v>
          </cell>
          <cell r="S16392"/>
          <cell r="T16392">
            <v>43531998</v>
          </cell>
        </row>
        <row r="16393">
          <cell r="P16393" t="str">
            <v>UPOQ322-146</v>
          </cell>
          <cell r="Q16393" t="str">
            <v>UPO Quarter 3 2022-23 12%</v>
          </cell>
          <cell r="R16393" t="str">
            <v>B90 4DD</v>
          </cell>
          <cell r="S16393"/>
          <cell r="T16393">
            <v>43532078</v>
          </cell>
        </row>
        <row r="16394">
          <cell r="P16394" t="str">
            <v>UPOQ322-157</v>
          </cell>
          <cell r="Q16394" t="str">
            <v>UPO Quarter 3 2022-23 12%</v>
          </cell>
          <cell r="R16394" t="str">
            <v>B91 2AG</v>
          </cell>
          <cell r="S16394"/>
          <cell r="T16394">
            <v>43532096</v>
          </cell>
        </row>
        <row r="16395">
          <cell r="P16395" t="str">
            <v>P04000001146</v>
          </cell>
          <cell r="Q16395" t="str">
            <v>NCD Support Payment</v>
          </cell>
          <cell r="R16395" t="str">
            <v>B92 7SA</v>
          </cell>
          <cell r="S16395"/>
          <cell r="T16395">
            <v>43532276</v>
          </cell>
        </row>
        <row r="16396">
          <cell r="P16396" t="str">
            <v>P04000001146</v>
          </cell>
          <cell r="Q16396" t="str">
            <v>NCD Care Home Premium</v>
          </cell>
          <cell r="R16396" t="str">
            <v>B92 7SA</v>
          </cell>
          <cell r="S16396"/>
          <cell r="T16396">
            <v>43532276</v>
          </cell>
        </row>
        <row r="16397">
          <cell r="P16397" t="str">
            <v>P04000001146</v>
          </cell>
          <cell r="Q16397" t="str">
            <v>NCD Clinical Director</v>
          </cell>
          <cell r="R16397" t="str">
            <v>B92 7SA</v>
          </cell>
          <cell r="S16397"/>
          <cell r="T16397">
            <v>43532276</v>
          </cell>
        </row>
        <row r="16398">
          <cell r="P16398" t="str">
            <v>P04000001146</v>
          </cell>
          <cell r="Q16398" t="str">
            <v>NCD Enhanced Access</v>
          </cell>
          <cell r="R16398" t="str">
            <v>B92 7SA</v>
          </cell>
          <cell r="S16398"/>
          <cell r="T16398">
            <v>43532276</v>
          </cell>
        </row>
        <row r="16399">
          <cell r="P16399" t="str">
            <v>P04000001146</v>
          </cell>
          <cell r="Q16399" t="str">
            <v>NCD Leadership Payment</v>
          </cell>
          <cell r="R16399" t="str">
            <v>B92 7SA</v>
          </cell>
          <cell r="S16399"/>
          <cell r="T16399">
            <v>43532276</v>
          </cell>
        </row>
        <row r="16400">
          <cell r="P16400" t="str">
            <v>P04000001146</v>
          </cell>
          <cell r="Q16400" t="str">
            <v>NCD Capacity and Access Support Payment</v>
          </cell>
          <cell r="R16400" t="str">
            <v>B92 7SA</v>
          </cell>
          <cell r="S16400"/>
          <cell r="T16400">
            <v>43532276</v>
          </cell>
        </row>
        <row r="16401">
          <cell r="P16401" t="str">
            <v>P04000001183</v>
          </cell>
          <cell r="Q16401" t="str">
            <v>NCD Support Payment</v>
          </cell>
          <cell r="R16401" t="str">
            <v>B31 3HB</v>
          </cell>
          <cell r="S16401"/>
          <cell r="T16401">
            <v>43532277</v>
          </cell>
        </row>
        <row r="16402">
          <cell r="P16402" t="str">
            <v>P04000001183</v>
          </cell>
          <cell r="Q16402" t="str">
            <v>NCD Care Home Premium</v>
          </cell>
          <cell r="R16402" t="str">
            <v>B31 3HB</v>
          </cell>
          <cell r="S16402"/>
          <cell r="T16402">
            <v>43532277</v>
          </cell>
        </row>
        <row r="16403">
          <cell r="P16403" t="str">
            <v>P04000001183</v>
          </cell>
          <cell r="Q16403" t="str">
            <v>NCD Clinical Director</v>
          </cell>
          <cell r="R16403" t="str">
            <v>B31 3HB</v>
          </cell>
          <cell r="S16403"/>
          <cell r="T16403">
            <v>43532277</v>
          </cell>
        </row>
        <row r="16404">
          <cell r="P16404" t="str">
            <v>P04000001183</v>
          </cell>
          <cell r="Q16404" t="str">
            <v>NCD Enhanced Access</v>
          </cell>
          <cell r="R16404" t="str">
            <v>B31 3HB</v>
          </cell>
          <cell r="S16404"/>
          <cell r="T16404">
            <v>43532277</v>
          </cell>
        </row>
        <row r="16405">
          <cell r="P16405" t="str">
            <v>P04000001183</v>
          </cell>
          <cell r="Q16405" t="str">
            <v>NCD Leadership Payment</v>
          </cell>
          <cell r="R16405" t="str">
            <v>B31 3HB</v>
          </cell>
          <cell r="S16405"/>
          <cell r="T16405">
            <v>43532277</v>
          </cell>
        </row>
        <row r="16406">
          <cell r="P16406" t="str">
            <v>P04000001183</v>
          </cell>
          <cell r="Q16406" t="str">
            <v>NCD Capacity and Access Support Payment</v>
          </cell>
          <cell r="R16406" t="str">
            <v>B31 3HB</v>
          </cell>
          <cell r="S16406"/>
          <cell r="T16406">
            <v>43532277</v>
          </cell>
        </row>
        <row r="16407">
          <cell r="P16407" t="str">
            <v>P04000001185</v>
          </cell>
          <cell r="Q16407" t="str">
            <v>NCD Support Payment</v>
          </cell>
          <cell r="R16407" t="str">
            <v>B31 3HB</v>
          </cell>
          <cell r="S16407"/>
          <cell r="T16407">
            <v>43532278</v>
          </cell>
        </row>
        <row r="16408">
          <cell r="P16408" t="str">
            <v>P04000001185</v>
          </cell>
          <cell r="Q16408" t="str">
            <v>NCD Care Home Premium</v>
          </cell>
          <cell r="R16408" t="str">
            <v>B31 3HB</v>
          </cell>
          <cell r="S16408"/>
          <cell r="T16408">
            <v>43532278</v>
          </cell>
        </row>
        <row r="16409">
          <cell r="P16409" t="str">
            <v>P04000001185</v>
          </cell>
          <cell r="Q16409" t="str">
            <v>NCD Clinical Director</v>
          </cell>
          <cell r="R16409" t="str">
            <v>B31 3HB</v>
          </cell>
          <cell r="S16409"/>
          <cell r="T16409">
            <v>43532278</v>
          </cell>
        </row>
        <row r="16410">
          <cell r="P16410" t="str">
            <v>P04000001185</v>
          </cell>
          <cell r="Q16410" t="str">
            <v>NCD Enhanced Access</v>
          </cell>
          <cell r="R16410" t="str">
            <v>B31 3HB</v>
          </cell>
          <cell r="S16410"/>
          <cell r="T16410">
            <v>43532278</v>
          </cell>
        </row>
        <row r="16411">
          <cell r="P16411" t="str">
            <v>P04000001185</v>
          </cell>
          <cell r="Q16411" t="str">
            <v>NCD Leadership Payment</v>
          </cell>
          <cell r="R16411" t="str">
            <v>B31 3HB</v>
          </cell>
          <cell r="S16411"/>
          <cell r="T16411">
            <v>43532278</v>
          </cell>
        </row>
        <row r="16412">
          <cell r="P16412" t="str">
            <v>P04000001185</v>
          </cell>
          <cell r="Q16412" t="str">
            <v>NCD Capacity and Access Support Payment</v>
          </cell>
          <cell r="R16412" t="str">
            <v>B31 3HB</v>
          </cell>
          <cell r="S16412"/>
          <cell r="T16412">
            <v>43532278</v>
          </cell>
        </row>
        <row r="16413">
          <cell r="P16413" t="str">
            <v>P04000001192</v>
          </cell>
          <cell r="Q16413" t="str">
            <v>NCD Support Payment</v>
          </cell>
          <cell r="R16413" t="str">
            <v>B44 9ER</v>
          </cell>
          <cell r="S16413"/>
          <cell r="T16413">
            <v>43532279</v>
          </cell>
        </row>
        <row r="16414">
          <cell r="P16414" t="str">
            <v>P04000001192</v>
          </cell>
          <cell r="Q16414" t="str">
            <v>NCD Care Home Premium</v>
          </cell>
          <cell r="R16414" t="str">
            <v>B44 9ER</v>
          </cell>
          <cell r="S16414"/>
          <cell r="T16414">
            <v>43532279</v>
          </cell>
        </row>
        <row r="16415">
          <cell r="P16415" t="str">
            <v>P04000001192</v>
          </cell>
          <cell r="Q16415" t="str">
            <v>NCD Clinical Director</v>
          </cell>
          <cell r="R16415" t="str">
            <v>B44 9ER</v>
          </cell>
          <cell r="S16415"/>
          <cell r="T16415">
            <v>43532279</v>
          </cell>
        </row>
        <row r="16416">
          <cell r="P16416" t="str">
            <v>P04000001192</v>
          </cell>
          <cell r="Q16416" t="str">
            <v>NCD Enhanced Access</v>
          </cell>
          <cell r="R16416" t="str">
            <v>B44 9ER</v>
          </cell>
          <cell r="S16416"/>
          <cell r="T16416">
            <v>43532279</v>
          </cell>
        </row>
        <row r="16417">
          <cell r="P16417" t="str">
            <v>P04000001192</v>
          </cell>
          <cell r="Q16417" t="str">
            <v>NCD Leadership Payment</v>
          </cell>
          <cell r="R16417" t="str">
            <v>B44 9ER</v>
          </cell>
          <cell r="S16417"/>
          <cell r="T16417">
            <v>43532279</v>
          </cell>
        </row>
        <row r="16418">
          <cell r="P16418" t="str">
            <v>P04000001192</v>
          </cell>
          <cell r="Q16418" t="str">
            <v>NCD Capacity and Access Support Payment</v>
          </cell>
          <cell r="R16418" t="str">
            <v>B44 9ER</v>
          </cell>
          <cell r="S16418"/>
          <cell r="T16418">
            <v>43532279</v>
          </cell>
        </row>
        <row r="16419">
          <cell r="P16419" t="str">
            <v>P04000001201</v>
          </cell>
          <cell r="Q16419" t="str">
            <v>NCD Support Payment</v>
          </cell>
          <cell r="R16419" t="str">
            <v>B38 9NE</v>
          </cell>
          <cell r="S16419"/>
          <cell r="T16419">
            <v>43532280</v>
          </cell>
        </row>
        <row r="16420">
          <cell r="P16420" t="str">
            <v>P04000001201</v>
          </cell>
          <cell r="Q16420" t="str">
            <v>NCD Care Home Premium</v>
          </cell>
          <cell r="R16420" t="str">
            <v>B38 9NE</v>
          </cell>
          <cell r="S16420"/>
          <cell r="T16420">
            <v>43532280</v>
          </cell>
        </row>
        <row r="16421">
          <cell r="P16421" t="str">
            <v>P04000001201</v>
          </cell>
          <cell r="Q16421" t="str">
            <v>NCD Clinical Director</v>
          </cell>
          <cell r="R16421" t="str">
            <v>B38 9NE</v>
          </cell>
          <cell r="S16421"/>
          <cell r="T16421">
            <v>43532280</v>
          </cell>
        </row>
        <row r="16422">
          <cell r="P16422" t="str">
            <v>P04000001201</v>
          </cell>
          <cell r="Q16422" t="str">
            <v>NCD Enhanced Access</v>
          </cell>
          <cell r="R16422" t="str">
            <v>B38 9NE</v>
          </cell>
          <cell r="S16422"/>
          <cell r="T16422">
            <v>43532280</v>
          </cell>
        </row>
        <row r="16423">
          <cell r="P16423" t="str">
            <v>P04000001201</v>
          </cell>
          <cell r="Q16423" t="str">
            <v>NCD Leadership Payment</v>
          </cell>
          <cell r="R16423" t="str">
            <v>B38 9NE</v>
          </cell>
          <cell r="S16423"/>
          <cell r="T16423">
            <v>43532280</v>
          </cell>
        </row>
        <row r="16424">
          <cell r="P16424" t="str">
            <v>P04000001201</v>
          </cell>
          <cell r="Q16424" t="str">
            <v>NCD Capacity and Access Support Payment</v>
          </cell>
          <cell r="R16424" t="str">
            <v>B38 9NE</v>
          </cell>
          <cell r="S16424"/>
          <cell r="T16424">
            <v>43532280</v>
          </cell>
        </row>
        <row r="16425">
          <cell r="P16425" t="str">
            <v>P04000001206</v>
          </cell>
          <cell r="Q16425" t="str">
            <v>NCD Support Payment</v>
          </cell>
          <cell r="R16425" t="str">
            <v>B21 0HL</v>
          </cell>
          <cell r="S16425"/>
          <cell r="T16425">
            <v>43532281</v>
          </cell>
        </row>
        <row r="16426">
          <cell r="P16426" t="str">
            <v>P04000001206</v>
          </cell>
          <cell r="Q16426" t="str">
            <v>NCD Care Home Premium</v>
          </cell>
          <cell r="R16426" t="str">
            <v>B21 0HL</v>
          </cell>
          <cell r="S16426"/>
          <cell r="T16426">
            <v>43532281</v>
          </cell>
        </row>
        <row r="16427">
          <cell r="P16427" t="str">
            <v>P04000001206</v>
          </cell>
          <cell r="Q16427" t="str">
            <v>NCD Clinical Director</v>
          </cell>
          <cell r="R16427" t="str">
            <v>B21 0HL</v>
          </cell>
          <cell r="S16427"/>
          <cell r="T16427">
            <v>43532281</v>
          </cell>
        </row>
        <row r="16428">
          <cell r="P16428" t="str">
            <v>P04000001206</v>
          </cell>
          <cell r="Q16428" t="str">
            <v>NCD Enhanced Access</v>
          </cell>
          <cell r="R16428" t="str">
            <v>B21 0HL</v>
          </cell>
          <cell r="S16428"/>
          <cell r="T16428">
            <v>43532281</v>
          </cell>
        </row>
        <row r="16429">
          <cell r="P16429" t="str">
            <v>P04000001206</v>
          </cell>
          <cell r="Q16429" t="str">
            <v>NCD Leadership Payment</v>
          </cell>
          <cell r="R16429" t="str">
            <v>B21 0HL</v>
          </cell>
          <cell r="S16429"/>
          <cell r="T16429">
            <v>43532281</v>
          </cell>
        </row>
        <row r="16430">
          <cell r="P16430" t="str">
            <v>P04000001206</v>
          </cell>
          <cell r="Q16430" t="str">
            <v>NCD Capacity and Access Support Payment</v>
          </cell>
          <cell r="R16430" t="str">
            <v>B21 0HL</v>
          </cell>
          <cell r="S16430"/>
          <cell r="T16430">
            <v>43532281</v>
          </cell>
        </row>
        <row r="16431">
          <cell r="P16431" t="str">
            <v>P04000001208</v>
          </cell>
          <cell r="Q16431" t="str">
            <v>NCD Support Payment</v>
          </cell>
          <cell r="R16431" t="str">
            <v>B28 8BG</v>
          </cell>
          <cell r="S16431"/>
          <cell r="T16431">
            <v>43532282</v>
          </cell>
        </row>
        <row r="16432">
          <cell r="P16432" t="str">
            <v>P04000001208</v>
          </cell>
          <cell r="Q16432" t="str">
            <v>NCD Care Home Premium</v>
          </cell>
          <cell r="R16432" t="str">
            <v>B28 8BG</v>
          </cell>
          <cell r="S16432"/>
          <cell r="T16432">
            <v>43532282</v>
          </cell>
        </row>
        <row r="16433">
          <cell r="P16433" t="str">
            <v>P04000001208</v>
          </cell>
          <cell r="Q16433" t="str">
            <v>NCD Clinical Director</v>
          </cell>
          <cell r="R16433" t="str">
            <v>B28 8BG</v>
          </cell>
          <cell r="S16433"/>
          <cell r="T16433">
            <v>43532282</v>
          </cell>
        </row>
        <row r="16434">
          <cell r="P16434" t="str">
            <v>P04000001208</v>
          </cell>
          <cell r="Q16434" t="str">
            <v>NCD Enhanced Access</v>
          </cell>
          <cell r="R16434" t="str">
            <v>B28 8BG</v>
          </cell>
          <cell r="S16434"/>
          <cell r="T16434">
            <v>43532282</v>
          </cell>
        </row>
        <row r="16435">
          <cell r="P16435" t="str">
            <v>P04000001208</v>
          </cell>
          <cell r="Q16435" t="str">
            <v>NCD Leadership Payment</v>
          </cell>
          <cell r="R16435" t="str">
            <v>B28 8BG</v>
          </cell>
          <cell r="S16435"/>
          <cell r="T16435">
            <v>43532282</v>
          </cell>
        </row>
        <row r="16436">
          <cell r="P16436" t="str">
            <v>P04000001208</v>
          </cell>
          <cell r="Q16436" t="str">
            <v>NCD Capacity and Access Support Payment</v>
          </cell>
          <cell r="R16436" t="str">
            <v>B28 8BG</v>
          </cell>
          <cell r="S16436"/>
          <cell r="T16436">
            <v>43532282</v>
          </cell>
        </row>
        <row r="16437">
          <cell r="P16437" t="str">
            <v>P04000001212</v>
          </cell>
          <cell r="Q16437" t="str">
            <v>NCD Support Payment</v>
          </cell>
          <cell r="R16437" t="str">
            <v>B31 3HB</v>
          </cell>
          <cell r="S16437"/>
          <cell r="T16437">
            <v>43532283</v>
          </cell>
        </row>
        <row r="16438">
          <cell r="P16438" t="str">
            <v>P04000001212</v>
          </cell>
          <cell r="Q16438" t="str">
            <v>NCD Care Home Premium</v>
          </cell>
          <cell r="R16438" t="str">
            <v>B31 3HB</v>
          </cell>
          <cell r="S16438"/>
          <cell r="T16438">
            <v>43532283</v>
          </cell>
        </row>
        <row r="16439">
          <cell r="P16439" t="str">
            <v>P04000001212</v>
          </cell>
          <cell r="Q16439" t="str">
            <v>NCD Clinical Director</v>
          </cell>
          <cell r="R16439" t="str">
            <v>B31 3HB</v>
          </cell>
          <cell r="S16439"/>
          <cell r="T16439">
            <v>43532283</v>
          </cell>
        </row>
        <row r="16440">
          <cell r="P16440" t="str">
            <v>P04000001212</v>
          </cell>
          <cell r="Q16440" t="str">
            <v>NCD Enhanced Access</v>
          </cell>
          <cell r="R16440" t="str">
            <v>B31 3HB</v>
          </cell>
          <cell r="S16440"/>
          <cell r="T16440">
            <v>43532283</v>
          </cell>
        </row>
        <row r="16441">
          <cell r="P16441" t="str">
            <v>P04000001212</v>
          </cell>
          <cell r="Q16441" t="str">
            <v>NCD Leadership Payment</v>
          </cell>
          <cell r="R16441" t="str">
            <v>B31 3HB</v>
          </cell>
          <cell r="S16441"/>
          <cell r="T16441">
            <v>43532283</v>
          </cell>
        </row>
        <row r="16442">
          <cell r="P16442" t="str">
            <v>P04000001212</v>
          </cell>
          <cell r="Q16442" t="str">
            <v>NCD Capacity and Access Support Payment</v>
          </cell>
          <cell r="R16442" t="str">
            <v>B31 3HB</v>
          </cell>
          <cell r="S16442"/>
          <cell r="T16442">
            <v>43532283</v>
          </cell>
        </row>
        <row r="16443">
          <cell r="P16443" t="str">
            <v>P04000001213</v>
          </cell>
          <cell r="Q16443" t="str">
            <v>NCD Support Payment</v>
          </cell>
          <cell r="R16443" t="str">
            <v>B32 1QX</v>
          </cell>
          <cell r="S16443"/>
          <cell r="T16443">
            <v>43532284</v>
          </cell>
        </row>
        <row r="16444">
          <cell r="P16444" t="str">
            <v>P04000001213</v>
          </cell>
          <cell r="Q16444" t="str">
            <v>NCD Care Home Premium</v>
          </cell>
          <cell r="R16444" t="str">
            <v>B32 1QX</v>
          </cell>
          <cell r="S16444"/>
          <cell r="T16444">
            <v>43532284</v>
          </cell>
        </row>
        <row r="16445">
          <cell r="P16445" t="str">
            <v>P04000001213</v>
          </cell>
          <cell r="Q16445" t="str">
            <v>NCD Clinical Director</v>
          </cell>
          <cell r="R16445" t="str">
            <v>B32 1QX</v>
          </cell>
          <cell r="S16445"/>
          <cell r="T16445">
            <v>43532284</v>
          </cell>
        </row>
        <row r="16446">
          <cell r="P16446" t="str">
            <v>P04000001213</v>
          </cell>
          <cell r="Q16446" t="str">
            <v>NCD Enhanced Access</v>
          </cell>
          <cell r="R16446" t="str">
            <v>B32 1QX</v>
          </cell>
          <cell r="S16446"/>
          <cell r="T16446">
            <v>43532284</v>
          </cell>
        </row>
        <row r="16447">
          <cell r="P16447" t="str">
            <v>P04000001213</v>
          </cell>
          <cell r="Q16447" t="str">
            <v>NCD Leadership Payment</v>
          </cell>
          <cell r="R16447" t="str">
            <v>B32 1QX</v>
          </cell>
          <cell r="S16447"/>
          <cell r="T16447">
            <v>43532284</v>
          </cell>
        </row>
        <row r="16448">
          <cell r="P16448" t="str">
            <v>P04000001213</v>
          </cell>
          <cell r="Q16448" t="str">
            <v>NCD Capacity and Access Support Payment</v>
          </cell>
          <cell r="R16448" t="str">
            <v>B32 1QX</v>
          </cell>
          <cell r="S16448"/>
          <cell r="T16448">
            <v>43532284</v>
          </cell>
        </row>
        <row r="16449">
          <cell r="P16449" t="str">
            <v>P04000001243</v>
          </cell>
          <cell r="Q16449" t="str">
            <v>NCD Support Payment</v>
          </cell>
          <cell r="R16449" t="str">
            <v>B93 8LH</v>
          </cell>
          <cell r="S16449"/>
          <cell r="T16449">
            <v>43532285</v>
          </cell>
        </row>
        <row r="16450">
          <cell r="P16450" t="str">
            <v>P04000001243</v>
          </cell>
          <cell r="Q16450" t="str">
            <v>NCD Care Home Premium</v>
          </cell>
          <cell r="R16450" t="str">
            <v>B93 8LH</v>
          </cell>
          <cell r="S16450"/>
          <cell r="T16450">
            <v>43532285</v>
          </cell>
        </row>
        <row r="16451">
          <cell r="P16451" t="str">
            <v>P04000001243</v>
          </cell>
          <cell r="Q16451" t="str">
            <v>NCD Clinical Director</v>
          </cell>
          <cell r="R16451" t="str">
            <v>B93 8LH</v>
          </cell>
          <cell r="S16451"/>
          <cell r="T16451">
            <v>43532285</v>
          </cell>
        </row>
        <row r="16452">
          <cell r="P16452" t="str">
            <v>P04000001243</v>
          </cell>
          <cell r="Q16452" t="str">
            <v>NCD Enhanced Access</v>
          </cell>
          <cell r="R16452" t="str">
            <v>B93 8LH</v>
          </cell>
          <cell r="S16452"/>
          <cell r="T16452">
            <v>43532285</v>
          </cell>
        </row>
        <row r="16453">
          <cell r="P16453" t="str">
            <v>P04000001243</v>
          </cell>
          <cell r="Q16453" t="str">
            <v>NCD Leadership Payment</v>
          </cell>
          <cell r="R16453" t="str">
            <v>B93 8LH</v>
          </cell>
          <cell r="S16453"/>
          <cell r="T16453">
            <v>43532285</v>
          </cell>
        </row>
        <row r="16454">
          <cell r="P16454" t="str">
            <v>P04000001243</v>
          </cell>
          <cell r="Q16454" t="str">
            <v>NCD Capacity and Access Support Payment</v>
          </cell>
          <cell r="R16454" t="str">
            <v>B93 8LH</v>
          </cell>
          <cell r="S16454"/>
          <cell r="T16454">
            <v>43532285</v>
          </cell>
        </row>
        <row r="16455">
          <cell r="P16455" t="str">
            <v>P04000001247</v>
          </cell>
          <cell r="Q16455" t="str">
            <v>NCD Support Payment</v>
          </cell>
          <cell r="R16455" t="str">
            <v>B35 7QX</v>
          </cell>
          <cell r="S16455"/>
          <cell r="T16455">
            <v>43532286</v>
          </cell>
        </row>
        <row r="16456">
          <cell r="P16456" t="str">
            <v>P04000001247</v>
          </cell>
          <cell r="Q16456" t="str">
            <v>NCD Care Home Premium</v>
          </cell>
          <cell r="R16456" t="str">
            <v>B35 7QX</v>
          </cell>
          <cell r="S16456"/>
          <cell r="T16456">
            <v>43532286</v>
          </cell>
        </row>
        <row r="16457">
          <cell r="P16457" t="str">
            <v>P04000001247</v>
          </cell>
          <cell r="Q16457" t="str">
            <v>NCD Clinical Director</v>
          </cell>
          <cell r="R16457" t="str">
            <v>B35 7QX</v>
          </cell>
          <cell r="S16457"/>
          <cell r="T16457">
            <v>43532286</v>
          </cell>
        </row>
        <row r="16458">
          <cell r="P16458" t="str">
            <v>P04000001247</v>
          </cell>
          <cell r="Q16458" t="str">
            <v>NCD Enhanced Access</v>
          </cell>
          <cell r="R16458" t="str">
            <v>B35 7QX</v>
          </cell>
          <cell r="S16458"/>
          <cell r="T16458">
            <v>43532286</v>
          </cell>
        </row>
        <row r="16459">
          <cell r="P16459" t="str">
            <v>P04000001247</v>
          </cell>
          <cell r="Q16459" t="str">
            <v>NCD Leadership Payment</v>
          </cell>
          <cell r="R16459" t="str">
            <v>B35 7QX</v>
          </cell>
          <cell r="S16459"/>
          <cell r="T16459">
            <v>43532286</v>
          </cell>
        </row>
        <row r="16460">
          <cell r="P16460" t="str">
            <v>P04000001247</v>
          </cell>
          <cell r="Q16460" t="str">
            <v>NCD Capacity and Access Support Payment</v>
          </cell>
          <cell r="R16460" t="str">
            <v>B35 7QX</v>
          </cell>
          <cell r="S16460"/>
          <cell r="T16460">
            <v>43532286</v>
          </cell>
        </row>
        <row r="16461">
          <cell r="P16461" t="str">
            <v>P04000001248</v>
          </cell>
          <cell r="Q16461" t="str">
            <v>NCD Support Payment</v>
          </cell>
          <cell r="R16461" t="str">
            <v>B43 7DY</v>
          </cell>
          <cell r="S16461"/>
          <cell r="T16461">
            <v>43532287</v>
          </cell>
        </row>
        <row r="16462">
          <cell r="P16462" t="str">
            <v>P04000001248</v>
          </cell>
          <cell r="Q16462" t="str">
            <v>NCD Care Home Premium</v>
          </cell>
          <cell r="R16462" t="str">
            <v>B43 7DY</v>
          </cell>
          <cell r="S16462"/>
          <cell r="T16462">
            <v>43532287</v>
          </cell>
        </row>
        <row r="16463">
          <cell r="P16463" t="str">
            <v>P04000001248</v>
          </cell>
          <cell r="Q16463" t="str">
            <v>NCD Clinical Director</v>
          </cell>
          <cell r="R16463" t="str">
            <v>B43 7DY</v>
          </cell>
          <cell r="S16463"/>
          <cell r="T16463">
            <v>43532287</v>
          </cell>
        </row>
        <row r="16464">
          <cell r="P16464" t="str">
            <v>P04000001248</v>
          </cell>
          <cell r="Q16464" t="str">
            <v>NCD Enhanced Access</v>
          </cell>
          <cell r="R16464" t="str">
            <v>B43 7DY</v>
          </cell>
          <cell r="S16464"/>
          <cell r="T16464">
            <v>43532287</v>
          </cell>
        </row>
        <row r="16465">
          <cell r="P16465" t="str">
            <v>P04000001248</v>
          </cell>
          <cell r="Q16465" t="str">
            <v>NCD Leadership Payment</v>
          </cell>
          <cell r="R16465" t="str">
            <v>B43 7DY</v>
          </cell>
          <cell r="S16465"/>
          <cell r="T16465">
            <v>43532287</v>
          </cell>
        </row>
        <row r="16466">
          <cell r="P16466" t="str">
            <v>P04000001248</v>
          </cell>
          <cell r="Q16466" t="str">
            <v>NCD Capacity and Access Support Payment</v>
          </cell>
          <cell r="R16466" t="str">
            <v>B43 7DY</v>
          </cell>
          <cell r="S16466"/>
          <cell r="T16466">
            <v>43532287</v>
          </cell>
        </row>
        <row r="16467">
          <cell r="P16467" t="str">
            <v>P04000001249</v>
          </cell>
          <cell r="Q16467" t="str">
            <v>NCD Support Payment</v>
          </cell>
          <cell r="R16467" t="str">
            <v>B19 1BP</v>
          </cell>
          <cell r="S16467"/>
          <cell r="T16467">
            <v>43532288</v>
          </cell>
        </row>
        <row r="16468">
          <cell r="P16468" t="str">
            <v>P04000001249</v>
          </cell>
          <cell r="Q16468" t="str">
            <v>NCD Care Home Premium</v>
          </cell>
          <cell r="R16468" t="str">
            <v>B19 1BP</v>
          </cell>
          <cell r="S16468"/>
          <cell r="T16468">
            <v>43532288</v>
          </cell>
        </row>
        <row r="16469">
          <cell r="P16469" t="str">
            <v>P04000001249</v>
          </cell>
          <cell r="Q16469" t="str">
            <v>NCD Clinical Director</v>
          </cell>
          <cell r="R16469" t="str">
            <v>B19 1BP</v>
          </cell>
          <cell r="S16469"/>
          <cell r="T16469">
            <v>43532288</v>
          </cell>
        </row>
        <row r="16470">
          <cell r="P16470" t="str">
            <v>P04000001249</v>
          </cell>
          <cell r="Q16470" t="str">
            <v>NCD Enhanced Access</v>
          </cell>
          <cell r="R16470" t="str">
            <v>B19 1BP</v>
          </cell>
          <cell r="S16470"/>
          <cell r="T16470">
            <v>43532288</v>
          </cell>
        </row>
        <row r="16471">
          <cell r="P16471" t="str">
            <v>P04000001249</v>
          </cell>
          <cell r="Q16471" t="str">
            <v>NCD Leadership Payment</v>
          </cell>
          <cell r="R16471" t="str">
            <v>B19 1BP</v>
          </cell>
          <cell r="S16471"/>
          <cell r="T16471">
            <v>43532288</v>
          </cell>
        </row>
        <row r="16472">
          <cell r="P16472" t="str">
            <v>P04000001249</v>
          </cell>
          <cell r="Q16472" t="str">
            <v>NCD Capacity and Access Support Payment</v>
          </cell>
          <cell r="R16472" t="str">
            <v>B19 1BP</v>
          </cell>
          <cell r="S16472"/>
          <cell r="T16472">
            <v>43532288</v>
          </cell>
        </row>
        <row r="16473">
          <cell r="P16473" t="str">
            <v>P04000001252</v>
          </cell>
          <cell r="Q16473" t="str">
            <v>NCD Support Payment</v>
          </cell>
          <cell r="R16473" t="str">
            <v>B91 2AG</v>
          </cell>
          <cell r="S16473"/>
          <cell r="T16473">
            <v>43532289</v>
          </cell>
        </row>
        <row r="16474">
          <cell r="P16474" t="str">
            <v>P04000001252</v>
          </cell>
          <cell r="Q16474" t="str">
            <v>NCD Care Home Premium</v>
          </cell>
          <cell r="R16474" t="str">
            <v>B91 2AG</v>
          </cell>
          <cell r="S16474"/>
          <cell r="T16474">
            <v>43532289</v>
          </cell>
        </row>
        <row r="16475">
          <cell r="P16475" t="str">
            <v>P04000001252</v>
          </cell>
          <cell r="Q16475" t="str">
            <v>NCD Clinical Director</v>
          </cell>
          <cell r="R16475" t="str">
            <v>B91 2AG</v>
          </cell>
          <cell r="S16475"/>
          <cell r="T16475">
            <v>43532289</v>
          </cell>
        </row>
        <row r="16476">
          <cell r="P16476" t="str">
            <v>P04000001252</v>
          </cell>
          <cell r="Q16476" t="str">
            <v>NCD Enhanced Access</v>
          </cell>
          <cell r="R16476" t="str">
            <v>B91 2AG</v>
          </cell>
          <cell r="S16476"/>
          <cell r="T16476">
            <v>43532289</v>
          </cell>
        </row>
        <row r="16477">
          <cell r="P16477" t="str">
            <v>P04000001252</v>
          </cell>
          <cell r="Q16477" t="str">
            <v>NCD Leadership Payment</v>
          </cell>
          <cell r="R16477" t="str">
            <v>B91 2AG</v>
          </cell>
          <cell r="S16477"/>
          <cell r="T16477">
            <v>43532289</v>
          </cell>
        </row>
        <row r="16478">
          <cell r="P16478" t="str">
            <v>P04000001252</v>
          </cell>
          <cell r="Q16478" t="str">
            <v>NCD Capacity and Access Support Payment</v>
          </cell>
          <cell r="R16478" t="str">
            <v>B91 2AG</v>
          </cell>
          <cell r="S16478"/>
          <cell r="T16478">
            <v>43532289</v>
          </cell>
        </row>
        <row r="16479">
          <cell r="P16479" t="str">
            <v>P04000001253</v>
          </cell>
          <cell r="Q16479" t="str">
            <v>NCD Support Payment</v>
          </cell>
          <cell r="R16479" t="str">
            <v>B32 1QX</v>
          </cell>
          <cell r="S16479"/>
          <cell r="T16479">
            <v>43532290</v>
          </cell>
        </row>
        <row r="16480">
          <cell r="P16480" t="str">
            <v>P04000001253</v>
          </cell>
          <cell r="Q16480" t="str">
            <v>NCD Care Home Premium</v>
          </cell>
          <cell r="R16480" t="str">
            <v>B32 1QX</v>
          </cell>
          <cell r="S16480"/>
          <cell r="T16480">
            <v>43532290</v>
          </cell>
        </row>
        <row r="16481">
          <cell r="P16481" t="str">
            <v>P04000001253</v>
          </cell>
          <cell r="Q16481" t="str">
            <v>NCD Clinical Director</v>
          </cell>
          <cell r="R16481" t="str">
            <v>B32 1QX</v>
          </cell>
          <cell r="S16481"/>
          <cell r="T16481">
            <v>43532290</v>
          </cell>
        </row>
        <row r="16482">
          <cell r="P16482" t="str">
            <v>P04000001253</v>
          </cell>
          <cell r="Q16482" t="str">
            <v>NCD Enhanced Access</v>
          </cell>
          <cell r="R16482" t="str">
            <v>B32 1QX</v>
          </cell>
          <cell r="S16482"/>
          <cell r="T16482">
            <v>43532290</v>
          </cell>
        </row>
        <row r="16483">
          <cell r="P16483" t="str">
            <v>P04000001253</v>
          </cell>
          <cell r="Q16483" t="str">
            <v>NCD Leadership Payment</v>
          </cell>
          <cell r="R16483" t="str">
            <v>B32 1QX</v>
          </cell>
          <cell r="S16483"/>
          <cell r="T16483">
            <v>43532290</v>
          </cell>
        </row>
        <row r="16484">
          <cell r="P16484" t="str">
            <v>P04000001253</v>
          </cell>
          <cell r="Q16484" t="str">
            <v>NCD Capacity and Access Support Payment</v>
          </cell>
          <cell r="R16484" t="str">
            <v>B32 1QX</v>
          </cell>
          <cell r="S16484"/>
          <cell r="T16484">
            <v>43532290</v>
          </cell>
        </row>
        <row r="16485">
          <cell r="P16485" t="str">
            <v>P04000001254</v>
          </cell>
          <cell r="Q16485" t="str">
            <v>NCD Support Payment</v>
          </cell>
          <cell r="R16485" t="str">
            <v>B31 3HB</v>
          </cell>
          <cell r="S16485"/>
          <cell r="T16485">
            <v>43532291</v>
          </cell>
        </row>
        <row r="16486">
          <cell r="P16486" t="str">
            <v>P04000001254</v>
          </cell>
          <cell r="Q16486" t="str">
            <v>NCD Care Home Premium</v>
          </cell>
          <cell r="R16486" t="str">
            <v>B31 3HB</v>
          </cell>
          <cell r="S16486"/>
          <cell r="T16486">
            <v>43532291</v>
          </cell>
        </row>
        <row r="16487">
          <cell r="P16487" t="str">
            <v>P04000001254</v>
          </cell>
          <cell r="Q16487" t="str">
            <v>NCD Clinical Director</v>
          </cell>
          <cell r="R16487" t="str">
            <v>B31 3HB</v>
          </cell>
          <cell r="S16487"/>
          <cell r="T16487">
            <v>43532291</v>
          </cell>
        </row>
        <row r="16488">
          <cell r="P16488" t="str">
            <v>P04000001254</v>
          </cell>
          <cell r="Q16488" t="str">
            <v>NCD Enhanced Access</v>
          </cell>
          <cell r="R16488" t="str">
            <v>B31 3HB</v>
          </cell>
          <cell r="S16488"/>
          <cell r="T16488">
            <v>43532291</v>
          </cell>
        </row>
        <row r="16489">
          <cell r="P16489" t="str">
            <v>P04000001254</v>
          </cell>
          <cell r="Q16489" t="str">
            <v>NCD Leadership Payment</v>
          </cell>
          <cell r="R16489" t="str">
            <v>B31 3HB</v>
          </cell>
          <cell r="S16489"/>
          <cell r="T16489">
            <v>43532291</v>
          </cell>
        </row>
        <row r="16490">
          <cell r="P16490" t="str">
            <v>P04000001254</v>
          </cell>
          <cell r="Q16490" t="str">
            <v>NCD Capacity and Access Support Payment</v>
          </cell>
          <cell r="R16490" t="str">
            <v>B31 3HB</v>
          </cell>
          <cell r="S16490"/>
          <cell r="T16490">
            <v>43532291</v>
          </cell>
        </row>
        <row r="16491">
          <cell r="P16491" t="str">
            <v>P04000001258</v>
          </cell>
          <cell r="Q16491" t="str">
            <v>NCD Support Payment</v>
          </cell>
          <cell r="R16491" t="str">
            <v>B72 1RL</v>
          </cell>
          <cell r="S16491"/>
          <cell r="T16491">
            <v>43532292</v>
          </cell>
        </row>
        <row r="16492">
          <cell r="P16492" t="str">
            <v>P04000001258</v>
          </cell>
          <cell r="Q16492" t="str">
            <v>NCD Care Home Premium</v>
          </cell>
          <cell r="R16492" t="str">
            <v>B72 1RL</v>
          </cell>
          <cell r="S16492"/>
          <cell r="T16492">
            <v>43532292</v>
          </cell>
        </row>
        <row r="16493">
          <cell r="P16493" t="str">
            <v>P04000001258</v>
          </cell>
          <cell r="Q16493" t="str">
            <v>NCD Clinical Director</v>
          </cell>
          <cell r="R16493" t="str">
            <v>B72 1RL</v>
          </cell>
          <cell r="S16493"/>
          <cell r="T16493">
            <v>43532292</v>
          </cell>
        </row>
        <row r="16494">
          <cell r="P16494" t="str">
            <v>P04000001258</v>
          </cell>
          <cell r="Q16494" t="str">
            <v>NCD Enhanced Access</v>
          </cell>
          <cell r="R16494" t="str">
            <v>B72 1RL</v>
          </cell>
          <cell r="S16494"/>
          <cell r="T16494">
            <v>43532292</v>
          </cell>
        </row>
        <row r="16495">
          <cell r="P16495" t="str">
            <v>P04000001258</v>
          </cell>
          <cell r="Q16495" t="str">
            <v>NCD Leadership Payment</v>
          </cell>
          <cell r="R16495" t="str">
            <v>B72 1RL</v>
          </cell>
          <cell r="S16495"/>
          <cell r="T16495">
            <v>43532292</v>
          </cell>
        </row>
        <row r="16496">
          <cell r="P16496" t="str">
            <v>P04000001258</v>
          </cell>
          <cell r="Q16496" t="str">
            <v>NCD Capacity and Access Support Payment</v>
          </cell>
          <cell r="R16496" t="str">
            <v>B72 1RL</v>
          </cell>
          <cell r="S16496"/>
          <cell r="T16496">
            <v>43532292</v>
          </cell>
        </row>
        <row r="16497">
          <cell r="P16497" t="str">
            <v>P04000001264</v>
          </cell>
          <cell r="Q16497" t="str">
            <v>NCD Support Payment</v>
          </cell>
          <cell r="R16497" t="str">
            <v>B32 1QX</v>
          </cell>
          <cell r="S16497"/>
          <cell r="T16497">
            <v>43532293</v>
          </cell>
        </row>
        <row r="16498">
          <cell r="P16498" t="str">
            <v>P04000001264</v>
          </cell>
          <cell r="Q16498" t="str">
            <v>NCD Care Home Premium</v>
          </cell>
          <cell r="R16498" t="str">
            <v>B32 1QX</v>
          </cell>
          <cell r="S16498"/>
          <cell r="T16498">
            <v>43532293</v>
          </cell>
        </row>
        <row r="16499">
          <cell r="P16499" t="str">
            <v>P04000001264</v>
          </cell>
          <cell r="Q16499" t="str">
            <v>NCD Clinical Director</v>
          </cell>
          <cell r="R16499" t="str">
            <v>B32 1QX</v>
          </cell>
          <cell r="S16499"/>
          <cell r="T16499">
            <v>43532293</v>
          </cell>
        </row>
        <row r="16500">
          <cell r="P16500" t="str">
            <v>P04000001264</v>
          </cell>
          <cell r="Q16500" t="str">
            <v>NCD Enhanced Access</v>
          </cell>
          <cell r="R16500" t="str">
            <v>B32 1QX</v>
          </cell>
          <cell r="S16500"/>
          <cell r="T16500">
            <v>43532293</v>
          </cell>
        </row>
        <row r="16501">
          <cell r="P16501" t="str">
            <v>P04000001264</v>
          </cell>
          <cell r="Q16501" t="str">
            <v>NCD Leadership Payment</v>
          </cell>
          <cell r="R16501" t="str">
            <v>B32 1QX</v>
          </cell>
          <cell r="S16501"/>
          <cell r="T16501">
            <v>43532293</v>
          </cell>
        </row>
        <row r="16502">
          <cell r="P16502" t="str">
            <v>P04000001264</v>
          </cell>
          <cell r="Q16502" t="str">
            <v>NCD Capacity and Access Support Payment</v>
          </cell>
          <cell r="R16502" t="str">
            <v>B32 1QX</v>
          </cell>
          <cell r="S16502"/>
          <cell r="T16502">
            <v>43532293</v>
          </cell>
        </row>
        <row r="16503">
          <cell r="P16503" t="str">
            <v>P04000001276</v>
          </cell>
          <cell r="Q16503" t="str">
            <v>NCD Support Payment</v>
          </cell>
          <cell r="R16503" t="str">
            <v>B42 1BT</v>
          </cell>
          <cell r="S16503"/>
          <cell r="T16503">
            <v>43532294</v>
          </cell>
        </row>
        <row r="16504">
          <cell r="P16504" t="str">
            <v>P04000001276</v>
          </cell>
          <cell r="Q16504" t="str">
            <v>NCD Care Home Premium</v>
          </cell>
          <cell r="R16504" t="str">
            <v>B42 1BT</v>
          </cell>
          <cell r="S16504"/>
          <cell r="T16504">
            <v>43532294</v>
          </cell>
        </row>
        <row r="16505">
          <cell r="P16505" t="str">
            <v>P04000001276</v>
          </cell>
          <cell r="Q16505" t="str">
            <v>NCD Clinical Director</v>
          </cell>
          <cell r="R16505" t="str">
            <v>B42 1BT</v>
          </cell>
          <cell r="S16505"/>
          <cell r="T16505">
            <v>43532294</v>
          </cell>
        </row>
        <row r="16506">
          <cell r="P16506" t="str">
            <v>P04000001276</v>
          </cell>
          <cell r="Q16506" t="str">
            <v>NCD Enhanced Access</v>
          </cell>
          <cell r="R16506" t="str">
            <v>B42 1BT</v>
          </cell>
          <cell r="S16506"/>
          <cell r="T16506">
            <v>43532294</v>
          </cell>
        </row>
        <row r="16507">
          <cell r="P16507" t="str">
            <v>P04000001276</v>
          </cell>
          <cell r="Q16507" t="str">
            <v>NCD Leadership Payment</v>
          </cell>
          <cell r="R16507" t="str">
            <v>B42 1BT</v>
          </cell>
          <cell r="S16507"/>
          <cell r="T16507">
            <v>43532294</v>
          </cell>
        </row>
        <row r="16508">
          <cell r="P16508" t="str">
            <v>P04000001276</v>
          </cell>
          <cell r="Q16508" t="str">
            <v>NCD Capacity and Access Support Payment</v>
          </cell>
          <cell r="R16508" t="str">
            <v>B42 1BT</v>
          </cell>
          <cell r="S16508"/>
          <cell r="T16508">
            <v>43532294</v>
          </cell>
        </row>
        <row r="16509">
          <cell r="P16509" t="str">
            <v>P04000001278</v>
          </cell>
          <cell r="Q16509" t="str">
            <v>NCD Support Payment</v>
          </cell>
          <cell r="R16509" t="str">
            <v>B31 3HB</v>
          </cell>
          <cell r="S16509"/>
          <cell r="T16509">
            <v>43532295</v>
          </cell>
        </row>
        <row r="16510">
          <cell r="P16510" t="str">
            <v>P04000001278</v>
          </cell>
          <cell r="Q16510" t="str">
            <v>NCD Care Home Premium</v>
          </cell>
          <cell r="R16510" t="str">
            <v>B31 3HB</v>
          </cell>
          <cell r="S16510"/>
          <cell r="T16510">
            <v>43532295</v>
          </cell>
        </row>
        <row r="16511">
          <cell r="P16511" t="str">
            <v>P04000001278</v>
          </cell>
          <cell r="Q16511" t="str">
            <v>NCD Clinical Director</v>
          </cell>
          <cell r="R16511" t="str">
            <v>B31 3HB</v>
          </cell>
          <cell r="S16511"/>
          <cell r="T16511">
            <v>43532295</v>
          </cell>
        </row>
        <row r="16512">
          <cell r="P16512" t="str">
            <v>P04000001278</v>
          </cell>
          <cell r="Q16512" t="str">
            <v>NCD Enhanced Access</v>
          </cell>
          <cell r="R16512" t="str">
            <v>B31 3HB</v>
          </cell>
          <cell r="S16512"/>
          <cell r="T16512">
            <v>43532295</v>
          </cell>
        </row>
        <row r="16513">
          <cell r="P16513" t="str">
            <v>P04000001278</v>
          </cell>
          <cell r="Q16513" t="str">
            <v>NCD Leadership Payment</v>
          </cell>
          <cell r="R16513" t="str">
            <v>B31 3HB</v>
          </cell>
          <cell r="S16513"/>
          <cell r="T16513">
            <v>43532295</v>
          </cell>
        </row>
        <row r="16514">
          <cell r="P16514" t="str">
            <v>P04000001278</v>
          </cell>
          <cell r="Q16514" t="str">
            <v>NCD Capacity and Access Support Payment</v>
          </cell>
          <cell r="R16514" t="str">
            <v>B31 3HB</v>
          </cell>
          <cell r="S16514"/>
          <cell r="T16514">
            <v>43532295</v>
          </cell>
        </row>
        <row r="16515">
          <cell r="P16515" t="str">
            <v>P04000001307</v>
          </cell>
          <cell r="Q16515" t="str">
            <v>NCD Support Payment</v>
          </cell>
          <cell r="R16515" t="str">
            <v>B44 0UY</v>
          </cell>
          <cell r="S16515"/>
          <cell r="T16515">
            <v>43532296</v>
          </cell>
        </row>
        <row r="16516">
          <cell r="P16516" t="str">
            <v>P04000001307</v>
          </cell>
          <cell r="Q16516" t="str">
            <v>NCD Care Home Premium</v>
          </cell>
          <cell r="R16516" t="str">
            <v>B44 0UY</v>
          </cell>
          <cell r="S16516"/>
          <cell r="T16516">
            <v>43532296</v>
          </cell>
        </row>
        <row r="16517">
          <cell r="P16517" t="str">
            <v>P04000001307</v>
          </cell>
          <cell r="Q16517" t="str">
            <v>NCD Clinical Director</v>
          </cell>
          <cell r="R16517" t="str">
            <v>B44 0UY</v>
          </cell>
          <cell r="S16517"/>
          <cell r="T16517">
            <v>43532296</v>
          </cell>
        </row>
        <row r="16518">
          <cell r="P16518" t="str">
            <v>P04000001307</v>
          </cell>
          <cell r="Q16518" t="str">
            <v>NCD Enhanced Access</v>
          </cell>
          <cell r="R16518" t="str">
            <v>B44 0UY</v>
          </cell>
          <cell r="S16518"/>
          <cell r="T16518">
            <v>43532296</v>
          </cell>
        </row>
        <row r="16519">
          <cell r="P16519" t="str">
            <v>P04000001307</v>
          </cell>
          <cell r="Q16519" t="str">
            <v>NCD Leadership Payment</v>
          </cell>
          <cell r="R16519" t="str">
            <v>B44 0UY</v>
          </cell>
          <cell r="S16519"/>
          <cell r="T16519">
            <v>43532296</v>
          </cell>
        </row>
        <row r="16520">
          <cell r="P16520" t="str">
            <v>P04000001307</v>
          </cell>
          <cell r="Q16520" t="str">
            <v>NCD Capacity and Access Support Payment</v>
          </cell>
          <cell r="R16520" t="str">
            <v>B44 0UY</v>
          </cell>
          <cell r="S16520"/>
          <cell r="T16520">
            <v>43532296</v>
          </cell>
        </row>
        <row r="16521">
          <cell r="P16521" t="str">
            <v>P04000001311</v>
          </cell>
          <cell r="Q16521" t="str">
            <v>NCD Support Payment</v>
          </cell>
          <cell r="R16521" t="str">
            <v>B32 1QX</v>
          </cell>
          <cell r="S16521"/>
          <cell r="T16521">
            <v>43532297</v>
          </cell>
        </row>
        <row r="16522">
          <cell r="P16522" t="str">
            <v>P04000001311</v>
          </cell>
          <cell r="Q16522" t="str">
            <v>NCD Care Home Premium</v>
          </cell>
          <cell r="R16522" t="str">
            <v>B32 1QX</v>
          </cell>
          <cell r="S16522"/>
          <cell r="T16522">
            <v>43532297</v>
          </cell>
        </row>
        <row r="16523">
          <cell r="P16523" t="str">
            <v>P04000001311</v>
          </cell>
          <cell r="Q16523" t="str">
            <v>NCD Clinical Director</v>
          </cell>
          <cell r="R16523" t="str">
            <v>B32 1QX</v>
          </cell>
          <cell r="S16523"/>
          <cell r="T16523">
            <v>43532297</v>
          </cell>
        </row>
        <row r="16524">
          <cell r="P16524" t="str">
            <v>P04000001311</v>
          </cell>
          <cell r="Q16524" t="str">
            <v>NCD Enhanced Access</v>
          </cell>
          <cell r="R16524" t="str">
            <v>B32 1QX</v>
          </cell>
          <cell r="S16524"/>
          <cell r="T16524">
            <v>43532297</v>
          </cell>
        </row>
        <row r="16525">
          <cell r="P16525" t="str">
            <v>P04000001311</v>
          </cell>
          <cell r="Q16525" t="str">
            <v>NCD Leadership Payment</v>
          </cell>
          <cell r="R16525" t="str">
            <v>B32 1QX</v>
          </cell>
          <cell r="S16525"/>
          <cell r="T16525">
            <v>43532297</v>
          </cell>
        </row>
        <row r="16526">
          <cell r="P16526" t="str">
            <v>P04000001311</v>
          </cell>
          <cell r="Q16526" t="str">
            <v>NCD Capacity and Access Support Payment</v>
          </cell>
          <cell r="R16526" t="str">
            <v>B32 1QX</v>
          </cell>
          <cell r="S16526"/>
          <cell r="T16526">
            <v>43532297</v>
          </cell>
        </row>
        <row r="16527">
          <cell r="P16527" t="str">
            <v>P04000001315</v>
          </cell>
          <cell r="Q16527" t="str">
            <v>NCD Support Payment</v>
          </cell>
          <cell r="R16527" t="str">
            <v>B19 2ET</v>
          </cell>
          <cell r="S16527"/>
          <cell r="T16527">
            <v>43532298</v>
          </cell>
        </row>
        <row r="16528">
          <cell r="P16528" t="str">
            <v>P04000001315</v>
          </cell>
          <cell r="Q16528" t="str">
            <v>NCD Care Home Premium</v>
          </cell>
          <cell r="R16528" t="str">
            <v>B19 2ET</v>
          </cell>
          <cell r="S16528"/>
          <cell r="T16528">
            <v>43532298</v>
          </cell>
        </row>
        <row r="16529">
          <cell r="P16529" t="str">
            <v>P04000001315</v>
          </cell>
          <cell r="Q16529" t="str">
            <v>NCD Clinical Director</v>
          </cell>
          <cell r="R16529" t="str">
            <v>B19 2ET</v>
          </cell>
          <cell r="S16529"/>
          <cell r="T16529">
            <v>43532298</v>
          </cell>
        </row>
        <row r="16530">
          <cell r="P16530" t="str">
            <v>P04000001315</v>
          </cell>
          <cell r="Q16530" t="str">
            <v>NCD Enhanced Access</v>
          </cell>
          <cell r="R16530" t="str">
            <v>B19 2ET</v>
          </cell>
          <cell r="S16530"/>
          <cell r="T16530">
            <v>43532298</v>
          </cell>
        </row>
        <row r="16531">
          <cell r="P16531" t="str">
            <v>P04000001315</v>
          </cell>
          <cell r="Q16531" t="str">
            <v>NCD Leadership Payment</v>
          </cell>
          <cell r="R16531" t="str">
            <v>B19 2ET</v>
          </cell>
          <cell r="S16531"/>
          <cell r="T16531">
            <v>43532298</v>
          </cell>
        </row>
        <row r="16532">
          <cell r="P16532" t="str">
            <v>P04000001315</v>
          </cell>
          <cell r="Q16532" t="str">
            <v>NCD Capacity and Access Support Payment</v>
          </cell>
          <cell r="R16532" t="str">
            <v>B19 2ET</v>
          </cell>
          <cell r="S16532"/>
          <cell r="T16532">
            <v>43532298</v>
          </cell>
        </row>
        <row r="16533">
          <cell r="P16533" t="str">
            <v>P04000001319</v>
          </cell>
          <cell r="Q16533" t="str">
            <v>NCD Support Payment</v>
          </cell>
          <cell r="R16533" t="str">
            <v>B90 4DD</v>
          </cell>
          <cell r="S16533"/>
          <cell r="T16533">
            <v>43532299</v>
          </cell>
        </row>
        <row r="16534">
          <cell r="P16534" t="str">
            <v>P04000001319</v>
          </cell>
          <cell r="Q16534" t="str">
            <v>NCD Care Home Premium</v>
          </cell>
          <cell r="R16534" t="str">
            <v>B90 4DD</v>
          </cell>
          <cell r="S16534"/>
          <cell r="T16534">
            <v>43532299</v>
          </cell>
        </row>
        <row r="16535">
          <cell r="P16535" t="str">
            <v>P04000001319</v>
          </cell>
          <cell r="Q16535" t="str">
            <v>NCD Clinical Director</v>
          </cell>
          <cell r="R16535" t="str">
            <v>B90 4DD</v>
          </cell>
          <cell r="S16535"/>
          <cell r="T16535">
            <v>43532299</v>
          </cell>
        </row>
        <row r="16536">
          <cell r="P16536" t="str">
            <v>P04000001319</v>
          </cell>
          <cell r="Q16536" t="str">
            <v>NCD Enhanced Access</v>
          </cell>
          <cell r="R16536" t="str">
            <v>B90 4DD</v>
          </cell>
          <cell r="S16536"/>
          <cell r="T16536">
            <v>43532299</v>
          </cell>
        </row>
        <row r="16537">
          <cell r="P16537" t="str">
            <v>P04000001319</v>
          </cell>
          <cell r="Q16537" t="str">
            <v>NCD Leadership Payment</v>
          </cell>
          <cell r="R16537" t="str">
            <v>B90 4DD</v>
          </cell>
          <cell r="S16537"/>
          <cell r="T16537">
            <v>43532299</v>
          </cell>
        </row>
        <row r="16538">
          <cell r="P16538" t="str">
            <v>P04000001319</v>
          </cell>
          <cell r="Q16538" t="str">
            <v>NCD Capacity and Access Support Payment</v>
          </cell>
          <cell r="R16538" t="str">
            <v>B90 4DD</v>
          </cell>
          <cell r="S16538"/>
          <cell r="T16538">
            <v>43532299</v>
          </cell>
        </row>
        <row r="16539">
          <cell r="P16539" t="str">
            <v>P04000001325</v>
          </cell>
          <cell r="Q16539" t="str">
            <v>NCD Support Payment</v>
          </cell>
          <cell r="R16539" t="str">
            <v>B13 9HD</v>
          </cell>
          <cell r="S16539"/>
          <cell r="T16539">
            <v>43532300</v>
          </cell>
        </row>
        <row r="16540">
          <cell r="P16540" t="str">
            <v>P04000001325</v>
          </cell>
          <cell r="Q16540" t="str">
            <v>NCD Care Home Premium</v>
          </cell>
          <cell r="R16540" t="str">
            <v>B13 9HD</v>
          </cell>
          <cell r="S16540"/>
          <cell r="T16540">
            <v>43532300</v>
          </cell>
        </row>
        <row r="16541">
          <cell r="P16541" t="str">
            <v>P04000001325</v>
          </cell>
          <cell r="Q16541" t="str">
            <v>NCD Clinical Director</v>
          </cell>
          <cell r="R16541" t="str">
            <v>B13 9HD</v>
          </cell>
          <cell r="S16541"/>
          <cell r="T16541">
            <v>43532300</v>
          </cell>
        </row>
        <row r="16542">
          <cell r="P16542" t="str">
            <v>P04000001325</v>
          </cell>
          <cell r="Q16542" t="str">
            <v>NCD Enhanced Access</v>
          </cell>
          <cell r="R16542" t="str">
            <v>B13 9HD</v>
          </cell>
          <cell r="S16542"/>
          <cell r="T16542">
            <v>43532300</v>
          </cell>
        </row>
        <row r="16543">
          <cell r="P16543" t="str">
            <v>P04000001325</v>
          </cell>
          <cell r="Q16543" t="str">
            <v>NCD Leadership Payment</v>
          </cell>
          <cell r="R16543" t="str">
            <v>B13 9HD</v>
          </cell>
          <cell r="S16543"/>
          <cell r="T16543">
            <v>43532300</v>
          </cell>
        </row>
        <row r="16544">
          <cell r="P16544" t="str">
            <v>P04000001325</v>
          </cell>
          <cell r="Q16544" t="str">
            <v>NCD Capacity and Access Support Payment</v>
          </cell>
          <cell r="R16544" t="str">
            <v>B13 9HD</v>
          </cell>
          <cell r="S16544"/>
          <cell r="T16544">
            <v>43532300</v>
          </cell>
        </row>
        <row r="16545">
          <cell r="P16545" t="str">
            <v>P04000001330</v>
          </cell>
          <cell r="Q16545" t="str">
            <v>NCD Support Payment</v>
          </cell>
          <cell r="R16545" t="str">
            <v>B32 1QX</v>
          </cell>
          <cell r="S16545"/>
          <cell r="T16545">
            <v>43532301</v>
          </cell>
        </row>
        <row r="16546">
          <cell r="P16546" t="str">
            <v>P04000001330</v>
          </cell>
          <cell r="Q16546" t="str">
            <v>NCD Care Home Premium</v>
          </cell>
          <cell r="R16546" t="str">
            <v>B32 1QX</v>
          </cell>
          <cell r="S16546"/>
          <cell r="T16546">
            <v>43532301</v>
          </cell>
        </row>
        <row r="16547">
          <cell r="P16547" t="str">
            <v>P04000001330</v>
          </cell>
          <cell r="Q16547" t="str">
            <v>NCD Clinical Director</v>
          </cell>
          <cell r="R16547" t="str">
            <v>B32 1QX</v>
          </cell>
          <cell r="S16547"/>
          <cell r="T16547">
            <v>43532301</v>
          </cell>
        </row>
        <row r="16548">
          <cell r="P16548" t="str">
            <v>P04000001330</v>
          </cell>
          <cell r="Q16548" t="str">
            <v>NCD Enhanced Access</v>
          </cell>
          <cell r="R16548" t="str">
            <v>B32 1QX</v>
          </cell>
          <cell r="S16548"/>
          <cell r="T16548">
            <v>43532301</v>
          </cell>
        </row>
        <row r="16549">
          <cell r="P16549" t="str">
            <v>P04000001330</v>
          </cell>
          <cell r="Q16549" t="str">
            <v>NCD Leadership Payment</v>
          </cell>
          <cell r="R16549" t="str">
            <v>B32 1QX</v>
          </cell>
          <cell r="S16549"/>
          <cell r="T16549">
            <v>43532301</v>
          </cell>
        </row>
        <row r="16550">
          <cell r="P16550" t="str">
            <v>P04000001330</v>
          </cell>
          <cell r="Q16550" t="str">
            <v>NCD Capacity and Access Support Payment</v>
          </cell>
          <cell r="R16550" t="str">
            <v>B32 1QX</v>
          </cell>
          <cell r="S16550"/>
          <cell r="T16550">
            <v>43532301</v>
          </cell>
        </row>
        <row r="16551">
          <cell r="P16551" t="str">
            <v>P04000001336</v>
          </cell>
          <cell r="Q16551" t="str">
            <v>NCD Support Payment</v>
          </cell>
          <cell r="R16551" t="str">
            <v>B24 0SY</v>
          </cell>
          <cell r="S16551"/>
          <cell r="T16551">
            <v>43532302</v>
          </cell>
        </row>
        <row r="16552">
          <cell r="P16552" t="str">
            <v>P04000001336</v>
          </cell>
          <cell r="Q16552" t="str">
            <v>NCD Care Home Premium</v>
          </cell>
          <cell r="R16552" t="str">
            <v>B24 0SY</v>
          </cell>
          <cell r="S16552"/>
          <cell r="T16552">
            <v>43532302</v>
          </cell>
        </row>
        <row r="16553">
          <cell r="P16553" t="str">
            <v>P04000001336</v>
          </cell>
          <cell r="Q16553" t="str">
            <v>NCD Clinical Director</v>
          </cell>
          <cell r="R16553" t="str">
            <v>B24 0SY</v>
          </cell>
          <cell r="S16553"/>
          <cell r="T16553">
            <v>43532302</v>
          </cell>
        </row>
        <row r="16554">
          <cell r="P16554" t="str">
            <v>P04000001336</v>
          </cell>
          <cell r="Q16554" t="str">
            <v>NCD Enhanced Access</v>
          </cell>
          <cell r="R16554" t="str">
            <v>B24 0SY</v>
          </cell>
          <cell r="S16554"/>
          <cell r="T16554">
            <v>43532302</v>
          </cell>
        </row>
        <row r="16555">
          <cell r="P16555" t="str">
            <v>P04000001336</v>
          </cell>
          <cell r="Q16555" t="str">
            <v>NCD Leadership Payment</v>
          </cell>
          <cell r="R16555" t="str">
            <v>B24 0SY</v>
          </cell>
          <cell r="S16555"/>
          <cell r="T16555">
            <v>43532302</v>
          </cell>
        </row>
        <row r="16556">
          <cell r="P16556" t="str">
            <v>P04000001336</v>
          </cell>
          <cell r="Q16556" t="str">
            <v>NCD Capacity and Access Support Payment</v>
          </cell>
          <cell r="R16556" t="str">
            <v>B24 0SY</v>
          </cell>
          <cell r="S16556"/>
          <cell r="T16556">
            <v>43532302</v>
          </cell>
        </row>
        <row r="16557">
          <cell r="P16557" t="str">
            <v>P04000001337</v>
          </cell>
          <cell r="Q16557" t="str">
            <v>NCD Support Payment</v>
          </cell>
          <cell r="R16557" t="str">
            <v>B8 1RT</v>
          </cell>
          <cell r="S16557"/>
          <cell r="T16557">
            <v>43532303</v>
          </cell>
        </row>
        <row r="16558">
          <cell r="P16558" t="str">
            <v>P04000001337</v>
          </cell>
          <cell r="Q16558" t="str">
            <v>NCD Care Home Premium</v>
          </cell>
          <cell r="R16558" t="str">
            <v>B8 1RT</v>
          </cell>
          <cell r="S16558"/>
          <cell r="T16558">
            <v>43532303</v>
          </cell>
        </row>
        <row r="16559">
          <cell r="P16559" t="str">
            <v>P04000001337</v>
          </cell>
          <cell r="Q16559" t="str">
            <v>NCD Clinical Director</v>
          </cell>
          <cell r="R16559" t="str">
            <v>B8 1RT</v>
          </cell>
          <cell r="S16559"/>
          <cell r="T16559">
            <v>43532303</v>
          </cell>
        </row>
        <row r="16560">
          <cell r="P16560" t="str">
            <v>P04000001337</v>
          </cell>
          <cell r="Q16560" t="str">
            <v>NCD Enhanced Access</v>
          </cell>
          <cell r="R16560" t="str">
            <v>B8 1RT</v>
          </cell>
          <cell r="S16560"/>
          <cell r="T16560">
            <v>43532303</v>
          </cell>
        </row>
        <row r="16561">
          <cell r="P16561" t="str">
            <v>P04000001337</v>
          </cell>
          <cell r="Q16561" t="str">
            <v>NCD Leadership Payment</v>
          </cell>
          <cell r="R16561" t="str">
            <v>B8 1RT</v>
          </cell>
          <cell r="S16561"/>
          <cell r="T16561">
            <v>43532303</v>
          </cell>
        </row>
        <row r="16562">
          <cell r="P16562" t="str">
            <v>P04000001337</v>
          </cell>
          <cell r="Q16562" t="str">
            <v>NCD Capacity and Access Support Payment</v>
          </cell>
          <cell r="R16562" t="str">
            <v>B8 1RT</v>
          </cell>
          <cell r="S16562"/>
          <cell r="T16562">
            <v>43532303</v>
          </cell>
        </row>
        <row r="16563">
          <cell r="P16563" t="str">
            <v>P04000001343</v>
          </cell>
          <cell r="Q16563" t="str">
            <v>NCD Support Payment</v>
          </cell>
          <cell r="R16563" t="str">
            <v>B31 3HB</v>
          </cell>
          <cell r="S16563"/>
          <cell r="T16563">
            <v>43532304</v>
          </cell>
        </row>
        <row r="16564">
          <cell r="P16564" t="str">
            <v>P04000001343</v>
          </cell>
          <cell r="Q16564" t="str">
            <v>NCD Clinical Director</v>
          </cell>
          <cell r="R16564" t="str">
            <v>B31 3HB</v>
          </cell>
          <cell r="S16564"/>
          <cell r="T16564">
            <v>43532304</v>
          </cell>
        </row>
        <row r="16565">
          <cell r="P16565" t="str">
            <v>P04000001343</v>
          </cell>
          <cell r="Q16565" t="str">
            <v>NCD Enhanced Access</v>
          </cell>
          <cell r="R16565" t="str">
            <v>B31 3HB</v>
          </cell>
          <cell r="S16565"/>
          <cell r="T16565">
            <v>43532304</v>
          </cell>
        </row>
        <row r="16566">
          <cell r="P16566" t="str">
            <v>P04000001343</v>
          </cell>
          <cell r="Q16566" t="str">
            <v>NCD Leadership Payment</v>
          </cell>
          <cell r="R16566" t="str">
            <v>B31 3HB</v>
          </cell>
          <cell r="S16566"/>
          <cell r="T16566">
            <v>43532304</v>
          </cell>
        </row>
        <row r="16567">
          <cell r="P16567" t="str">
            <v>P04000001343</v>
          </cell>
          <cell r="Q16567" t="str">
            <v>NCD Capacity and Access Support Payment</v>
          </cell>
          <cell r="R16567" t="str">
            <v>B31 3HB</v>
          </cell>
          <cell r="S16567"/>
          <cell r="T16567">
            <v>43532304</v>
          </cell>
        </row>
        <row r="16568">
          <cell r="P16568" t="str">
            <v>P04000001344</v>
          </cell>
          <cell r="Q16568" t="str">
            <v>NCD Support Payment</v>
          </cell>
          <cell r="R16568" t="str">
            <v>B32 1QX</v>
          </cell>
          <cell r="S16568"/>
          <cell r="T16568">
            <v>43532305</v>
          </cell>
        </row>
        <row r="16569">
          <cell r="P16569" t="str">
            <v>P04000001344</v>
          </cell>
          <cell r="Q16569" t="str">
            <v>NCD Care Home Premium</v>
          </cell>
          <cell r="R16569" t="str">
            <v>B32 1QX</v>
          </cell>
          <cell r="S16569"/>
          <cell r="T16569">
            <v>43532305</v>
          </cell>
        </row>
        <row r="16570">
          <cell r="P16570" t="str">
            <v>P04000001344</v>
          </cell>
          <cell r="Q16570" t="str">
            <v>NCD Clinical Director</v>
          </cell>
          <cell r="R16570" t="str">
            <v>B32 1QX</v>
          </cell>
          <cell r="S16570"/>
          <cell r="T16570">
            <v>43532305</v>
          </cell>
        </row>
        <row r="16571">
          <cell r="P16571" t="str">
            <v>P04000001344</v>
          </cell>
          <cell r="Q16571" t="str">
            <v>NCD Enhanced Access</v>
          </cell>
          <cell r="R16571" t="str">
            <v>B32 1QX</v>
          </cell>
          <cell r="S16571"/>
          <cell r="T16571">
            <v>43532305</v>
          </cell>
        </row>
        <row r="16572">
          <cell r="P16572" t="str">
            <v>P04000001344</v>
          </cell>
          <cell r="Q16572" t="str">
            <v>NCD Leadership Payment</v>
          </cell>
          <cell r="R16572" t="str">
            <v>B32 1QX</v>
          </cell>
          <cell r="S16572"/>
          <cell r="T16572">
            <v>43532305</v>
          </cell>
        </row>
        <row r="16573">
          <cell r="P16573" t="str">
            <v>P04000001344</v>
          </cell>
          <cell r="Q16573" t="str">
            <v>NCD Capacity and Access Support Payment</v>
          </cell>
          <cell r="R16573" t="str">
            <v>B32 1QX</v>
          </cell>
          <cell r="S16573"/>
          <cell r="T16573">
            <v>43532305</v>
          </cell>
        </row>
        <row r="16574">
          <cell r="P16574" t="str">
            <v>P04000001345</v>
          </cell>
          <cell r="Q16574" t="str">
            <v>NCD Support Payment</v>
          </cell>
          <cell r="R16574" t="str">
            <v>B9 5PU</v>
          </cell>
          <cell r="S16574"/>
          <cell r="T16574">
            <v>43532306</v>
          </cell>
        </row>
        <row r="16575">
          <cell r="P16575" t="str">
            <v>P04000001345</v>
          </cell>
          <cell r="Q16575" t="str">
            <v>NCD Care Home Premium</v>
          </cell>
          <cell r="R16575" t="str">
            <v>B9 5PU</v>
          </cell>
          <cell r="S16575"/>
          <cell r="T16575">
            <v>43532306</v>
          </cell>
        </row>
        <row r="16576">
          <cell r="P16576" t="str">
            <v>P04000001345</v>
          </cell>
          <cell r="Q16576" t="str">
            <v>NCD Clinical Director</v>
          </cell>
          <cell r="R16576" t="str">
            <v>B9 5PU</v>
          </cell>
          <cell r="S16576"/>
          <cell r="T16576">
            <v>43532306</v>
          </cell>
        </row>
        <row r="16577">
          <cell r="P16577" t="str">
            <v>P04000001345</v>
          </cell>
          <cell r="Q16577" t="str">
            <v>NCD Enhanced Access</v>
          </cell>
          <cell r="R16577" t="str">
            <v>B9 5PU</v>
          </cell>
          <cell r="S16577"/>
          <cell r="T16577">
            <v>43532306</v>
          </cell>
        </row>
        <row r="16578">
          <cell r="P16578" t="str">
            <v>P04000001345</v>
          </cell>
          <cell r="Q16578" t="str">
            <v>NCD Leadership Payment</v>
          </cell>
          <cell r="R16578" t="str">
            <v>B9 5PU</v>
          </cell>
          <cell r="S16578"/>
          <cell r="T16578">
            <v>43532306</v>
          </cell>
        </row>
        <row r="16579">
          <cell r="P16579" t="str">
            <v>P04000001345</v>
          </cell>
          <cell r="Q16579" t="str">
            <v>NCD Capacity and Access Support Payment</v>
          </cell>
          <cell r="R16579" t="str">
            <v>B9 5PU</v>
          </cell>
          <cell r="S16579"/>
          <cell r="T16579">
            <v>43532306</v>
          </cell>
        </row>
        <row r="16580">
          <cell r="P16580" t="str">
            <v>P04000001362</v>
          </cell>
          <cell r="Q16580" t="str">
            <v>NCD Support Payment</v>
          </cell>
          <cell r="R16580" t="str">
            <v>B31 3HB</v>
          </cell>
          <cell r="S16580"/>
          <cell r="T16580">
            <v>43532307</v>
          </cell>
        </row>
        <row r="16581">
          <cell r="P16581" t="str">
            <v>P04000001362</v>
          </cell>
          <cell r="Q16581" t="str">
            <v>NCD Care Home Premium</v>
          </cell>
          <cell r="R16581" t="str">
            <v>B31 3HB</v>
          </cell>
          <cell r="S16581"/>
          <cell r="T16581">
            <v>43532307</v>
          </cell>
        </row>
        <row r="16582">
          <cell r="P16582" t="str">
            <v>P04000001362</v>
          </cell>
          <cell r="Q16582" t="str">
            <v>NCD Clinical Director</v>
          </cell>
          <cell r="R16582" t="str">
            <v>B31 3HB</v>
          </cell>
          <cell r="S16582"/>
          <cell r="T16582">
            <v>43532307</v>
          </cell>
        </row>
        <row r="16583">
          <cell r="P16583" t="str">
            <v>P04000001362</v>
          </cell>
          <cell r="Q16583" t="str">
            <v>NCD Enhanced Access</v>
          </cell>
          <cell r="R16583" t="str">
            <v>B31 3HB</v>
          </cell>
          <cell r="S16583"/>
          <cell r="T16583">
            <v>43532307</v>
          </cell>
        </row>
        <row r="16584">
          <cell r="P16584" t="str">
            <v>P04000001362</v>
          </cell>
          <cell r="Q16584" t="str">
            <v>NCD Leadership Payment</v>
          </cell>
          <cell r="R16584" t="str">
            <v>B31 3HB</v>
          </cell>
          <cell r="S16584"/>
          <cell r="T16584">
            <v>43532307</v>
          </cell>
        </row>
        <row r="16585">
          <cell r="P16585" t="str">
            <v>P04000001362</v>
          </cell>
          <cell r="Q16585" t="str">
            <v>NCD Capacity and Access Support Payment</v>
          </cell>
          <cell r="R16585" t="str">
            <v>B31 3HB</v>
          </cell>
          <cell r="S16585"/>
          <cell r="T16585">
            <v>43532307</v>
          </cell>
        </row>
        <row r="16586">
          <cell r="P16586" t="str">
            <v>P04000001365</v>
          </cell>
          <cell r="Q16586" t="str">
            <v>NCD Support Payment</v>
          </cell>
          <cell r="R16586" t="str">
            <v>B38 8AX</v>
          </cell>
          <cell r="S16586"/>
          <cell r="T16586">
            <v>43532308</v>
          </cell>
        </row>
        <row r="16587">
          <cell r="P16587" t="str">
            <v>P04000001365</v>
          </cell>
          <cell r="Q16587" t="str">
            <v>NCD Care Home Premium</v>
          </cell>
          <cell r="R16587" t="str">
            <v>B38 8AX</v>
          </cell>
          <cell r="S16587"/>
          <cell r="T16587">
            <v>43532308</v>
          </cell>
        </row>
        <row r="16588">
          <cell r="P16588" t="str">
            <v>P04000001365</v>
          </cell>
          <cell r="Q16588" t="str">
            <v>NCD Clinical Director</v>
          </cell>
          <cell r="R16588" t="str">
            <v>B38 8AX</v>
          </cell>
          <cell r="S16588"/>
          <cell r="T16588">
            <v>43532308</v>
          </cell>
        </row>
        <row r="16589">
          <cell r="P16589" t="str">
            <v>P04000001365</v>
          </cell>
          <cell r="Q16589" t="str">
            <v>NCD Enhanced Access</v>
          </cell>
          <cell r="R16589" t="str">
            <v>B38 8AX</v>
          </cell>
          <cell r="S16589"/>
          <cell r="T16589">
            <v>43532308</v>
          </cell>
        </row>
        <row r="16590">
          <cell r="P16590" t="str">
            <v>P04000001365</v>
          </cell>
          <cell r="Q16590" t="str">
            <v>NCD Leadership Payment</v>
          </cell>
          <cell r="R16590" t="str">
            <v>B38 8AX</v>
          </cell>
          <cell r="S16590"/>
          <cell r="T16590">
            <v>43532308</v>
          </cell>
        </row>
        <row r="16591">
          <cell r="P16591" t="str">
            <v>P04000001365</v>
          </cell>
          <cell r="Q16591" t="str">
            <v>NCD Capacity and Access Support Payment</v>
          </cell>
          <cell r="R16591" t="str">
            <v>B38 8AX</v>
          </cell>
          <cell r="S16591"/>
          <cell r="T16591">
            <v>43532308</v>
          </cell>
        </row>
        <row r="16592">
          <cell r="P16592" t="str">
            <v>P04000001372</v>
          </cell>
          <cell r="Q16592" t="str">
            <v>NCD Support Payment</v>
          </cell>
          <cell r="R16592" t="str">
            <v>B36 0HH</v>
          </cell>
          <cell r="S16592"/>
          <cell r="T16592">
            <v>43532309</v>
          </cell>
        </row>
        <row r="16593">
          <cell r="P16593" t="str">
            <v>P04000001372</v>
          </cell>
          <cell r="Q16593" t="str">
            <v>NCD Care Home Premium</v>
          </cell>
          <cell r="R16593" t="str">
            <v>B36 0HH</v>
          </cell>
          <cell r="S16593"/>
          <cell r="T16593">
            <v>43532309</v>
          </cell>
        </row>
        <row r="16594">
          <cell r="P16594" t="str">
            <v>P04000001372</v>
          </cell>
          <cell r="Q16594" t="str">
            <v>NCD Clinical Director</v>
          </cell>
          <cell r="R16594" t="str">
            <v>B36 0HH</v>
          </cell>
          <cell r="S16594"/>
          <cell r="T16594">
            <v>43532309</v>
          </cell>
        </row>
        <row r="16595">
          <cell r="P16595" t="str">
            <v>P04000001372</v>
          </cell>
          <cell r="Q16595" t="str">
            <v>NCD Enhanced Access</v>
          </cell>
          <cell r="R16595" t="str">
            <v>B36 0HH</v>
          </cell>
          <cell r="S16595"/>
          <cell r="T16595">
            <v>43532309</v>
          </cell>
        </row>
        <row r="16596">
          <cell r="P16596" t="str">
            <v>P04000001372</v>
          </cell>
          <cell r="Q16596" t="str">
            <v>NCD Leadership Payment</v>
          </cell>
          <cell r="R16596" t="str">
            <v>B36 0HH</v>
          </cell>
          <cell r="S16596"/>
          <cell r="T16596">
            <v>43532309</v>
          </cell>
        </row>
        <row r="16597">
          <cell r="P16597" t="str">
            <v>P04000001372</v>
          </cell>
          <cell r="Q16597" t="str">
            <v>NCD Capacity and Access Support Payment</v>
          </cell>
          <cell r="R16597" t="str">
            <v>B36 0HH</v>
          </cell>
          <cell r="S16597"/>
          <cell r="T16597">
            <v>43532309</v>
          </cell>
        </row>
        <row r="16598">
          <cell r="P16598" t="str">
            <v>4402012002</v>
          </cell>
          <cell r="Q16598"/>
          <cell r="R16598" t="str">
            <v>B14 5DE</v>
          </cell>
          <cell r="S16598" t="str">
            <v>834863893</v>
          </cell>
          <cell r="T16598">
            <v>43536048</v>
          </cell>
        </row>
        <row r="16599">
          <cell r="P16599" t="str">
            <v>4402012002</v>
          </cell>
          <cell r="Q16599"/>
          <cell r="R16599" t="str">
            <v>B14 5DE</v>
          </cell>
          <cell r="S16599" t="str">
            <v>834863893</v>
          </cell>
          <cell r="T16599">
            <v>43536048</v>
          </cell>
        </row>
        <row r="16600">
          <cell r="P16600" t="str">
            <v>MAY002184</v>
          </cell>
          <cell r="Q16600" t="str">
            <v>https://nww.einvoice-prod.sbs.nhs.uk:8179/invoicepdf/babfa62b-af19-5fe2-a46c-f0d889383fdb</v>
          </cell>
          <cell r="R16600" t="str">
            <v>B14 4LP</v>
          </cell>
          <cell r="S16600"/>
          <cell r="T16600">
            <v>43536118</v>
          </cell>
        </row>
        <row r="16601">
          <cell r="P16601" t="str">
            <v>WAS0263262</v>
          </cell>
          <cell r="Q16601" t="str">
            <v>https://nww.einvoice-prod.sbs.nhs.uk:8179/invoicepdf/628328f9-61e3-5af4-bd28-614dfd429c3f</v>
          </cell>
          <cell r="R16601" t="str">
            <v>YO26 4GL</v>
          </cell>
          <cell r="S16601"/>
          <cell r="T16601">
            <v>43536471</v>
          </cell>
        </row>
        <row r="16602">
          <cell r="P16602" t="str">
            <v>OPA038416</v>
          </cell>
          <cell r="Q16602"/>
          <cell r="R16602" t="str">
            <v>B16 6TT</v>
          </cell>
          <cell r="S16602" t="str">
            <v>GB654912816</v>
          </cell>
          <cell r="T16602">
            <v>43536496</v>
          </cell>
        </row>
        <row r="16603">
          <cell r="P16603" t="str">
            <v>S1421</v>
          </cell>
          <cell r="Q16603"/>
          <cell r="R16603" t="str">
            <v>B9 5PU</v>
          </cell>
          <cell r="S16603"/>
          <cell r="T16603">
            <v>43536760</v>
          </cell>
        </row>
        <row r="16604">
          <cell r="P16604" t="str">
            <v>3855003151</v>
          </cell>
          <cell r="Q16604" t="str">
            <v>https://nww.einvoice-prod.sbs.nhs.uk:8179/invoicepdf/e6ad5fa1-cfe5-5f17-b7ef-b888a651f7e7</v>
          </cell>
          <cell r="R16604" t="str">
            <v>NG7 2SZ</v>
          </cell>
          <cell r="S16604"/>
          <cell r="T16604">
            <v>43536826</v>
          </cell>
        </row>
        <row r="16605">
          <cell r="P16605" t="str">
            <v>1000096717</v>
          </cell>
          <cell r="Q16605" t="str">
            <v>https://nww.einvoice-prod.sbs.nhs.uk:8179/invoicepdf/8c9ff89c-f7e5-5585-9143-2312a96f686b</v>
          </cell>
          <cell r="R16605" t="str">
            <v>CV2 2DX</v>
          </cell>
          <cell r="S16605" t="str">
            <v>654949096</v>
          </cell>
          <cell r="T16605">
            <v>43537230</v>
          </cell>
        </row>
        <row r="16606">
          <cell r="P16606" t="str">
            <v>BS01M092223</v>
          </cell>
          <cell r="Q16606" t="str">
            <v>2223 M09 Block payment FROM BSOL TO BWC</v>
          </cell>
          <cell r="R16606" t="str">
            <v>WF3 1WE</v>
          </cell>
          <cell r="S16606" t="str">
            <v>654964300</v>
          </cell>
          <cell r="T16606">
            <v>43539613</v>
          </cell>
        </row>
        <row r="16607">
          <cell r="P16607" t="str">
            <v>BS02M092223</v>
          </cell>
          <cell r="Q16607" t="str">
            <v>2223 M09 Block payment FROM BSOL TO BCHC</v>
          </cell>
          <cell r="R16607" t="str">
            <v>BB3 0FG</v>
          </cell>
          <cell r="S16607" t="str">
            <v>GB654440387</v>
          </cell>
          <cell r="T16607">
            <v>43539614</v>
          </cell>
        </row>
        <row r="16608">
          <cell r="P16608" t="str">
            <v>BS03M092223</v>
          </cell>
          <cell r="Q16608" t="str">
            <v>2223 M09 Block payment FROM BSOL TO DGOH</v>
          </cell>
          <cell r="R16608" t="str">
            <v>DY1 2HQ</v>
          </cell>
          <cell r="S16608" t="str">
            <v>654919109</v>
          </cell>
          <cell r="T16608">
            <v>43539615</v>
          </cell>
        </row>
        <row r="16609">
          <cell r="P16609" t="str">
            <v>BS04M092223</v>
          </cell>
          <cell r="Q16609" t="str">
            <v>2223 M09 Block payment FROM BSOL TO ROH</v>
          </cell>
          <cell r="R16609" t="str">
            <v>B31 2AQ</v>
          </cell>
          <cell r="S16609" t="str">
            <v>654965296</v>
          </cell>
          <cell r="T16609">
            <v>43539616</v>
          </cell>
        </row>
        <row r="16610">
          <cell r="P16610" t="str">
            <v>BS05M092223</v>
          </cell>
          <cell r="Q16610" t="str">
            <v>2223 M09 Block payment FROM BSOL TO RWH</v>
          </cell>
          <cell r="R16610" t="str">
            <v>WV10 0QP</v>
          </cell>
          <cell r="S16610" t="str">
            <v>654947886</v>
          </cell>
          <cell r="T16610">
            <v>43539617</v>
          </cell>
        </row>
        <row r="16611">
          <cell r="P16611" t="str">
            <v>BS06M092223</v>
          </cell>
          <cell r="Q16611" t="str">
            <v>2223 M09 Block payment FROM BSOL TO SWBH</v>
          </cell>
          <cell r="R16611" t="str">
            <v>B71 4HJ</v>
          </cell>
          <cell r="S16611" t="str">
            <v>GB654916216</v>
          </cell>
          <cell r="T16611">
            <v>43539618</v>
          </cell>
        </row>
        <row r="16612">
          <cell r="P16612" t="str">
            <v>BS07M092223</v>
          </cell>
          <cell r="Q16612" t="str">
            <v>2223 M09 Block payment FROM BSOL TO STH WARWICK</v>
          </cell>
          <cell r="R16612" t="str">
            <v>CV34 5BW</v>
          </cell>
          <cell r="S16612" t="str">
            <v>654942118</v>
          </cell>
          <cell r="T16612">
            <v>43539619</v>
          </cell>
        </row>
        <row r="16613">
          <cell r="P16613" t="str">
            <v>BS08M092223</v>
          </cell>
          <cell r="Q16613" t="str">
            <v>2223 M09 Block payment FROM BSOL TO UHB</v>
          </cell>
          <cell r="R16613" t="str">
            <v>B16 6TT</v>
          </cell>
          <cell r="S16613" t="str">
            <v>GB654912816</v>
          </cell>
          <cell r="T16613">
            <v>43539620</v>
          </cell>
        </row>
        <row r="16614">
          <cell r="P16614" t="str">
            <v>BS09M092223</v>
          </cell>
          <cell r="Q16614" t="str">
            <v>2223 M09 Block payment FROM BSOL TO UHCW</v>
          </cell>
          <cell r="R16614" t="str">
            <v>CV2 2DX</v>
          </cell>
          <cell r="S16614" t="str">
            <v>654949096</v>
          </cell>
          <cell r="T16614">
            <v>43539621</v>
          </cell>
        </row>
        <row r="16615">
          <cell r="P16615" t="str">
            <v>BS10M092223</v>
          </cell>
          <cell r="Q16615" t="str">
            <v>2223 M09 Block payment FROM BSOL TO UHNM</v>
          </cell>
          <cell r="R16615" t="str">
            <v>ST4 6QG</v>
          </cell>
          <cell r="S16615" t="str">
            <v>654932808</v>
          </cell>
          <cell r="T16615">
            <v>43539622</v>
          </cell>
        </row>
        <row r="16616">
          <cell r="P16616" t="str">
            <v>BS11M092223</v>
          </cell>
          <cell r="Q16616" t="str">
            <v>2223 M09 Block payment FROM BSOL TO WAH</v>
          </cell>
          <cell r="R16616" t="str">
            <v>WF3 1WE</v>
          </cell>
          <cell r="S16616" t="str">
            <v>654973788</v>
          </cell>
          <cell r="T16616">
            <v>43539623</v>
          </cell>
        </row>
        <row r="16617">
          <cell r="P16617" t="str">
            <v>BS12M092223</v>
          </cell>
          <cell r="Q16617" t="str">
            <v>2223 M09 Block payment FROM BSOL TO WAL</v>
          </cell>
          <cell r="R16617" t="str">
            <v>WS2 9PS</v>
          </cell>
          <cell r="S16617" t="str">
            <v>654948981</v>
          </cell>
          <cell r="T16617">
            <v>43539624</v>
          </cell>
        </row>
        <row r="16618">
          <cell r="P16618" t="str">
            <v>BS13M092223</v>
          </cell>
          <cell r="Q16618" t="str">
            <v>2223 M09 Block payment FROM BSOL TO WMAS</v>
          </cell>
          <cell r="R16618" t="str">
            <v>DY5 1LX</v>
          </cell>
          <cell r="S16618" t="str">
            <v>GB654950708</v>
          </cell>
          <cell r="T16618">
            <v>43539625</v>
          </cell>
        </row>
        <row r="16619">
          <cell r="P16619" t="str">
            <v>BS14M092223</v>
          </cell>
          <cell r="Q16619" t="str">
            <v>2223 M09 BIRMINGHAM &amp; SOLIHULL MHFT</v>
          </cell>
          <cell r="R16619" t="str">
            <v>B1 3RB</v>
          </cell>
          <cell r="S16619" t="str">
            <v>654940908</v>
          </cell>
          <cell r="T16619">
            <v>43539626</v>
          </cell>
        </row>
        <row r="16620">
          <cell r="P16620" t="str">
            <v>BS15M092223</v>
          </cell>
          <cell r="Q16620" t="str">
            <v>2223 M09 BLACK COUNTRY PARTNERSHIP</v>
          </cell>
          <cell r="R16620" t="str">
            <v>B70 9PL</v>
          </cell>
          <cell r="S16620"/>
          <cell r="T16620">
            <v>43539627</v>
          </cell>
        </row>
        <row r="16621">
          <cell r="P16621" t="str">
            <v>BS16M092223</v>
          </cell>
          <cell r="Q16621" t="str">
            <v>2223 M09 COVENTRY &amp; WARWICKSHIRE PARTNERSHIP</v>
          </cell>
          <cell r="R16621" t="str">
            <v>CV6 6NY</v>
          </cell>
          <cell r="S16621" t="str">
            <v>654438521</v>
          </cell>
          <cell r="T16621">
            <v>43539628</v>
          </cell>
        </row>
        <row r="16622">
          <cell r="P16622" t="str">
            <v>BS17M092223</v>
          </cell>
          <cell r="Q16622" t="str">
            <v>2223 M09 Herefordshire &amp; Worcestershire HEALTH &amp; CARE</v>
          </cell>
          <cell r="R16622" t="str">
            <v>WR5 1JR</v>
          </cell>
          <cell r="S16622"/>
          <cell r="T16622">
            <v>43539629</v>
          </cell>
        </row>
        <row r="16623">
          <cell r="P16623" t="str">
            <v>P04000001245</v>
          </cell>
          <cell r="Q16623" t="str">
            <v>NCD Support Payment</v>
          </cell>
          <cell r="R16623" t="str">
            <v>B18 7BA</v>
          </cell>
          <cell r="S16623"/>
          <cell r="T16623">
            <v>43544075</v>
          </cell>
        </row>
        <row r="16624">
          <cell r="P16624" t="str">
            <v>P04000001245</v>
          </cell>
          <cell r="Q16624" t="str">
            <v>NCD Care Home Premium</v>
          </cell>
          <cell r="R16624" t="str">
            <v>B18 7BA</v>
          </cell>
          <cell r="S16624"/>
          <cell r="T16624">
            <v>43544075</v>
          </cell>
        </row>
        <row r="16625">
          <cell r="P16625" t="str">
            <v>P04000001245</v>
          </cell>
          <cell r="Q16625" t="str">
            <v>NCD Clinical Director</v>
          </cell>
          <cell r="R16625" t="str">
            <v>B18 7BA</v>
          </cell>
          <cell r="S16625"/>
          <cell r="T16625">
            <v>43544075</v>
          </cell>
        </row>
        <row r="16626">
          <cell r="P16626" t="str">
            <v>P04000001245</v>
          </cell>
          <cell r="Q16626" t="str">
            <v>NCD Enhanced Access</v>
          </cell>
          <cell r="R16626" t="str">
            <v>B18 7BA</v>
          </cell>
          <cell r="S16626"/>
          <cell r="T16626">
            <v>43544075</v>
          </cell>
        </row>
        <row r="16627">
          <cell r="P16627" t="str">
            <v>P04000001245</v>
          </cell>
          <cell r="Q16627" t="str">
            <v>NCD IIF achievement</v>
          </cell>
          <cell r="R16627" t="str">
            <v>B18 7BA</v>
          </cell>
          <cell r="S16627"/>
          <cell r="T16627">
            <v>43544075</v>
          </cell>
        </row>
        <row r="16628">
          <cell r="P16628" t="str">
            <v>P04000001245</v>
          </cell>
          <cell r="Q16628" t="str">
            <v>NCD Leadership Payment</v>
          </cell>
          <cell r="R16628" t="str">
            <v>B18 7BA</v>
          </cell>
          <cell r="S16628"/>
          <cell r="T16628">
            <v>43544075</v>
          </cell>
        </row>
        <row r="16629">
          <cell r="P16629" t="str">
            <v>P04000001245</v>
          </cell>
          <cell r="Q16629" t="str">
            <v>NCD Capacity and Access Support Payment</v>
          </cell>
          <cell r="R16629" t="str">
            <v>B18 7BA</v>
          </cell>
          <cell r="S16629"/>
          <cell r="T16629">
            <v>43544075</v>
          </cell>
        </row>
        <row r="16630">
          <cell r="P16630" t="str">
            <v>INV67643</v>
          </cell>
          <cell r="Q16630" t="str">
            <v>Adastra Provision of Patient Management System 30 11 22 to 29 11 24</v>
          </cell>
          <cell r="R16630" t="str">
            <v>B1 1RF</v>
          </cell>
          <cell r="S16630"/>
          <cell r="T16630">
            <v>43547582</v>
          </cell>
        </row>
        <row r="16631">
          <cell r="P16631" t="str">
            <v>INV67643</v>
          </cell>
          <cell r="Q16631" t="str">
            <v>http://nww.docserv.wyss.nhs.uk/synergyiim/dist/?val=4837252_20078094_20221212121028</v>
          </cell>
          <cell r="R16631" t="str">
            <v>B1 1RF</v>
          </cell>
          <cell r="S16631"/>
          <cell r="T16631">
            <v>43547582</v>
          </cell>
        </row>
        <row r="16632">
          <cell r="P16632" t="str">
            <v>OTT003814</v>
          </cell>
          <cell r="Q16632" t="str">
            <v>https://nww.einvoice-prod.sbs.nhs.uk:8179/invoicepdf/3ae1ff8b-228f-5360-a22c-a168583079ce</v>
          </cell>
          <cell r="R16632" t="str">
            <v>B14 6QX</v>
          </cell>
          <cell r="S16632"/>
          <cell r="T16632">
            <v>43548175</v>
          </cell>
        </row>
        <row r="16633">
          <cell r="P16633" t="str">
            <v>INV4244</v>
          </cell>
          <cell r="Q16633"/>
          <cell r="R16633" t="str">
            <v>LE5 0JA</v>
          </cell>
          <cell r="S16633"/>
          <cell r="T16633">
            <v>43548276</v>
          </cell>
        </row>
        <row r="16634">
          <cell r="P16634" t="str">
            <v>100079-14-DEC-2022</v>
          </cell>
          <cell r="Q16634"/>
          <cell r="R16634" t="str">
            <v>TO BE REPLACED</v>
          </cell>
          <cell r="S16634"/>
          <cell r="T16634">
            <v>43558930</v>
          </cell>
        </row>
        <row r="16635">
          <cell r="P16635" t="str">
            <v>100079-14-DEC-2022</v>
          </cell>
          <cell r="Q16635"/>
          <cell r="R16635" t="str">
            <v>TO BE REPLACED</v>
          </cell>
          <cell r="S16635"/>
          <cell r="T16635">
            <v>43558930</v>
          </cell>
        </row>
        <row r="16636">
          <cell r="P16636" t="str">
            <v>100082-15-DEC-2022</v>
          </cell>
          <cell r="Q16636"/>
          <cell r="R16636" t="str">
            <v>TO BE REPLACED</v>
          </cell>
          <cell r="S16636"/>
          <cell r="T16636">
            <v>43558932</v>
          </cell>
        </row>
        <row r="16637">
          <cell r="P16637" t="str">
            <v>100082-15-DEC-2022</v>
          </cell>
          <cell r="Q16637"/>
          <cell r="R16637" t="str">
            <v>TO BE REPLACED</v>
          </cell>
          <cell r="S16637"/>
          <cell r="T16637">
            <v>43558932</v>
          </cell>
        </row>
        <row r="16638">
          <cell r="P16638" t="str">
            <v>2354008</v>
          </cell>
          <cell r="Q16638" t="str">
            <v>Sophos Anti-Virus Software Client. Software per PC Primary Care only 7500 licences.</v>
          </cell>
          <cell r="R16638" t="str">
            <v>YO41 1LZ</v>
          </cell>
          <cell r="S16638" t="str">
            <v>618 184140</v>
          </cell>
          <cell r="T16638">
            <v>43559055</v>
          </cell>
        </row>
        <row r="16639">
          <cell r="P16639" t="str">
            <v>2354008</v>
          </cell>
          <cell r="Q16639" t="str">
            <v>https://nww.einvoice-prod.sbs.nhs.uk:8179/invoicepdf/6b2a251a-0ee4-5fc3-bf6b-22caaafc9f06</v>
          </cell>
          <cell r="R16639" t="str">
            <v>YO41 1LZ</v>
          </cell>
          <cell r="S16639" t="str">
            <v>618 184140</v>
          </cell>
          <cell r="T16639">
            <v>43559055</v>
          </cell>
        </row>
        <row r="16640">
          <cell r="P16640" t="str">
            <v>INV0624</v>
          </cell>
          <cell r="Q16640"/>
          <cell r="R16640" t="str">
            <v>B31 3PU</v>
          </cell>
          <cell r="S16640"/>
          <cell r="T16640">
            <v>43560980</v>
          </cell>
        </row>
        <row r="16641">
          <cell r="P16641" t="str">
            <v>3723B</v>
          </cell>
          <cell r="Q16641" t="str">
            <v>https://nww.einvoice-prod.sbs.nhs.uk:8179/invoicepdf/fdfe5890-6dac-5a78-9c5e-9022396956c8</v>
          </cell>
          <cell r="R16641" t="str">
            <v>RG1 8EQ</v>
          </cell>
          <cell r="S16641" t="str">
            <v>939378273</v>
          </cell>
          <cell r="T16641">
            <v>43561031</v>
          </cell>
        </row>
        <row r="16642">
          <cell r="P16642" t="str">
            <v>INV0618</v>
          </cell>
          <cell r="Q16642"/>
          <cell r="R16642" t="str">
            <v>B31 3PU</v>
          </cell>
          <cell r="S16642"/>
          <cell r="T16642">
            <v>43561121</v>
          </cell>
        </row>
        <row r="16643">
          <cell r="P16643" t="str">
            <v>WAS0209472B</v>
          </cell>
          <cell r="Q16643" t="str">
            <v>BSOL CYGNET (DH) LTD FAF 327AOBS NOV 21</v>
          </cell>
          <cell r="R16643" t="str">
            <v>YO26 4GL</v>
          </cell>
          <cell r="S16643"/>
          <cell r="T16643">
            <v>43564539</v>
          </cell>
        </row>
        <row r="16644">
          <cell r="P16644" t="str">
            <v>WAS0214066B</v>
          </cell>
          <cell r="Q16644" t="str">
            <v>BSOL CYGNET (DH) LTD FAF 327AOBS DEC 21</v>
          </cell>
          <cell r="R16644" t="str">
            <v>YO26 4GL</v>
          </cell>
          <cell r="S16644"/>
          <cell r="T16644">
            <v>43564541</v>
          </cell>
        </row>
        <row r="16645">
          <cell r="P16645" t="str">
            <v>WAS0217925B</v>
          </cell>
          <cell r="Q16645" t="str">
            <v>BSOL CYGNET (DH) LTD FAF 327AOBS JAN 22</v>
          </cell>
          <cell r="R16645" t="str">
            <v>YO26 4GL</v>
          </cell>
          <cell r="S16645"/>
          <cell r="T16645">
            <v>43564543</v>
          </cell>
        </row>
        <row r="16646">
          <cell r="P16646" t="str">
            <v>WAS0222058B</v>
          </cell>
          <cell r="Q16646" t="str">
            <v>BSOL CYGNET (DH) LTD FAF 327AOBS FEB 22</v>
          </cell>
          <cell r="R16646" t="str">
            <v>YO26 4GL</v>
          </cell>
          <cell r="S16646"/>
          <cell r="T16646">
            <v>43564545</v>
          </cell>
        </row>
        <row r="16647">
          <cell r="P16647" t="str">
            <v>WAS0226931B</v>
          </cell>
          <cell r="Q16647" t="str">
            <v>BSOL CYGNET (DH) LTD FAF 327AOBS MAR 22</v>
          </cell>
          <cell r="R16647" t="str">
            <v>YO26 4GL</v>
          </cell>
          <cell r="S16647"/>
          <cell r="T16647">
            <v>43564547</v>
          </cell>
        </row>
        <row r="16648">
          <cell r="P16648" t="str">
            <v>WAS0232293A</v>
          </cell>
          <cell r="Q16648" t="str">
            <v>ICB CYGNET (DH) LTD FAF 327AOBS APR 22</v>
          </cell>
          <cell r="R16648" t="str">
            <v>YO26 4GL</v>
          </cell>
          <cell r="S16648"/>
          <cell r="T16648">
            <v>43564549</v>
          </cell>
        </row>
        <row r="16649">
          <cell r="P16649" t="str">
            <v>WAS0235295A</v>
          </cell>
          <cell r="Q16649" t="str">
            <v>ICB CYGNET (DH) LTD FAF 327AOBS MAY 22</v>
          </cell>
          <cell r="R16649" t="str">
            <v>YO26 4GL</v>
          </cell>
          <cell r="S16649"/>
          <cell r="T16649">
            <v>43564550</v>
          </cell>
        </row>
        <row r="16650">
          <cell r="P16650" t="str">
            <v>WAS0245758A</v>
          </cell>
          <cell r="Q16650" t="str">
            <v>ICB CYGNET (DH) LTD FAF 327AOBS JUL 22</v>
          </cell>
          <cell r="R16650" t="str">
            <v>YO26 4GL</v>
          </cell>
          <cell r="S16650"/>
          <cell r="T16650">
            <v>43564551</v>
          </cell>
        </row>
        <row r="16651">
          <cell r="P16651" t="str">
            <v>WAS0249105A</v>
          </cell>
          <cell r="Q16651" t="str">
            <v>ICB CYGNET (DH) LTD FAF 327AOBS AUG 22</v>
          </cell>
          <cell r="R16651" t="str">
            <v>YO26 4GL</v>
          </cell>
          <cell r="S16651"/>
          <cell r="T16651">
            <v>43564552</v>
          </cell>
        </row>
        <row r="16652">
          <cell r="P16652" t="str">
            <v>WAS0254860A</v>
          </cell>
          <cell r="Q16652" t="str">
            <v>ICB CYGNET (DH) LTD FAF 327AOBS AEP 22</v>
          </cell>
          <cell r="R16652" t="str">
            <v>YO26 4GL</v>
          </cell>
          <cell r="S16652"/>
          <cell r="T16652">
            <v>43564553</v>
          </cell>
        </row>
        <row r="16653">
          <cell r="P16653" t="str">
            <v>WAS0259969A</v>
          </cell>
          <cell r="Q16653" t="str">
            <v>ICB CYGNET (DH) LTD FAF 327AOBS OCT 22</v>
          </cell>
          <cell r="R16653" t="str">
            <v>YO26 4GL</v>
          </cell>
          <cell r="S16653"/>
          <cell r="T16653">
            <v>43564554</v>
          </cell>
        </row>
        <row r="16654">
          <cell r="P16654" t="str">
            <v>REDEBHAMDEC</v>
          </cell>
          <cell r="Q16654" t="str">
            <v>Red site UTC - East - East PCN's</v>
          </cell>
          <cell r="R16654" t="str">
            <v>B33 8TA</v>
          </cell>
          <cell r="S16654"/>
          <cell r="T16654">
            <v>43568618</v>
          </cell>
        </row>
        <row r="16655">
          <cell r="P16655" t="str">
            <v>SDSQEHDEC</v>
          </cell>
          <cell r="Q16655" t="str">
            <v>ED stream SDS- QEH primary care stream</v>
          </cell>
          <cell r="R16655" t="str">
            <v>B31 3HB</v>
          </cell>
          <cell r="S16655"/>
          <cell r="T16655">
            <v>43568621</v>
          </cell>
        </row>
        <row r="16656">
          <cell r="P16656" t="str">
            <v>REDBHHPCDEC</v>
          </cell>
          <cell r="Q16656" t="str">
            <v>ED stream Smartcare - BHH</v>
          </cell>
          <cell r="R16656" t="str">
            <v>B14 5SB</v>
          </cell>
          <cell r="S16656"/>
          <cell r="T16656">
            <v>43568625</v>
          </cell>
        </row>
        <row r="16657">
          <cell r="P16657" t="str">
            <v>REDBHHPCXDEC</v>
          </cell>
          <cell r="Q16657" t="str">
            <v>ED stream Smartcare - BHH - extra capacity fm Nov 22</v>
          </cell>
          <cell r="R16657" t="str">
            <v>B14 5SB</v>
          </cell>
          <cell r="S16657"/>
          <cell r="T16657">
            <v>43568631</v>
          </cell>
        </row>
        <row r="16658">
          <cell r="P16658" t="str">
            <v>REDGHHPCDEC</v>
          </cell>
          <cell r="Q16658" t="str">
            <v>ED stream MMP and SCGP Primary Care Stream at GHH</v>
          </cell>
          <cell r="R16658" t="str">
            <v>B24 0SY</v>
          </cell>
          <cell r="S16658"/>
          <cell r="T16658">
            <v>43568634</v>
          </cell>
        </row>
        <row r="16659">
          <cell r="P16659" t="str">
            <v>SSLM92223A</v>
          </cell>
          <cell r="Q16659" t="str">
            <v>SSL (via BSMHT) covid costs etc</v>
          </cell>
          <cell r="R16659" t="str">
            <v>B1 3RB</v>
          </cell>
          <cell r="S16659"/>
          <cell r="T16659">
            <v>43568638</v>
          </cell>
        </row>
        <row r="16660">
          <cell r="P16660" t="str">
            <v>475PV004441982308</v>
          </cell>
          <cell r="Q16660" t="str">
            <v>TAX AND NI</v>
          </cell>
          <cell r="R16660" t="str">
            <v>G70 6AA</v>
          </cell>
          <cell r="S16660" t="str">
            <v>654457614</v>
          </cell>
          <cell r="T16660">
            <v>43570618</v>
          </cell>
        </row>
        <row r="16661">
          <cell r="P16661" t="str">
            <v>475PV004441982308</v>
          </cell>
          <cell r="Q16661" t="str">
            <v>TAX AND NI</v>
          </cell>
          <cell r="R16661" t="str">
            <v>G70 6AA</v>
          </cell>
          <cell r="S16661" t="str">
            <v>654457614</v>
          </cell>
          <cell r="T16661">
            <v>43570618</v>
          </cell>
        </row>
        <row r="16662">
          <cell r="P16662" t="str">
            <v>475PV004441982308</v>
          </cell>
          <cell r="Q16662" t="str">
            <v>TAX AND NI</v>
          </cell>
          <cell r="R16662" t="str">
            <v>G70 6AA</v>
          </cell>
          <cell r="S16662" t="str">
            <v>654457614</v>
          </cell>
          <cell r="T16662">
            <v>43570618</v>
          </cell>
        </row>
        <row r="16663">
          <cell r="P16663" t="str">
            <v>475PV004441982308</v>
          </cell>
          <cell r="Q16663" t="str">
            <v>TAX AND NI</v>
          </cell>
          <cell r="R16663" t="str">
            <v>G70 6AA</v>
          </cell>
          <cell r="S16663" t="str">
            <v>654457614</v>
          </cell>
          <cell r="T16663">
            <v>43570618</v>
          </cell>
        </row>
        <row r="16664">
          <cell r="P16664" t="str">
            <v>475PV004441982308</v>
          </cell>
          <cell r="Q16664" t="str">
            <v>TAX AND NI</v>
          </cell>
          <cell r="R16664" t="str">
            <v>G70 6AA</v>
          </cell>
          <cell r="S16664" t="str">
            <v>654457614</v>
          </cell>
          <cell r="T16664">
            <v>43570618</v>
          </cell>
        </row>
        <row r="16665">
          <cell r="P16665" t="str">
            <v>475PV004441982308</v>
          </cell>
          <cell r="Q16665" t="str">
            <v>TAX AND NI</v>
          </cell>
          <cell r="R16665" t="str">
            <v>G70 6AA</v>
          </cell>
          <cell r="S16665" t="str">
            <v>654457614</v>
          </cell>
          <cell r="T16665">
            <v>43570618</v>
          </cell>
        </row>
        <row r="16666">
          <cell r="P16666" t="str">
            <v>475PV004441982308</v>
          </cell>
          <cell r="Q16666" t="str">
            <v>TAX AND NI</v>
          </cell>
          <cell r="R16666" t="str">
            <v>G70 6AA</v>
          </cell>
          <cell r="S16666" t="str">
            <v>654457614</v>
          </cell>
          <cell r="T16666">
            <v>43570618</v>
          </cell>
        </row>
        <row r="16667">
          <cell r="P16667" t="str">
            <v>910252918</v>
          </cell>
          <cell r="Q16667"/>
          <cell r="R16667" t="str">
            <v>B4 7AD</v>
          </cell>
          <cell r="S16667" t="str">
            <v>112082130</v>
          </cell>
          <cell r="T16667">
            <v>43572483</v>
          </cell>
        </row>
        <row r="16668">
          <cell r="P16668" t="str">
            <v>B161836</v>
          </cell>
          <cell r="Q16668" t="str">
            <v>https://nww.einvoice-prod.sbs.nhs.uk:8179/invoicepdf/d4ed3c83-3f50-5d0d-950a-1391a48ea8f8</v>
          </cell>
          <cell r="R16668" t="str">
            <v>B36 8HP</v>
          </cell>
          <cell r="S16668"/>
          <cell r="T16668">
            <v>43572533</v>
          </cell>
        </row>
        <row r="16669">
          <cell r="P16669" t="str">
            <v>OPA039464</v>
          </cell>
          <cell r="Q16669"/>
          <cell r="R16669" t="str">
            <v>B16 6TT</v>
          </cell>
          <cell r="S16669" t="str">
            <v>GB654912816</v>
          </cell>
          <cell r="T16669">
            <v>43579912</v>
          </cell>
        </row>
        <row r="16670">
          <cell r="P16670" t="str">
            <v>OPA039465</v>
          </cell>
          <cell r="Q16670"/>
          <cell r="R16670" t="str">
            <v>B16 6TT</v>
          </cell>
          <cell r="S16670" t="str">
            <v>GB654912816</v>
          </cell>
          <cell r="T16670">
            <v>43579966</v>
          </cell>
        </row>
        <row r="16671">
          <cell r="P16671" t="str">
            <v>5469</v>
          </cell>
          <cell r="Q16671" t="str">
            <v>https://nww.einvoice-prod.sbs.nhs.uk:8179/invoicepdf/85e31f46-f61a-5339-a7af-c46965a90b5f</v>
          </cell>
          <cell r="R16671" t="str">
            <v>B15 3BU</v>
          </cell>
          <cell r="S16671"/>
          <cell r="T16671">
            <v>43580178</v>
          </cell>
        </row>
        <row r="16672">
          <cell r="P16672" t="str">
            <v>5474</v>
          </cell>
          <cell r="Q16672" t="str">
            <v>https://nww.einvoice-prod.sbs.nhs.uk:8179/invoicepdf/560c8251-24ee-5568-878f-bcb5f176834a</v>
          </cell>
          <cell r="R16672" t="str">
            <v>B15 3BU</v>
          </cell>
          <cell r="S16672"/>
          <cell r="T16672">
            <v>43580195</v>
          </cell>
        </row>
        <row r="16673">
          <cell r="P16673" t="str">
            <v>5475</v>
          </cell>
          <cell r="Q16673" t="str">
            <v>https://nww.einvoice-prod.sbs.nhs.uk:8179/invoicepdf/93ee934d-482b-5801-9c45-9cf3d730a0ae</v>
          </cell>
          <cell r="R16673" t="str">
            <v>B15 3BU</v>
          </cell>
          <cell r="S16673"/>
          <cell r="T16673">
            <v>43580217</v>
          </cell>
        </row>
        <row r="16674">
          <cell r="P16674" t="str">
            <v>30759</v>
          </cell>
          <cell r="Q16674" t="str">
            <v>https://nww.einvoice-prod.sbs.nhs.uk:8179/invoicepdf/098b325e-5874-5912-82ff-2fbd9faa5049</v>
          </cell>
          <cell r="R16674" t="str">
            <v>B70 9PX</v>
          </cell>
          <cell r="S16674"/>
          <cell r="T16674">
            <v>43580373</v>
          </cell>
        </row>
        <row r="16675">
          <cell r="P16675" t="str">
            <v>0000043738</v>
          </cell>
          <cell r="Q16675" t="str">
            <v>https://nww.einvoice-prod.sbs.nhs.uk:8179/invoicepdf/432726c5-5bed-5cd6-b244-9c71d7e61e12</v>
          </cell>
          <cell r="R16675" t="str">
            <v>B1 3RB</v>
          </cell>
          <cell r="S16675" t="str">
            <v>654940908</v>
          </cell>
          <cell r="T16675">
            <v>43580423</v>
          </cell>
        </row>
        <row r="16676">
          <cell r="P16676" t="str">
            <v>0000043741</v>
          </cell>
          <cell r="Q16676" t="str">
            <v>https://nww.einvoice-prod.sbs.nhs.uk:8179/invoicepdf/7cf2527d-80cc-5b56-816b-3072aeea26d5</v>
          </cell>
          <cell r="R16676" t="str">
            <v>B1 3RB</v>
          </cell>
          <cell r="S16676" t="str">
            <v>654940908</v>
          </cell>
          <cell r="T16676">
            <v>43580553</v>
          </cell>
        </row>
        <row r="16677">
          <cell r="P16677" t="str">
            <v>H0628772P922</v>
          </cell>
          <cell r="Q16677" t="str">
            <v>BÂ¿ham &amp; Solihull GPs P9 2022/23</v>
          </cell>
          <cell r="R16677" t="str">
            <v>M1 3LD</v>
          </cell>
          <cell r="S16677" t="str">
            <v>GB782562113</v>
          </cell>
          <cell r="T16677">
            <v>43586376</v>
          </cell>
        </row>
        <row r="16678">
          <cell r="P16678" t="str">
            <v>H0628774P922</v>
          </cell>
          <cell r="Q16678" t="str">
            <v>BÂ¿ham &amp; Solihull GPs P9 2022/23</v>
          </cell>
          <cell r="R16678" t="str">
            <v>M1 3LD</v>
          </cell>
          <cell r="S16678" t="str">
            <v>GB782562113</v>
          </cell>
          <cell r="T16678">
            <v>43586393</v>
          </cell>
        </row>
        <row r="16679">
          <cell r="P16679" t="str">
            <v>H0628813P922</v>
          </cell>
          <cell r="Q16679" t="str">
            <v>BÂ¿ham &amp; Solihull GPs P9 2022/23</v>
          </cell>
          <cell r="R16679" t="str">
            <v>M1 3LD</v>
          </cell>
          <cell r="S16679" t="str">
            <v>GB782562113</v>
          </cell>
          <cell r="T16679">
            <v>43586408</v>
          </cell>
        </row>
        <row r="16680">
          <cell r="P16680" t="str">
            <v>H0628777P922</v>
          </cell>
          <cell r="Q16680" t="str">
            <v>BÂ¿ham &amp; Solihull GPs P9 2022/23</v>
          </cell>
          <cell r="R16680" t="str">
            <v>M1 3LD</v>
          </cell>
          <cell r="S16680" t="str">
            <v>GB782562113</v>
          </cell>
          <cell r="T16680">
            <v>43586414</v>
          </cell>
        </row>
        <row r="16681">
          <cell r="P16681" t="str">
            <v>PB1874412984</v>
          </cell>
          <cell r="Q16681" t="str">
            <v>QHL PHB January 2023 BC173149</v>
          </cell>
          <cell r="R16681" t="str">
            <v>TA1 1BH</v>
          </cell>
          <cell r="S16681"/>
          <cell r="T16681">
            <v>43601921</v>
          </cell>
        </row>
        <row r="16682">
          <cell r="P16682" t="str">
            <v>PB1874412775</v>
          </cell>
          <cell r="Q16682" t="str">
            <v>QHL PHB January 2023 BC144174</v>
          </cell>
          <cell r="R16682" t="str">
            <v>S41 0DT</v>
          </cell>
          <cell r="S16682"/>
          <cell r="T16682">
            <v>43601992</v>
          </cell>
        </row>
        <row r="16683">
          <cell r="P16683" t="str">
            <v>PB1874412488</v>
          </cell>
          <cell r="Q16683" t="str">
            <v>QHL PHB January 2023 BC145056</v>
          </cell>
          <cell r="R16683" t="str">
            <v>CV10 7RH</v>
          </cell>
          <cell r="S16683"/>
          <cell r="T16683">
            <v>43602456</v>
          </cell>
        </row>
        <row r="16684">
          <cell r="P16684" t="str">
            <v>PB1874412701</v>
          </cell>
          <cell r="Q16684" t="str">
            <v>QHL PHB January 2023 BC158902</v>
          </cell>
          <cell r="R16684" t="str">
            <v>CV10 7RH</v>
          </cell>
          <cell r="S16684"/>
          <cell r="T16684">
            <v>43602477</v>
          </cell>
        </row>
        <row r="16685">
          <cell r="P16685" t="str">
            <v>G04000112922</v>
          </cell>
          <cell r="Q16685" t="str">
            <v>Learning Disability Hlth Chk DES (GMS)</v>
          </cell>
          <cell r="R16685" t="str">
            <v>B29 6JG</v>
          </cell>
          <cell r="S16685"/>
          <cell r="T16685">
            <v>43609122</v>
          </cell>
        </row>
        <row r="16686">
          <cell r="P16686" t="str">
            <v>G04000112922</v>
          </cell>
          <cell r="Q16686" t="str">
            <v>Global Sum (GMS)</v>
          </cell>
          <cell r="R16686" t="str">
            <v>B29 6JG</v>
          </cell>
          <cell r="S16686"/>
          <cell r="T16686">
            <v>43609122</v>
          </cell>
        </row>
        <row r="16687">
          <cell r="P16687" t="str">
            <v>G04000112922</v>
          </cell>
          <cell r="Q16687" t="str">
            <v>GMS DES Participation in the PCN</v>
          </cell>
          <cell r="R16687" t="str">
            <v>B29 6JG</v>
          </cell>
          <cell r="S16687"/>
          <cell r="T16687">
            <v>43609122</v>
          </cell>
        </row>
        <row r="16688">
          <cell r="P16688" t="str">
            <v>G04000112922</v>
          </cell>
          <cell r="Q16688" t="str">
            <v>Aspiration (GMS)</v>
          </cell>
          <cell r="R16688" t="str">
            <v>B29 6JG</v>
          </cell>
          <cell r="S16688"/>
          <cell r="T16688">
            <v>43609122</v>
          </cell>
        </row>
        <row r="16689">
          <cell r="P16689" t="str">
            <v>G04000112922</v>
          </cell>
          <cell r="Q16689" t="str">
            <v>GMS Weight Management Service</v>
          </cell>
          <cell r="R16689" t="str">
            <v>B29 6JG</v>
          </cell>
          <cell r="S16689"/>
          <cell r="T16689">
            <v>43609122</v>
          </cell>
        </row>
        <row r="16690">
          <cell r="P16690" t="str">
            <v>G04000112922</v>
          </cell>
          <cell r="Q16690" t="str">
            <v>GP Pension EEs (GMS)</v>
          </cell>
          <cell r="R16690" t="str">
            <v>B29 6JG</v>
          </cell>
          <cell r="S16690"/>
          <cell r="T16690">
            <v>43609122</v>
          </cell>
        </row>
        <row r="16691">
          <cell r="P16691" t="str">
            <v>G04000112957</v>
          </cell>
          <cell r="Q16691" t="str">
            <v>Global Sum (GMS)</v>
          </cell>
          <cell r="R16691" t="str">
            <v>B45 0EU</v>
          </cell>
          <cell r="S16691"/>
          <cell r="T16691">
            <v>43609126</v>
          </cell>
        </row>
        <row r="16692">
          <cell r="P16692" t="str">
            <v>G04000112957</v>
          </cell>
          <cell r="Q16692" t="str">
            <v>GMS DES Participation in the PCN</v>
          </cell>
          <cell r="R16692" t="str">
            <v>B45 0EU</v>
          </cell>
          <cell r="S16692"/>
          <cell r="T16692">
            <v>43609126</v>
          </cell>
        </row>
        <row r="16693">
          <cell r="P16693" t="str">
            <v>G04000112957</v>
          </cell>
          <cell r="Q16693" t="str">
            <v>Aspiration (GMS)</v>
          </cell>
          <cell r="R16693" t="str">
            <v>B45 0EU</v>
          </cell>
          <cell r="S16693"/>
          <cell r="T16693">
            <v>43609126</v>
          </cell>
        </row>
        <row r="16694">
          <cell r="P16694" t="str">
            <v>G04000112957</v>
          </cell>
          <cell r="Q16694" t="str">
            <v>GP Pension EEs (GMS)</v>
          </cell>
          <cell r="R16694" t="str">
            <v>B45 0EU</v>
          </cell>
          <cell r="S16694"/>
          <cell r="T16694">
            <v>43609126</v>
          </cell>
        </row>
        <row r="16695">
          <cell r="P16695" t="str">
            <v>G04000112971</v>
          </cell>
          <cell r="Q16695" t="str">
            <v>Global Sum (GMS)</v>
          </cell>
          <cell r="R16695" t="str">
            <v>B32 3SD</v>
          </cell>
          <cell r="S16695"/>
          <cell r="T16695">
            <v>43609129</v>
          </cell>
        </row>
        <row r="16696">
          <cell r="P16696" t="str">
            <v>G04000112971</v>
          </cell>
          <cell r="Q16696" t="str">
            <v>GMS DES Participation in the PCN</v>
          </cell>
          <cell r="R16696" t="str">
            <v>B32 3SD</v>
          </cell>
          <cell r="S16696"/>
          <cell r="T16696">
            <v>43609129</v>
          </cell>
        </row>
        <row r="16697">
          <cell r="P16697" t="str">
            <v>G04000112971</v>
          </cell>
          <cell r="Q16697" t="str">
            <v>Disposal of Clinical Waste (GMS)</v>
          </cell>
          <cell r="R16697" t="str">
            <v>B32 3SD</v>
          </cell>
          <cell r="S16697"/>
          <cell r="T16697">
            <v>43609129</v>
          </cell>
        </row>
        <row r="16698">
          <cell r="P16698" t="str">
            <v>G04000112971</v>
          </cell>
          <cell r="Q16698" t="str">
            <v>Health Centre Rent (GMS)</v>
          </cell>
          <cell r="R16698" t="str">
            <v>B32 3SD</v>
          </cell>
          <cell r="S16698"/>
          <cell r="T16698">
            <v>43609129</v>
          </cell>
        </row>
        <row r="16699">
          <cell r="P16699" t="str">
            <v>G04000112971</v>
          </cell>
          <cell r="Q16699" t="str">
            <v>Premises Other (GMS)</v>
          </cell>
          <cell r="R16699" t="str">
            <v>B32 3SD</v>
          </cell>
          <cell r="S16699"/>
          <cell r="T16699">
            <v>43609129</v>
          </cell>
        </row>
        <row r="16700">
          <cell r="P16700" t="str">
            <v>G04000112971</v>
          </cell>
          <cell r="Q16700" t="str">
            <v>Rates - non domestic (GMS)</v>
          </cell>
          <cell r="R16700" t="str">
            <v>B32 3SD</v>
          </cell>
          <cell r="S16700"/>
          <cell r="T16700">
            <v>43609129</v>
          </cell>
        </row>
        <row r="16701">
          <cell r="P16701" t="str">
            <v>G04000112971</v>
          </cell>
          <cell r="Q16701" t="str">
            <v>Rates - Water (GMS)</v>
          </cell>
          <cell r="R16701" t="str">
            <v>B32 3SD</v>
          </cell>
          <cell r="S16701"/>
          <cell r="T16701">
            <v>43609129</v>
          </cell>
        </row>
        <row r="16702">
          <cell r="P16702" t="str">
            <v>G04000112971</v>
          </cell>
          <cell r="Q16702" t="str">
            <v>Aspiration (GMS)</v>
          </cell>
          <cell r="R16702" t="str">
            <v>B32 3SD</v>
          </cell>
          <cell r="S16702"/>
          <cell r="T16702">
            <v>43609129</v>
          </cell>
        </row>
        <row r="16703">
          <cell r="P16703" t="str">
            <v>G04000112971</v>
          </cell>
          <cell r="Q16703" t="str">
            <v>GMS Weight Management Service</v>
          </cell>
          <cell r="R16703" t="str">
            <v>B32 3SD</v>
          </cell>
          <cell r="S16703"/>
          <cell r="T16703">
            <v>43609129</v>
          </cell>
        </row>
        <row r="16704">
          <cell r="P16704" t="str">
            <v>G04000112971</v>
          </cell>
          <cell r="Q16704" t="str">
            <v>GP Pension EEs (GMS)</v>
          </cell>
          <cell r="R16704" t="str">
            <v>B32 3SD</v>
          </cell>
          <cell r="S16704"/>
          <cell r="T16704">
            <v>43609129</v>
          </cell>
        </row>
        <row r="16705">
          <cell r="P16705" t="str">
            <v>G04000112971</v>
          </cell>
          <cell r="Q16705" t="str">
            <v>GP Pension ERs (GMS)</v>
          </cell>
          <cell r="R16705" t="str">
            <v>B32 3SD</v>
          </cell>
          <cell r="S16705"/>
          <cell r="T16705">
            <v>43609129</v>
          </cell>
        </row>
        <row r="16706">
          <cell r="P16706" t="str">
            <v>G04000112979</v>
          </cell>
          <cell r="Q16706" t="str">
            <v>Global Sum (GMS)</v>
          </cell>
          <cell r="R16706" t="str">
            <v>B31 2HZ</v>
          </cell>
          <cell r="S16706"/>
          <cell r="T16706">
            <v>43609132</v>
          </cell>
        </row>
        <row r="16707">
          <cell r="P16707" t="str">
            <v>G04000112979</v>
          </cell>
          <cell r="Q16707" t="str">
            <v>GMS DES Participation in the PCN</v>
          </cell>
          <cell r="R16707" t="str">
            <v>B31 2HZ</v>
          </cell>
          <cell r="S16707"/>
          <cell r="T16707">
            <v>43609132</v>
          </cell>
        </row>
        <row r="16708">
          <cell r="P16708" t="str">
            <v>G04000112979</v>
          </cell>
          <cell r="Q16708" t="str">
            <v>Locum Allowance (Sickness) (GMS)</v>
          </cell>
          <cell r="R16708" t="str">
            <v>B31 2HZ</v>
          </cell>
          <cell r="S16708"/>
          <cell r="T16708">
            <v>43609132</v>
          </cell>
        </row>
        <row r="16709">
          <cell r="P16709" t="str">
            <v>G04000112979</v>
          </cell>
          <cell r="Q16709" t="str">
            <v>Notional Rent (GMS)</v>
          </cell>
          <cell r="R16709" t="str">
            <v>B31 2HZ</v>
          </cell>
          <cell r="S16709"/>
          <cell r="T16709">
            <v>43609132</v>
          </cell>
        </row>
        <row r="16710">
          <cell r="P16710" t="str">
            <v>G04000112979</v>
          </cell>
          <cell r="Q16710" t="str">
            <v>Aspiration (GMS)</v>
          </cell>
          <cell r="R16710" t="str">
            <v>B31 2HZ</v>
          </cell>
          <cell r="S16710"/>
          <cell r="T16710">
            <v>43609132</v>
          </cell>
        </row>
        <row r="16711">
          <cell r="P16711" t="str">
            <v>G04000112979</v>
          </cell>
          <cell r="Q16711" t="str">
            <v>GMS Weight Management Service</v>
          </cell>
          <cell r="R16711" t="str">
            <v>B31 2HZ</v>
          </cell>
          <cell r="S16711"/>
          <cell r="T16711">
            <v>43609132</v>
          </cell>
        </row>
        <row r="16712">
          <cell r="P16712" t="str">
            <v>G04000112979</v>
          </cell>
          <cell r="Q16712" t="str">
            <v>GP Pension EEs (GMS)</v>
          </cell>
          <cell r="R16712" t="str">
            <v>B31 2HZ</v>
          </cell>
          <cell r="S16712"/>
          <cell r="T16712">
            <v>43609132</v>
          </cell>
        </row>
        <row r="16713">
          <cell r="P16713" t="str">
            <v>G04000113017</v>
          </cell>
          <cell r="Q16713" t="str">
            <v>Global Sum (GMS)</v>
          </cell>
          <cell r="R16713" t="str">
            <v>B38 8TE</v>
          </cell>
          <cell r="S16713"/>
          <cell r="T16713">
            <v>43609135</v>
          </cell>
        </row>
        <row r="16714">
          <cell r="P16714" t="str">
            <v>G04000113017</v>
          </cell>
          <cell r="Q16714" t="str">
            <v>GMS DES Participation in the PCN</v>
          </cell>
          <cell r="R16714" t="str">
            <v>B38 8TE</v>
          </cell>
          <cell r="S16714"/>
          <cell r="T16714">
            <v>43609135</v>
          </cell>
        </row>
        <row r="16715">
          <cell r="P16715" t="str">
            <v>G04000113017</v>
          </cell>
          <cell r="Q16715" t="str">
            <v>Locum Allow (Mat and Pat) (GMS)</v>
          </cell>
          <cell r="R16715" t="str">
            <v>B38 8TE</v>
          </cell>
          <cell r="S16715"/>
          <cell r="T16715">
            <v>43609135</v>
          </cell>
        </row>
        <row r="16716">
          <cell r="P16716" t="str">
            <v>G04000113017</v>
          </cell>
          <cell r="Q16716" t="str">
            <v>Cost Rents and LA Economic Rents (GMS)</v>
          </cell>
          <cell r="R16716" t="str">
            <v>B38 8TE</v>
          </cell>
          <cell r="S16716"/>
          <cell r="T16716">
            <v>43609135</v>
          </cell>
        </row>
        <row r="16717">
          <cell r="P16717" t="str">
            <v>G04000113017</v>
          </cell>
          <cell r="Q16717" t="str">
            <v>Aspiration (GMS)</v>
          </cell>
          <cell r="R16717" t="str">
            <v>B38 8TE</v>
          </cell>
          <cell r="S16717"/>
          <cell r="T16717">
            <v>43609135</v>
          </cell>
        </row>
        <row r="16718">
          <cell r="P16718" t="str">
            <v>G04000113017</v>
          </cell>
          <cell r="Q16718" t="str">
            <v>GP Pension EEs (GMS)</v>
          </cell>
          <cell r="R16718" t="str">
            <v>B38 8TE</v>
          </cell>
          <cell r="S16718"/>
          <cell r="T16718">
            <v>43609135</v>
          </cell>
        </row>
        <row r="16719">
          <cell r="P16719" t="str">
            <v>G04000113024</v>
          </cell>
          <cell r="Q16719" t="str">
            <v>Global Sum (GMS)</v>
          </cell>
          <cell r="R16719" t="str">
            <v>B9 5PU</v>
          </cell>
          <cell r="S16719"/>
          <cell r="T16719">
            <v>43609137</v>
          </cell>
        </row>
        <row r="16720">
          <cell r="P16720" t="str">
            <v>G04000113024</v>
          </cell>
          <cell r="Q16720" t="str">
            <v>GMS DES Participation in the PCN</v>
          </cell>
          <cell r="R16720" t="str">
            <v>B9 5PU</v>
          </cell>
          <cell r="S16720"/>
          <cell r="T16720">
            <v>43609137</v>
          </cell>
        </row>
        <row r="16721">
          <cell r="P16721" t="str">
            <v>G04000113024</v>
          </cell>
          <cell r="Q16721" t="str">
            <v>Notional Rent (GMS)</v>
          </cell>
          <cell r="R16721" t="str">
            <v>B9 5PU</v>
          </cell>
          <cell r="S16721"/>
          <cell r="T16721">
            <v>43609137</v>
          </cell>
        </row>
        <row r="16722">
          <cell r="P16722" t="str">
            <v>G04000113024</v>
          </cell>
          <cell r="Q16722" t="str">
            <v>Aspiration (GMS)</v>
          </cell>
          <cell r="R16722" t="str">
            <v>B9 5PU</v>
          </cell>
          <cell r="S16722"/>
          <cell r="T16722">
            <v>43609137</v>
          </cell>
        </row>
        <row r="16723">
          <cell r="P16723" t="str">
            <v>G04000113024</v>
          </cell>
          <cell r="Q16723" t="str">
            <v>GMS Weight Management Service</v>
          </cell>
          <cell r="R16723" t="str">
            <v>B9 5PU</v>
          </cell>
          <cell r="S16723"/>
          <cell r="T16723">
            <v>43609137</v>
          </cell>
        </row>
        <row r="16724">
          <cell r="P16724" t="str">
            <v>G04000113024</v>
          </cell>
          <cell r="Q16724" t="str">
            <v>GP Pension EEs (GMS)</v>
          </cell>
          <cell r="R16724" t="str">
            <v>B9 5PU</v>
          </cell>
          <cell r="S16724"/>
          <cell r="T16724">
            <v>43609137</v>
          </cell>
        </row>
        <row r="16725">
          <cell r="P16725" t="str">
            <v>G04000113030</v>
          </cell>
          <cell r="Q16725" t="str">
            <v>Global Sum (GMS)</v>
          </cell>
          <cell r="R16725" t="str">
            <v>B14 4DU</v>
          </cell>
          <cell r="S16725"/>
          <cell r="T16725">
            <v>43609141</v>
          </cell>
        </row>
        <row r="16726">
          <cell r="P16726" t="str">
            <v>G04000113030</v>
          </cell>
          <cell r="Q16726" t="str">
            <v>GMS DES Participation in the PCN</v>
          </cell>
          <cell r="R16726" t="str">
            <v>B14 4DU</v>
          </cell>
          <cell r="S16726"/>
          <cell r="T16726">
            <v>43609141</v>
          </cell>
        </row>
        <row r="16727">
          <cell r="P16727" t="str">
            <v>G04000113030</v>
          </cell>
          <cell r="Q16727" t="str">
            <v>Notional Rent (GMS)</v>
          </cell>
          <cell r="R16727" t="str">
            <v>B14 4DU</v>
          </cell>
          <cell r="S16727"/>
          <cell r="T16727">
            <v>43609141</v>
          </cell>
        </row>
        <row r="16728">
          <cell r="P16728" t="str">
            <v>G04000113030</v>
          </cell>
          <cell r="Q16728" t="str">
            <v>Rates - Water (GMS)</v>
          </cell>
          <cell r="R16728" t="str">
            <v>B14 4DU</v>
          </cell>
          <cell r="S16728"/>
          <cell r="T16728">
            <v>43609141</v>
          </cell>
        </row>
        <row r="16729">
          <cell r="P16729" t="str">
            <v>G04000113030</v>
          </cell>
          <cell r="Q16729" t="str">
            <v>Aspiration (GMS)</v>
          </cell>
          <cell r="R16729" t="str">
            <v>B14 4DU</v>
          </cell>
          <cell r="S16729"/>
          <cell r="T16729">
            <v>43609141</v>
          </cell>
        </row>
        <row r="16730">
          <cell r="P16730" t="str">
            <v>G04000113030</v>
          </cell>
          <cell r="Q16730" t="str">
            <v>GP Pension EEs (GMS)</v>
          </cell>
          <cell r="R16730" t="str">
            <v>B14 4DU</v>
          </cell>
          <cell r="S16730"/>
          <cell r="T16730">
            <v>43609141</v>
          </cell>
        </row>
        <row r="16731">
          <cell r="P16731" t="str">
            <v>G04000113040</v>
          </cell>
          <cell r="Q16731" t="str">
            <v>C&amp;M-GMS PCN DES Care Coordinator</v>
          </cell>
          <cell r="R16731" t="str">
            <v>B28 8BG</v>
          </cell>
          <cell r="S16731"/>
          <cell r="T16731">
            <v>43609145</v>
          </cell>
        </row>
        <row r="16732">
          <cell r="P16732" t="str">
            <v>G04000113040</v>
          </cell>
          <cell r="Q16732" t="str">
            <v>C&amp;M-GMS C&amp;M-APMS PCN DES Physician Assoc</v>
          </cell>
          <cell r="R16732" t="str">
            <v>B28 8BG</v>
          </cell>
          <cell r="S16732"/>
          <cell r="T16732">
            <v>43609145</v>
          </cell>
        </row>
        <row r="16733">
          <cell r="P16733" t="str">
            <v>G04000113040</v>
          </cell>
          <cell r="Q16733" t="str">
            <v>Global Sum (GMS)</v>
          </cell>
          <cell r="R16733" t="str">
            <v>B28 8BG</v>
          </cell>
          <cell r="S16733"/>
          <cell r="T16733">
            <v>43609145</v>
          </cell>
        </row>
        <row r="16734">
          <cell r="P16734" t="str">
            <v>G04000113040</v>
          </cell>
          <cell r="Q16734" t="str">
            <v>C&amp;M-GMS PCN DES Clin Pharmacist</v>
          </cell>
          <cell r="R16734" t="str">
            <v>B28 8BG</v>
          </cell>
          <cell r="S16734"/>
          <cell r="T16734">
            <v>43609145</v>
          </cell>
        </row>
        <row r="16735">
          <cell r="P16735" t="str">
            <v>G04000113040</v>
          </cell>
          <cell r="Q16735" t="str">
            <v>GMS DES Participation in the PCN</v>
          </cell>
          <cell r="R16735" t="str">
            <v>B28 8BG</v>
          </cell>
          <cell r="S16735"/>
          <cell r="T16735">
            <v>43609145</v>
          </cell>
        </row>
        <row r="16736">
          <cell r="P16736" t="str">
            <v>G04000113040</v>
          </cell>
          <cell r="Q16736" t="str">
            <v>C&amp;M-GMS PCN DES Physiotherapist</v>
          </cell>
          <cell r="R16736" t="str">
            <v>B28 8BG</v>
          </cell>
          <cell r="S16736"/>
          <cell r="T16736">
            <v>43609145</v>
          </cell>
        </row>
        <row r="16737">
          <cell r="P16737" t="str">
            <v>G04000113040</v>
          </cell>
          <cell r="Q16737" t="str">
            <v>C&amp;M-GMS PCN DES Soc Prescribing</v>
          </cell>
          <cell r="R16737" t="str">
            <v>B28 8BG</v>
          </cell>
          <cell r="S16737"/>
          <cell r="T16737">
            <v>43609145</v>
          </cell>
        </row>
        <row r="16738">
          <cell r="P16738" t="str">
            <v>G04000113040</v>
          </cell>
          <cell r="Q16738" t="str">
            <v>Doctors Retainer Scheme (GMS)</v>
          </cell>
          <cell r="R16738" t="str">
            <v>B28 8BG</v>
          </cell>
          <cell r="S16738"/>
          <cell r="T16738">
            <v>43609145</v>
          </cell>
        </row>
        <row r="16739">
          <cell r="P16739" t="str">
            <v>G04000113040</v>
          </cell>
          <cell r="Q16739" t="str">
            <v>Actual Rents (GMS)</v>
          </cell>
          <cell r="R16739" t="str">
            <v>B28 8BG</v>
          </cell>
          <cell r="S16739"/>
          <cell r="T16739">
            <v>43609145</v>
          </cell>
        </row>
        <row r="16740">
          <cell r="P16740" t="str">
            <v>G04000113040</v>
          </cell>
          <cell r="Q16740" t="str">
            <v>Premises Other (GMS)</v>
          </cell>
          <cell r="R16740" t="str">
            <v>B28 8BG</v>
          </cell>
          <cell r="S16740"/>
          <cell r="T16740">
            <v>43609145</v>
          </cell>
        </row>
        <row r="16741">
          <cell r="P16741" t="str">
            <v>G04000113040</v>
          </cell>
          <cell r="Q16741" t="str">
            <v>Rates - Water (GMS)</v>
          </cell>
          <cell r="R16741" t="str">
            <v>B28 8BG</v>
          </cell>
          <cell r="S16741"/>
          <cell r="T16741">
            <v>43609145</v>
          </cell>
        </row>
        <row r="16742">
          <cell r="P16742" t="str">
            <v>G04000113040</v>
          </cell>
          <cell r="Q16742" t="str">
            <v>Aspiration (GMS)</v>
          </cell>
          <cell r="R16742" t="str">
            <v>B28 8BG</v>
          </cell>
          <cell r="S16742"/>
          <cell r="T16742">
            <v>43609145</v>
          </cell>
        </row>
        <row r="16743">
          <cell r="P16743" t="str">
            <v>G04000113040</v>
          </cell>
          <cell r="Q16743" t="str">
            <v>C&amp;M-GMS PCN DES Adult Mental Health Practitioner</v>
          </cell>
          <cell r="R16743" t="str">
            <v>B28 8BG</v>
          </cell>
          <cell r="S16743"/>
          <cell r="T16743">
            <v>43609145</v>
          </cell>
        </row>
        <row r="16744">
          <cell r="P16744" t="str">
            <v>G04000113040</v>
          </cell>
          <cell r="Q16744" t="str">
            <v>C&amp;M-GMS PCN DES Pharmacy technicians</v>
          </cell>
          <cell r="R16744" t="str">
            <v>B28 8BG</v>
          </cell>
          <cell r="S16744"/>
          <cell r="T16744">
            <v>43609145</v>
          </cell>
        </row>
        <row r="16745">
          <cell r="P16745" t="str">
            <v>G04000113040</v>
          </cell>
          <cell r="Q16745" t="str">
            <v>GP Pension EEs (GMS)</v>
          </cell>
          <cell r="R16745" t="str">
            <v>B28 8BG</v>
          </cell>
          <cell r="S16745"/>
          <cell r="T16745">
            <v>43609145</v>
          </cell>
        </row>
        <row r="16746">
          <cell r="P16746" t="str">
            <v>G04000113042</v>
          </cell>
          <cell r="Q16746" t="str">
            <v>GMS GP Pension Added Years EEs (GMS)</v>
          </cell>
          <cell r="R16746" t="str">
            <v>B28 8BG</v>
          </cell>
          <cell r="S16746"/>
          <cell r="T16746">
            <v>43609146</v>
          </cell>
        </row>
        <row r="16747">
          <cell r="P16747" t="str">
            <v>G04000113042</v>
          </cell>
          <cell r="Q16747" t="str">
            <v>GP Pension EEs (GMS)</v>
          </cell>
          <cell r="R16747" t="str">
            <v>B28 8BG</v>
          </cell>
          <cell r="S16747"/>
          <cell r="T16747">
            <v>43609146</v>
          </cell>
        </row>
        <row r="16748">
          <cell r="P16748" t="str">
            <v>G04000113042</v>
          </cell>
          <cell r="Q16748" t="str">
            <v>GP Pension ERs (GMS)</v>
          </cell>
          <cell r="R16748" t="str">
            <v>B28 8BG</v>
          </cell>
          <cell r="S16748"/>
          <cell r="T16748">
            <v>43609146</v>
          </cell>
        </row>
        <row r="16749">
          <cell r="P16749" t="str">
            <v>G04000113048</v>
          </cell>
          <cell r="Q16749" t="str">
            <v>Global Sum (GMS)</v>
          </cell>
          <cell r="R16749" t="str">
            <v>B8 3SW</v>
          </cell>
          <cell r="S16749"/>
          <cell r="T16749">
            <v>43609147</v>
          </cell>
        </row>
        <row r="16750">
          <cell r="P16750" t="str">
            <v>G04000113048</v>
          </cell>
          <cell r="Q16750" t="str">
            <v>GMS DES Participation in the PCN</v>
          </cell>
          <cell r="R16750" t="str">
            <v>B8 3SW</v>
          </cell>
          <cell r="S16750"/>
          <cell r="T16750">
            <v>43609147</v>
          </cell>
        </row>
        <row r="16751">
          <cell r="P16751" t="str">
            <v>G04000113048</v>
          </cell>
          <cell r="Q16751" t="str">
            <v>Disposal of Clinical Waste (GMS)</v>
          </cell>
          <cell r="R16751" t="str">
            <v>B8 3SW</v>
          </cell>
          <cell r="S16751"/>
          <cell r="T16751">
            <v>43609147</v>
          </cell>
        </row>
        <row r="16752">
          <cell r="P16752" t="str">
            <v>G04000113048</v>
          </cell>
          <cell r="Q16752" t="str">
            <v>Health Centre Rent (GMS)</v>
          </cell>
          <cell r="R16752" t="str">
            <v>B8 3SW</v>
          </cell>
          <cell r="S16752"/>
          <cell r="T16752">
            <v>43609147</v>
          </cell>
        </row>
        <row r="16753">
          <cell r="P16753" t="str">
            <v>G04000113048</v>
          </cell>
          <cell r="Q16753" t="str">
            <v>Premises Other (GMS)</v>
          </cell>
          <cell r="R16753" t="str">
            <v>B8 3SW</v>
          </cell>
          <cell r="S16753"/>
          <cell r="T16753">
            <v>43609147</v>
          </cell>
        </row>
        <row r="16754">
          <cell r="P16754" t="str">
            <v>G04000113048</v>
          </cell>
          <cell r="Q16754" t="str">
            <v>Rates - non domestic (GMS)</v>
          </cell>
          <cell r="R16754" t="str">
            <v>B8 3SW</v>
          </cell>
          <cell r="S16754"/>
          <cell r="T16754">
            <v>43609147</v>
          </cell>
        </row>
        <row r="16755">
          <cell r="P16755" t="str">
            <v>G04000113048</v>
          </cell>
          <cell r="Q16755" t="str">
            <v>Rates - Water (GMS)</v>
          </cell>
          <cell r="R16755" t="str">
            <v>B8 3SW</v>
          </cell>
          <cell r="S16755"/>
          <cell r="T16755">
            <v>43609147</v>
          </cell>
        </row>
        <row r="16756">
          <cell r="P16756" t="str">
            <v>G04000113048</v>
          </cell>
          <cell r="Q16756" t="str">
            <v>Aspiration (GMS)</v>
          </cell>
          <cell r="R16756" t="str">
            <v>B8 3SW</v>
          </cell>
          <cell r="S16756"/>
          <cell r="T16756">
            <v>43609147</v>
          </cell>
        </row>
        <row r="16757">
          <cell r="P16757" t="str">
            <v>G04000113048</v>
          </cell>
          <cell r="Q16757" t="str">
            <v>GMS Weight Management Service</v>
          </cell>
          <cell r="R16757" t="str">
            <v>B8 3SW</v>
          </cell>
          <cell r="S16757"/>
          <cell r="T16757">
            <v>43609147</v>
          </cell>
        </row>
        <row r="16758">
          <cell r="P16758" t="str">
            <v>G04000113048</v>
          </cell>
          <cell r="Q16758" t="str">
            <v>GP Pension EEs (GMS)</v>
          </cell>
          <cell r="R16758" t="str">
            <v>B8 3SW</v>
          </cell>
          <cell r="S16758"/>
          <cell r="T16758">
            <v>43609147</v>
          </cell>
        </row>
        <row r="16759">
          <cell r="P16759" t="str">
            <v>G04000113051</v>
          </cell>
          <cell r="Q16759" t="str">
            <v>Prescribing GPs - Cost of Drugs (GMS)</v>
          </cell>
          <cell r="R16759" t="str">
            <v>B92 8PJ</v>
          </cell>
          <cell r="S16759"/>
          <cell r="T16759">
            <v>43609149</v>
          </cell>
        </row>
        <row r="16760">
          <cell r="P16760" t="str">
            <v>G04000113051</v>
          </cell>
          <cell r="Q16760" t="str">
            <v>Prescribing GPs - Professional Fees (GMS)</v>
          </cell>
          <cell r="R16760" t="str">
            <v>B92 8PJ</v>
          </cell>
          <cell r="S16760"/>
          <cell r="T16760">
            <v>43609149</v>
          </cell>
        </row>
        <row r="16761">
          <cell r="P16761" t="str">
            <v>G04000113052</v>
          </cell>
          <cell r="Q16761" t="str">
            <v>C&amp;M-GMS PCN DES Care Coordinator</v>
          </cell>
          <cell r="R16761" t="str">
            <v>B92 8PJ</v>
          </cell>
          <cell r="S16761"/>
          <cell r="T16761">
            <v>43609150</v>
          </cell>
        </row>
        <row r="16762">
          <cell r="P16762" t="str">
            <v>G04000113052</v>
          </cell>
          <cell r="Q16762" t="str">
            <v>Global Sum (GMS)</v>
          </cell>
          <cell r="R16762" t="str">
            <v>B92 8PJ</v>
          </cell>
          <cell r="S16762"/>
          <cell r="T16762">
            <v>43609150</v>
          </cell>
        </row>
        <row r="16763">
          <cell r="P16763" t="str">
            <v>G04000113052</v>
          </cell>
          <cell r="Q16763" t="str">
            <v>C&amp;M-GMS PCN DES Clin Pharmacist</v>
          </cell>
          <cell r="R16763" t="str">
            <v>B92 8PJ</v>
          </cell>
          <cell r="S16763"/>
          <cell r="T16763">
            <v>43609150</v>
          </cell>
        </row>
        <row r="16764">
          <cell r="P16764" t="str">
            <v>G04000113052</v>
          </cell>
          <cell r="Q16764" t="str">
            <v>C&amp;M-GMS PCN DES Home/RR paramedic</v>
          </cell>
          <cell r="R16764" t="str">
            <v>B92 8PJ</v>
          </cell>
          <cell r="S16764"/>
          <cell r="T16764">
            <v>43609150</v>
          </cell>
        </row>
        <row r="16765">
          <cell r="P16765" t="str">
            <v>G04000113052</v>
          </cell>
          <cell r="Q16765" t="str">
            <v>GMS DES Participation in the PCN</v>
          </cell>
          <cell r="R16765" t="str">
            <v>B92 8PJ</v>
          </cell>
          <cell r="S16765"/>
          <cell r="T16765">
            <v>43609150</v>
          </cell>
        </row>
        <row r="16766">
          <cell r="P16766" t="str">
            <v>G04000113052</v>
          </cell>
          <cell r="Q16766" t="str">
            <v>C&amp;M-GMS PCN DES Soc Prescribing</v>
          </cell>
          <cell r="R16766" t="str">
            <v>B92 8PJ</v>
          </cell>
          <cell r="S16766"/>
          <cell r="T16766">
            <v>43609150</v>
          </cell>
        </row>
        <row r="16767">
          <cell r="P16767" t="str">
            <v>G04000113052</v>
          </cell>
          <cell r="Q16767" t="str">
            <v>Doctors Retainer Scheme (GMS)</v>
          </cell>
          <cell r="R16767" t="str">
            <v>B92 8PJ</v>
          </cell>
          <cell r="S16767"/>
          <cell r="T16767">
            <v>43609150</v>
          </cell>
        </row>
        <row r="16768">
          <cell r="P16768" t="str">
            <v>G04000113052</v>
          </cell>
          <cell r="Q16768" t="str">
            <v>Locum Allow (Mat and Pat) (GMS)</v>
          </cell>
          <cell r="R16768" t="str">
            <v>B92 8PJ</v>
          </cell>
          <cell r="S16768"/>
          <cell r="T16768">
            <v>43609150</v>
          </cell>
        </row>
        <row r="16769">
          <cell r="P16769" t="str">
            <v>G04000113052</v>
          </cell>
          <cell r="Q16769" t="str">
            <v>Locum Allowance (Sickness) (GMS)</v>
          </cell>
          <cell r="R16769" t="str">
            <v>B92 8PJ</v>
          </cell>
          <cell r="S16769"/>
          <cell r="T16769">
            <v>43609150</v>
          </cell>
        </row>
        <row r="16770">
          <cell r="P16770" t="str">
            <v>G04000113052</v>
          </cell>
          <cell r="Q16770" t="str">
            <v>Actual Rents (GMS)</v>
          </cell>
          <cell r="R16770" t="str">
            <v>B92 8PJ</v>
          </cell>
          <cell r="S16770"/>
          <cell r="T16770">
            <v>43609150</v>
          </cell>
        </row>
        <row r="16771">
          <cell r="P16771" t="str">
            <v>G04000113052</v>
          </cell>
          <cell r="Q16771" t="str">
            <v>Notional Rent (GMS)</v>
          </cell>
          <cell r="R16771" t="str">
            <v>B92 8PJ</v>
          </cell>
          <cell r="S16771"/>
          <cell r="T16771">
            <v>43609150</v>
          </cell>
        </row>
        <row r="16772">
          <cell r="P16772" t="str">
            <v>G04000113052</v>
          </cell>
          <cell r="Q16772" t="str">
            <v>Rates - Water (GMS)</v>
          </cell>
          <cell r="R16772" t="str">
            <v>B92 8PJ</v>
          </cell>
          <cell r="S16772"/>
          <cell r="T16772">
            <v>43609150</v>
          </cell>
        </row>
        <row r="16773">
          <cell r="P16773" t="str">
            <v>G04000113052</v>
          </cell>
          <cell r="Q16773" t="str">
            <v>Aspiration (GMS)</v>
          </cell>
          <cell r="R16773" t="str">
            <v>B92 8PJ</v>
          </cell>
          <cell r="S16773"/>
          <cell r="T16773">
            <v>43609150</v>
          </cell>
        </row>
        <row r="16774">
          <cell r="P16774" t="str">
            <v>G04000113052</v>
          </cell>
          <cell r="Q16774" t="str">
            <v>GMS Weight Management Service</v>
          </cell>
          <cell r="R16774" t="str">
            <v>B92 8PJ</v>
          </cell>
          <cell r="S16774"/>
          <cell r="T16774">
            <v>43609150</v>
          </cell>
        </row>
        <row r="16775">
          <cell r="P16775" t="str">
            <v>G04000113052</v>
          </cell>
          <cell r="Q16775" t="str">
            <v>C&amp;M-GMS PCN DES Pharmacy technicians</v>
          </cell>
          <cell r="R16775" t="str">
            <v>B92 8PJ</v>
          </cell>
          <cell r="S16775"/>
          <cell r="T16775">
            <v>43609150</v>
          </cell>
        </row>
        <row r="16776">
          <cell r="P16776" t="str">
            <v>G04000113052</v>
          </cell>
          <cell r="Q16776" t="str">
            <v>C&amp;M-GMS PCN DES Trainee Nursing Associate</v>
          </cell>
          <cell r="R16776" t="str">
            <v>B92 8PJ</v>
          </cell>
          <cell r="S16776"/>
          <cell r="T16776">
            <v>43609150</v>
          </cell>
        </row>
        <row r="16777">
          <cell r="P16777" t="str">
            <v>G04000113052</v>
          </cell>
          <cell r="Q16777" t="str">
            <v>GP Prior Year ERs (GMS)</v>
          </cell>
          <cell r="R16777" t="str">
            <v>B92 8PJ</v>
          </cell>
          <cell r="S16777"/>
          <cell r="T16777">
            <v>43609150</v>
          </cell>
        </row>
        <row r="16778">
          <cell r="P16778" t="str">
            <v>G04000113052</v>
          </cell>
          <cell r="Q16778" t="str">
            <v>GP Pension EEs (GMS)</v>
          </cell>
          <cell r="R16778" t="str">
            <v>B92 8PJ</v>
          </cell>
          <cell r="S16778"/>
          <cell r="T16778">
            <v>43609150</v>
          </cell>
        </row>
        <row r="16779">
          <cell r="P16779" t="str">
            <v>G04000113052</v>
          </cell>
          <cell r="Q16779" t="str">
            <v>GP Pension ERs (GMS)</v>
          </cell>
          <cell r="R16779" t="str">
            <v>B92 8PJ</v>
          </cell>
          <cell r="S16779"/>
          <cell r="T16779">
            <v>43609150</v>
          </cell>
        </row>
        <row r="16780">
          <cell r="P16780" t="str">
            <v>G04000113052</v>
          </cell>
          <cell r="Q16780" t="str">
            <v>GP Prior Year EEs (GMS)</v>
          </cell>
          <cell r="R16780" t="str">
            <v>B92 8PJ</v>
          </cell>
          <cell r="S16780"/>
          <cell r="T16780">
            <v>43609150</v>
          </cell>
        </row>
        <row r="16781">
          <cell r="P16781" t="str">
            <v>G04000113054</v>
          </cell>
          <cell r="Q16781" t="str">
            <v>GP Prior Year ERs (GMS)</v>
          </cell>
          <cell r="R16781" t="str">
            <v>B92 8PJ</v>
          </cell>
          <cell r="S16781"/>
          <cell r="T16781">
            <v>43609151</v>
          </cell>
        </row>
        <row r="16782">
          <cell r="P16782" t="str">
            <v>G04000113054</v>
          </cell>
          <cell r="Q16782" t="str">
            <v>GP Pension EEs (GMS)</v>
          </cell>
          <cell r="R16782" t="str">
            <v>B92 8PJ</v>
          </cell>
          <cell r="S16782"/>
          <cell r="T16782">
            <v>43609151</v>
          </cell>
        </row>
        <row r="16783">
          <cell r="P16783" t="str">
            <v>G04000113054</v>
          </cell>
          <cell r="Q16783" t="str">
            <v>GP Pension ERs (GMS)</v>
          </cell>
          <cell r="R16783" t="str">
            <v>B92 8PJ</v>
          </cell>
          <cell r="S16783"/>
          <cell r="T16783">
            <v>43609151</v>
          </cell>
        </row>
        <row r="16784">
          <cell r="P16784" t="str">
            <v>G04000113056</v>
          </cell>
          <cell r="Q16784" t="str">
            <v>Global Sum (GMS)</v>
          </cell>
          <cell r="R16784" t="str">
            <v>B90 1NG</v>
          </cell>
          <cell r="S16784"/>
          <cell r="T16784">
            <v>43609153</v>
          </cell>
        </row>
        <row r="16785">
          <cell r="P16785" t="str">
            <v>G04000113056</v>
          </cell>
          <cell r="Q16785" t="str">
            <v>GMS DES Participation in the PCN</v>
          </cell>
          <cell r="R16785" t="str">
            <v>B90 1NG</v>
          </cell>
          <cell r="S16785"/>
          <cell r="T16785">
            <v>43609153</v>
          </cell>
        </row>
        <row r="16786">
          <cell r="P16786" t="str">
            <v>G04000113056</v>
          </cell>
          <cell r="Q16786" t="str">
            <v>Notional Rent (GMS)</v>
          </cell>
          <cell r="R16786" t="str">
            <v>B90 1NG</v>
          </cell>
          <cell r="S16786"/>
          <cell r="T16786">
            <v>43609153</v>
          </cell>
        </row>
        <row r="16787">
          <cell r="P16787" t="str">
            <v>G04000113056</v>
          </cell>
          <cell r="Q16787" t="str">
            <v>Aspiration (GMS)</v>
          </cell>
          <cell r="R16787" t="str">
            <v>B90 1NG</v>
          </cell>
          <cell r="S16787"/>
          <cell r="T16787">
            <v>43609153</v>
          </cell>
        </row>
        <row r="16788">
          <cell r="P16788" t="str">
            <v>G04000113059</v>
          </cell>
          <cell r="Q16788" t="str">
            <v>Global Sum (GMS)</v>
          </cell>
          <cell r="R16788" t="str">
            <v>B92 0AH</v>
          </cell>
          <cell r="S16788"/>
          <cell r="T16788">
            <v>43609156</v>
          </cell>
        </row>
        <row r="16789">
          <cell r="P16789" t="str">
            <v>G04000113059</v>
          </cell>
          <cell r="Q16789" t="str">
            <v>GMS DES Participation in the PCN</v>
          </cell>
          <cell r="R16789" t="str">
            <v>B92 0AH</v>
          </cell>
          <cell r="S16789"/>
          <cell r="T16789">
            <v>43609156</v>
          </cell>
        </row>
        <row r="16790">
          <cell r="P16790" t="str">
            <v>G04000113059</v>
          </cell>
          <cell r="Q16790" t="str">
            <v>Doctors Retainer Scheme (GMS)</v>
          </cell>
          <cell r="R16790" t="str">
            <v>B92 0AH</v>
          </cell>
          <cell r="S16790"/>
          <cell r="T16790">
            <v>43609156</v>
          </cell>
        </row>
        <row r="16791">
          <cell r="P16791" t="str">
            <v>G04000113059</v>
          </cell>
          <cell r="Q16791" t="str">
            <v>Locum Allowance (Sickness) (GMS)</v>
          </cell>
          <cell r="R16791" t="str">
            <v>B92 0AH</v>
          </cell>
          <cell r="S16791"/>
          <cell r="T16791">
            <v>43609156</v>
          </cell>
        </row>
        <row r="16792">
          <cell r="P16792" t="str">
            <v>G04000113059</v>
          </cell>
          <cell r="Q16792" t="str">
            <v>Actual Rents (GMS)</v>
          </cell>
          <cell r="R16792" t="str">
            <v>B92 0AH</v>
          </cell>
          <cell r="S16792"/>
          <cell r="T16792">
            <v>43609156</v>
          </cell>
        </row>
        <row r="16793">
          <cell r="P16793" t="str">
            <v>G04000113059</v>
          </cell>
          <cell r="Q16793" t="str">
            <v>Notional Rent (GMS)</v>
          </cell>
          <cell r="R16793" t="str">
            <v>B92 0AH</v>
          </cell>
          <cell r="S16793"/>
          <cell r="T16793">
            <v>43609156</v>
          </cell>
        </row>
        <row r="16794">
          <cell r="P16794" t="str">
            <v>G04000113059</v>
          </cell>
          <cell r="Q16794" t="str">
            <v>Aspiration (GMS)</v>
          </cell>
          <cell r="R16794" t="str">
            <v>B92 0AH</v>
          </cell>
          <cell r="S16794"/>
          <cell r="T16794">
            <v>43609156</v>
          </cell>
        </row>
        <row r="16795">
          <cell r="P16795" t="str">
            <v>G04000113089</v>
          </cell>
          <cell r="Q16795" t="str">
            <v>Prescribing GPs - Cost of Drugs (GMS)</v>
          </cell>
          <cell r="R16795" t="str">
            <v>B30 1DH</v>
          </cell>
          <cell r="S16795"/>
          <cell r="T16795">
            <v>43609163</v>
          </cell>
        </row>
        <row r="16796">
          <cell r="P16796" t="str">
            <v>G04000113089</v>
          </cell>
          <cell r="Q16796" t="str">
            <v>Prescribing GPs - Professional Fees (GMS)</v>
          </cell>
          <cell r="R16796" t="str">
            <v>B30 1DH</v>
          </cell>
          <cell r="S16796"/>
          <cell r="T16796">
            <v>43609163</v>
          </cell>
        </row>
        <row r="16797">
          <cell r="P16797" t="str">
            <v>G04000113090</v>
          </cell>
          <cell r="Q16797" t="str">
            <v>Global Sum (GMS)</v>
          </cell>
          <cell r="R16797" t="str">
            <v>B30 1DH</v>
          </cell>
          <cell r="S16797"/>
          <cell r="T16797">
            <v>43609164</v>
          </cell>
        </row>
        <row r="16798">
          <cell r="P16798" t="str">
            <v>G04000113090</v>
          </cell>
          <cell r="Q16798" t="str">
            <v>GMS DES Participation in the PCN</v>
          </cell>
          <cell r="R16798" t="str">
            <v>B30 1DH</v>
          </cell>
          <cell r="S16798"/>
          <cell r="T16798">
            <v>43609164</v>
          </cell>
        </row>
        <row r="16799">
          <cell r="P16799" t="str">
            <v>G04000113090</v>
          </cell>
          <cell r="Q16799" t="str">
            <v>Actual Rents (GMS)</v>
          </cell>
          <cell r="R16799" t="str">
            <v>B30 1DH</v>
          </cell>
          <cell r="S16799"/>
          <cell r="T16799">
            <v>43609164</v>
          </cell>
        </row>
        <row r="16800">
          <cell r="P16800" t="str">
            <v>G04000113090</v>
          </cell>
          <cell r="Q16800" t="str">
            <v>Aspiration (GMS)</v>
          </cell>
          <cell r="R16800" t="str">
            <v>B30 1DH</v>
          </cell>
          <cell r="S16800"/>
          <cell r="T16800">
            <v>43609164</v>
          </cell>
        </row>
        <row r="16801">
          <cell r="P16801" t="str">
            <v>G04000113090</v>
          </cell>
          <cell r="Q16801" t="str">
            <v>GP Pension EEs (GMS)</v>
          </cell>
          <cell r="R16801" t="str">
            <v>B30 1DH</v>
          </cell>
          <cell r="S16801"/>
          <cell r="T16801">
            <v>43609164</v>
          </cell>
        </row>
        <row r="16802">
          <cell r="P16802" t="str">
            <v>G04000113091</v>
          </cell>
          <cell r="Q16802" t="str">
            <v>GP Pension EEs (GMS)</v>
          </cell>
          <cell r="R16802" t="str">
            <v>B30 1DH</v>
          </cell>
          <cell r="S16802"/>
          <cell r="T16802">
            <v>43609165</v>
          </cell>
        </row>
        <row r="16803">
          <cell r="P16803" t="str">
            <v>G04000113091</v>
          </cell>
          <cell r="Q16803" t="str">
            <v>GP Pension ERs (GMS)</v>
          </cell>
          <cell r="R16803" t="str">
            <v>B30 1DH</v>
          </cell>
          <cell r="S16803"/>
          <cell r="T16803">
            <v>43609165</v>
          </cell>
        </row>
        <row r="16804">
          <cell r="P16804" t="str">
            <v>G04000113097</v>
          </cell>
          <cell r="Q16804" t="str">
            <v>Global Sum (GMS)</v>
          </cell>
          <cell r="R16804" t="str">
            <v>B17 0HG</v>
          </cell>
          <cell r="S16804"/>
          <cell r="T16804">
            <v>43609167</v>
          </cell>
        </row>
        <row r="16805">
          <cell r="P16805" t="str">
            <v>G04000113097</v>
          </cell>
          <cell r="Q16805" t="str">
            <v>GMS DES Participation in the PCN</v>
          </cell>
          <cell r="R16805" t="str">
            <v>B17 0HG</v>
          </cell>
          <cell r="S16805"/>
          <cell r="T16805">
            <v>43609167</v>
          </cell>
        </row>
        <row r="16806">
          <cell r="P16806" t="str">
            <v>G04000113097</v>
          </cell>
          <cell r="Q16806" t="str">
            <v>Notional Rent (GMS)</v>
          </cell>
          <cell r="R16806" t="str">
            <v>B17 0HG</v>
          </cell>
          <cell r="S16806"/>
          <cell r="T16806">
            <v>43609167</v>
          </cell>
        </row>
        <row r="16807">
          <cell r="P16807" t="str">
            <v>G04000113097</v>
          </cell>
          <cell r="Q16807" t="str">
            <v>Aspiration (GMS)</v>
          </cell>
          <cell r="R16807" t="str">
            <v>B17 0HG</v>
          </cell>
          <cell r="S16807"/>
          <cell r="T16807">
            <v>43609167</v>
          </cell>
        </row>
        <row r="16808">
          <cell r="P16808" t="str">
            <v>G04000113097</v>
          </cell>
          <cell r="Q16808" t="str">
            <v>GMS Weight Management Service</v>
          </cell>
          <cell r="R16808" t="str">
            <v>B17 0HG</v>
          </cell>
          <cell r="S16808"/>
          <cell r="T16808">
            <v>43609167</v>
          </cell>
        </row>
        <row r="16809">
          <cell r="P16809" t="str">
            <v>G04000113097</v>
          </cell>
          <cell r="Q16809" t="str">
            <v>GP Prior Year ERs (GMS)</v>
          </cell>
          <cell r="R16809" t="str">
            <v>B17 0HG</v>
          </cell>
          <cell r="S16809"/>
          <cell r="T16809">
            <v>43609167</v>
          </cell>
        </row>
        <row r="16810">
          <cell r="P16810" t="str">
            <v>G04000113097</v>
          </cell>
          <cell r="Q16810" t="str">
            <v>GP Pension EEs (GMS)</v>
          </cell>
          <cell r="R16810" t="str">
            <v>B17 0HG</v>
          </cell>
          <cell r="S16810"/>
          <cell r="T16810">
            <v>43609167</v>
          </cell>
        </row>
        <row r="16811">
          <cell r="P16811" t="str">
            <v>G04000113097</v>
          </cell>
          <cell r="Q16811" t="str">
            <v>GP Prior Year AVCs (GMS)</v>
          </cell>
          <cell r="R16811" t="str">
            <v>B17 0HG</v>
          </cell>
          <cell r="S16811"/>
          <cell r="T16811">
            <v>43609167</v>
          </cell>
        </row>
        <row r="16812">
          <cell r="P16812" t="str">
            <v>G04000113097</v>
          </cell>
          <cell r="Q16812" t="str">
            <v>GP Prior Year EEs (GMS)</v>
          </cell>
          <cell r="R16812" t="str">
            <v>B17 0HG</v>
          </cell>
          <cell r="S16812"/>
          <cell r="T16812">
            <v>43609167</v>
          </cell>
        </row>
        <row r="16813">
          <cell r="P16813" t="str">
            <v>G04000113105</v>
          </cell>
          <cell r="Q16813" t="str">
            <v>C&amp;M-GMS PCN DES Care Coordinator</v>
          </cell>
          <cell r="R16813" t="str">
            <v>B33 8TA</v>
          </cell>
          <cell r="S16813"/>
          <cell r="T16813">
            <v>43609170</v>
          </cell>
        </row>
        <row r="16814">
          <cell r="P16814" t="str">
            <v>G04000113105</v>
          </cell>
          <cell r="Q16814" t="str">
            <v>Global Sum (GMS)</v>
          </cell>
          <cell r="R16814" t="str">
            <v>B33 8TA</v>
          </cell>
          <cell r="S16814"/>
          <cell r="T16814">
            <v>43609170</v>
          </cell>
        </row>
        <row r="16815">
          <cell r="P16815" t="str">
            <v>G04000113105</v>
          </cell>
          <cell r="Q16815" t="str">
            <v>C&amp;M-GMS PCN DES Clin Pharmacist</v>
          </cell>
          <cell r="R16815" t="str">
            <v>B33 8TA</v>
          </cell>
          <cell r="S16815"/>
          <cell r="T16815">
            <v>43609170</v>
          </cell>
        </row>
        <row r="16816">
          <cell r="P16816" t="str">
            <v>G04000113105</v>
          </cell>
          <cell r="Q16816" t="str">
            <v>C&amp;M-GMS PCN DES Home/RR paramedic</v>
          </cell>
          <cell r="R16816" t="str">
            <v>B33 8TA</v>
          </cell>
          <cell r="S16816"/>
          <cell r="T16816">
            <v>43609170</v>
          </cell>
        </row>
        <row r="16817">
          <cell r="P16817" t="str">
            <v>G04000113105</v>
          </cell>
          <cell r="Q16817" t="str">
            <v>GMS DES Participation in the PCN</v>
          </cell>
          <cell r="R16817" t="str">
            <v>B33 8TA</v>
          </cell>
          <cell r="S16817"/>
          <cell r="T16817">
            <v>43609170</v>
          </cell>
        </row>
        <row r="16818">
          <cell r="P16818" t="str">
            <v>G04000113105</v>
          </cell>
          <cell r="Q16818" t="str">
            <v>C&amp;M-GMS PCN DES Physiotherapist</v>
          </cell>
          <cell r="R16818" t="str">
            <v>B33 8TA</v>
          </cell>
          <cell r="S16818"/>
          <cell r="T16818">
            <v>43609170</v>
          </cell>
        </row>
        <row r="16819">
          <cell r="P16819" t="str">
            <v>G04000113105</v>
          </cell>
          <cell r="Q16819" t="str">
            <v>C&amp;M-GMS PCN DES Soc Prescribing</v>
          </cell>
          <cell r="R16819" t="str">
            <v>B33 8TA</v>
          </cell>
          <cell r="S16819"/>
          <cell r="T16819">
            <v>43609170</v>
          </cell>
        </row>
        <row r="16820">
          <cell r="P16820" t="str">
            <v>G04000113105</v>
          </cell>
          <cell r="Q16820" t="str">
            <v>Disposal of Clinical Waste (GMS)</v>
          </cell>
          <cell r="R16820" t="str">
            <v>B33 8TA</v>
          </cell>
          <cell r="S16820"/>
          <cell r="T16820">
            <v>43609170</v>
          </cell>
        </row>
        <row r="16821">
          <cell r="P16821" t="str">
            <v>G04000113105</v>
          </cell>
          <cell r="Q16821" t="str">
            <v>Health Centre Rent (GMS)</v>
          </cell>
          <cell r="R16821" t="str">
            <v>B33 8TA</v>
          </cell>
          <cell r="S16821"/>
          <cell r="T16821">
            <v>43609170</v>
          </cell>
        </row>
        <row r="16822">
          <cell r="P16822" t="str">
            <v>G04000113105</v>
          </cell>
          <cell r="Q16822" t="str">
            <v>Premises Other (GMS)</v>
          </cell>
          <cell r="R16822" t="str">
            <v>B33 8TA</v>
          </cell>
          <cell r="S16822"/>
          <cell r="T16822">
            <v>43609170</v>
          </cell>
        </row>
        <row r="16823">
          <cell r="P16823" t="str">
            <v>G04000113105</v>
          </cell>
          <cell r="Q16823" t="str">
            <v>Rates - non domestic (GMS)</v>
          </cell>
          <cell r="R16823" t="str">
            <v>B33 8TA</v>
          </cell>
          <cell r="S16823"/>
          <cell r="T16823">
            <v>43609170</v>
          </cell>
        </row>
        <row r="16824">
          <cell r="P16824" t="str">
            <v>G04000113105</v>
          </cell>
          <cell r="Q16824" t="str">
            <v>Rates - Water (GMS)</v>
          </cell>
          <cell r="R16824" t="str">
            <v>B33 8TA</v>
          </cell>
          <cell r="S16824"/>
          <cell r="T16824">
            <v>43609170</v>
          </cell>
        </row>
        <row r="16825">
          <cell r="P16825" t="str">
            <v>G04000113105</v>
          </cell>
          <cell r="Q16825" t="str">
            <v>Aspiration (GMS)</v>
          </cell>
          <cell r="R16825" t="str">
            <v>B33 8TA</v>
          </cell>
          <cell r="S16825"/>
          <cell r="T16825">
            <v>43609170</v>
          </cell>
        </row>
        <row r="16826">
          <cell r="P16826" t="str">
            <v>G04000113105</v>
          </cell>
          <cell r="Q16826" t="str">
            <v>GMS Weight Management Service</v>
          </cell>
          <cell r="R16826" t="str">
            <v>B33 8TA</v>
          </cell>
          <cell r="S16826"/>
          <cell r="T16826">
            <v>43609170</v>
          </cell>
        </row>
        <row r="16827">
          <cell r="P16827" t="str">
            <v>G04000113105</v>
          </cell>
          <cell r="Q16827" t="str">
            <v>C&amp;M-GMS PCN DES Pharmacy technicians</v>
          </cell>
          <cell r="R16827" t="str">
            <v>B33 8TA</v>
          </cell>
          <cell r="S16827"/>
          <cell r="T16827">
            <v>43609170</v>
          </cell>
        </row>
        <row r="16828">
          <cell r="P16828" t="str">
            <v>G04000113105</v>
          </cell>
          <cell r="Q16828" t="str">
            <v>GP Pension EEs (GMS)</v>
          </cell>
          <cell r="R16828" t="str">
            <v>B33 8TA</v>
          </cell>
          <cell r="S16828"/>
          <cell r="T16828">
            <v>43609170</v>
          </cell>
        </row>
        <row r="16829">
          <cell r="P16829" t="str">
            <v>G04000113105</v>
          </cell>
          <cell r="Q16829" t="str">
            <v>GP Pension ERs (GMS)</v>
          </cell>
          <cell r="R16829" t="str">
            <v>B33 8TA</v>
          </cell>
          <cell r="S16829"/>
          <cell r="T16829">
            <v>43609170</v>
          </cell>
        </row>
        <row r="16830">
          <cell r="P16830" t="str">
            <v>G04000113107</v>
          </cell>
          <cell r="Q16830" t="str">
            <v>Disposal of Clinical Waste (GMS)</v>
          </cell>
          <cell r="R16830" t="str">
            <v>B33 8TA</v>
          </cell>
          <cell r="S16830"/>
          <cell r="T16830">
            <v>43609171</v>
          </cell>
        </row>
        <row r="16831">
          <cell r="P16831" t="str">
            <v>G04000113107</v>
          </cell>
          <cell r="Q16831" t="str">
            <v>Health Centre Rent (GMS)</v>
          </cell>
          <cell r="R16831" t="str">
            <v>B33 8TA</v>
          </cell>
          <cell r="S16831"/>
          <cell r="T16831">
            <v>43609171</v>
          </cell>
        </row>
        <row r="16832">
          <cell r="P16832" t="str">
            <v>G04000113107</v>
          </cell>
          <cell r="Q16832" t="str">
            <v>Premises Other (GMS)</v>
          </cell>
          <cell r="R16832" t="str">
            <v>B33 8TA</v>
          </cell>
          <cell r="S16832"/>
          <cell r="T16832">
            <v>43609171</v>
          </cell>
        </row>
        <row r="16833">
          <cell r="P16833" t="str">
            <v>G04000113107</v>
          </cell>
          <cell r="Q16833" t="str">
            <v>Rates - non domestic (GMS)</v>
          </cell>
          <cell r="R16833" t="str">
            <v>B33 8TA</v>
          </cell>
          <cell r="S16833"/>
          <cell r="T16833">
            <v>43609171</v>
          </cell>
        </row>
        <row r="16834">
          <cell r="P16834" t="str">
            <v>G04000113107</v>
          </cell>
          <cell r="Q16834" t="str">
            <v>Rates - Water (GMS)</v>
          </cell>
          <cell r="R16834" t="str">
            <v>B33 8TA</v>
          </cell>
          <cell r="S16834"/>
          <cell r="T16834">
            <v>43609171</v>
          </cell>
        </row>
        <row r="16835">
          <cell r="P16835" t="str">
            <v>G04000113107</v>
          </cell>
          <cell r="Q16835" t="str">
            <v>GP Pension EEs (GMS)</v>
          </cell>
          <cell r="R16835" t="str">
            <v>B33 8TA</v>
          </cell>
          <cell r="S16835"/>
          <cell r="T16835">
            <v>43609171</v>
          </cell>
        </row>
        <row r="16836">
          <cell r="P16836" t="str">
            <v>G04000113107</v>
          </cell>
          <cell r="Q16836" t="str">
            <v>GP Pension ERs (GMS)</v>
          </cell>
          <cell r="R16836" t="str">
            <v>B33 8TA</v>
          </cell>
          <cell r="S16836"/>
          <cell r="T16836">
            <v>43609171</v>
          </cell>
        </row>
        <row r="16837">
          <cell r="P16837" t="str">
            <v>G04000113127</v>
          </cell>
          <cell r="Q16837" t="str">
            <v>Global Sum (GMS)</v>
          </cell>
          <cell r="R16837" t="str">
            <v>B36 0BU</v>
          </cell>
          <cell r="S16837"/>
          <cell r="T16837">
            <v>43609173</v>
          </cell>
        </row>
        <row r="16838">
          <cell r="P16838" t="str">
            <v>G04000113127</v>
          </cell>
          <cell r="Q16838" t="str">
            <v>GMS DES Participation in the PCN</v>
          </cell>
          <cell r="R16838" t="str">
            <v>B36 0BU</v>
          </cell>
          <cell r="S16838"/>
          <cell r="T16838">
            <v>43609173</v>
          </cell>
        </row>
        <row r="16839">
          <cell r="P16839" t="str">
            <v>G04000113127</v>
          </cell>
          <cell r="Q16839" t="str">
            <v>Actual Rents (GMS)</v>
          </cell>
          <cell r="R16839" t="str">
            <v>B36 0BU</v>
          </cell>
          <cell r="S16839"/>
          <cell r="T16839">
            <v>43609173</v>
          </cell>
        </row>
        <row r="16840">
          <cell r="P16840" t="str">
            <v>G04000113127</v>
          </cell>
          <cell r="Q16840" t="str">
            <v>Notional Rent (GMS)</v>
          </cell>
          <cell r="R16840" t="str">
            <v>B36 0BU</v>
          </cell>
          <cell r="S16840"/>
          <cell r="T16840">
            <v>43609173</v>
          </cell>
        </row>
        <row r="16841">
          <cell r="P16841" t="str">
            <v>G04000113127</v>
          </cell>
          <cell r="Q16841" t="str">
            <v>Aspiration (GMS)</v>
          </cell>
          <cell r="R16841" t="str">
            <v>B36 0BU</v>
          </cell>
          <cell r="S16841"/>
          <cell r="T16841">
            <v>43609173</v>
          </cell>
        </row>
        <row r="16842">
          <cell r="P16842" t="str">
            <v>G04000113127</v>
          </cell>
          <cell r="Q16842" t="str">
            <v>GP Pension EEs (GMS)</v>
          </cell>
          <cell r="R16842" t="str">
            <v>B36 0BU</v>
          </cell>
          <cell r="S16842"/>
          <cell r="T16842">
            <v>43609173</v>
          </cell>
        </row>
        <row r="16843">
          <cell r="P16843" t="str">
            <v>G04000113135</v>
          </cell>
          <cell r="Q16843" t="str">
            <v>Global Sum (GMS)</v>
          </cell>
          <cell r="R16843" t="str">
            <v>B13 0HN</v>
          </cell>
          <cell r="S16843"/>
          <cell r="T16843">
            <v>43609175</v>
          </cell>
        </row>
        <row r="16844">
          <cell r="P16844" t="str">
            <v>G04000113135</v>
          </cell>
          <cell r="Q16844" t="str">
            <v>GMS DES Participation in the PCN</v>
          </cell>
          <cell r="R16844" t="str">
            <v>B13 0HN</v>
          </cell>
          <cell r="S16844"/>
          <cell r="T16844">
            <v>43609175</v>
          </cell>
        </row>
        <row r="16845">
          <cell r="P16845" t="str">
            <v>G04000113135</v>
          </cell>
          <cell r="Q16845" t="str">
            <v>Doctors Retainer Scheme (GMS)</v>
          </cell>
          <cell r="R16845" t="str">
            <v>B13 0HN</v>
          </cell>
          <cell r="S16845"/>
          <cell r="T16845">
            <v>43609175</v>
          </cell>
        </row>
        <row r="16846">
          <cell r="P16846" t="str">
            <v>G04000113135</v>
          </cell>
          <cell r="Q16846" t="str">
            <v>Disposal of Clinical Waste (GMS)</v>
          </cell>
          <cell r="R16846" t="str">
            <v>B13 0HN</v>
          </cell>
          <cell r="S16846"/>
          <cell r="T16846">
            <v>43609175</v>
          </cell>
        </row>
        <row r="16847">
          <cell r="P16847" t="str">
            <v>G04000113135</v>
          </cell>
          <cell r="Q16847" t="str">
            <v>Health Centre Rent (GMS)</v>
          </cell>
          <cell r="R16847" t="str">
            <v>B13 0HN</v>
          </cell>
          <cell r="S16847"/>
          <cell r="T16847">
            <v>43609175</v>
          </cell>
        </row>
        <row r="16848">
          <cell r="P16848" t="str">
            <v>G04000113135</v>
          </cell>
          <cell r="Q16848" t="str">
            <v>Premises Other (GMS)</v>
          </cell>
          <cell r="R16848" t="str">
            <v>B13 0HN</v>
          </cell>
          <cell r="S16848"/>
          <cell r="T16848">
            <v>43609175</v>
          </cell>
        </row>
        <row r="16849">
          <cell r="P16849" t="str">
            <v>G04000113135</v>
          </cell>
          <cell r="Q16849" t="str">
            <v>Rates - non domestic (GMS)</v>
          </cell>
          <cell r="R16849" t="str">
            <v>B13 0HN</v>
          </cell>
          <cell r="S16849"/>
          <cell r="T16849">
            <v>43609175</v>
          </cell>
        </row>
        <row r="16850">
          <cell r="P16850" t="str">
            <v>G04000113135</v>
          </cell>
          <cell r="Q16850" t="str">
            <v>Rates - Water (GMS)</v>
          </cell>
          <cell r="R16850" t="str">
            <v>B13 0HN</v>
          </cell>
          <cell r="S16850"/>
          <cell r="T16850">
            <v>43609175</v>
          </cell>
        </row>
        <row r="16851">
          <cell r="P16851" t="str">
            <v>G04000113135</v>
          </cell>
          <cell r="Q16851" t="str">
            <v>Aspiration (GMS)</v>
          </cell>
          <cell r="R16851" t="str">
            <v>B13 0HN</v>
          </cell>
          <cell r="S16851"/>
          <cell r="T16851">
            <v>43609175</v>
          </cell>
        </row>
        <row r="16852">
          <cell r="P16852" t="str">
            <v>G04000113135</v>
          </cell>
          <cell r="Q16852" t="str">
            <v>GP Pension EEs (GMS)</v>
          </cell>
          <cell r="R16852" t="str">
            <v>B13 0HN</v>
          </cell>
          <cell r="S16852"/>
          <cell r="T16852">
            <v>43609175</v>
          </cell>
        </row>
        <row r="16853">
          <cell r="P16853" t="str">
            <v>G04000113137</v>
          </cell>
          <cell r="Q16853" t="str">
            <v>Disposal of Clinical Waste (GMS)</v>
          </cell>
          <cell r="R16853" t="str">
            <v>B13 0HN</v>
          </cell>
          <cell r="S16853"/>
          <cell r="T16853">
            <v>43609176</v>
          </cell>
        </row>
        <row r="16854">
          <cell r="P16854" t="str">
            <v>G04000113137</v>
          </cell>
          <cell r="Q16854" t="str">
            <v>Health Centre Rent (GMS)</v>
          </cell>
          <cell r="R16854" t="str">
            <v>B13 0HN</v>
          </cell>
          <cell r="S16854"/>
          <cell r="T16854">
            <v>43609176</v>
          </cell>
        </row>
        <row r="16855">
          <cell r="P16855" t="str">
            <v>G04000113137</v>
          </cell>
          <cell r="Q16855" t="str">
            <v>Premises Other (GMS)</v>
          </cell>
          <cell r="R16855" t="str">
            <v>B13 0HN</v>
          </cell>
          <cell r="S16855"/>
          <cell r="T16855">
            <v>43609176</v>
          </cell>
        </row>
        <row r="16856">
          <cell r="P16856" t="str">
            <v>G04000113137</v>
          </cell>
          <cell r="Q16856" t="str">
            <v>Rates - non domestic (GMS)</v>
          </cell>
          <cell r="R16856" t="str">
            <v>B13 0HN</v>
          </cell>
          <cell r="S16856"/>
          <cell r="T16856">
            <v>43609176</v>
          </cell>
        </row>
        <row r="16857">
          <cell r="P16857" t="str">
            <v>G04000113137</v>
          </cell>
          <cell r="Q16857" t="str">
            <v>Rates - Water (GMS)</v>
          </cell>
          <cell r="R16857" t="str">
            <v>B13 0HN</v>
          </cell>
          <cell r="S16857"/>
          <cell r="T16857">
            <v>43609176</v>
          </cell>
        </row>
        <row r="16858">
          <cell r="P16858" t="str">
            <v>G04000113137</v>
          </cell>
          <cell r="Q16858" t="str">
            <v>GP Pension EEs (GMS)</v>
          </cell>
          <cell r="R16858" t="str">
            <v>B13 0HN</v>
          </cell>
          <cell r="S16858"/>
          <cell r="T16858">
            <v>43609176</v>
          </cell>
        </row>
        <row r="16859">
          <cell r="P16859" t="str">
            <v>G04000113137</v>
          </cell>
          <cell r="Q16859" t="str">
            <v>GP Pension ERs (GMS)</v>
          </cell>
          <cell r="R16859" t="str">
            <v>B13 0HN</v>
          </cell>
          <cell r="S16859"/>
          <cell r="T16859">
            <v>43609176</v>
          </cell>
        </row>
        <row r="16860">
          <cell r="P16860" t="str">
            <v>G04000113139</v>
          </cell>
          <cell r="Q16860" t="str">
            <v>Learning Disability Hlth Chk DES (GMS)</v>
          </cell>
          <cell r="R16860" t="str">
            <v>B25 8TH</v>
          </cell>
          <cell r="S16860"/>
          <cell r="T16860">
            <v>43609178</v>
          </cell>
        </row>
        <row r="16861">
          <cell r="P16861" t="str">
            <v>G04000113139</v>
          </cell>
          <cell r="Q16861" t="str">
            <v>Global Sum (GMS)</v>
          </cell>
          <cell r="R16861" t="str">
            <v>B25 8TH</v>
          </cell>
          <cell r="S16861"/>
          <cell r="T16861">
            <v>43609178</v>
          </cell>
        </row>
        <row r="16862">
          <cell r="P16862" t="str">
            <v>G04000113139</v>
          </cell>
          <cell r="Q16862" t="str">
            <v>GMS DES Participation in the PCN</v>
          </cell>
          <cell r="R16862" t="str">
            <v>B25 8TH</v>
          </cell>
          <cell r="S16862"/>
          <cell r="T16862">
            <v>43609178</v>
          </cell>
        </row>
        <row r="16863">
          <cell r="P16863" t="str">
            <v>G04000113139</v>
          </cell>
          <cell r="Q16863" t="str">
            <v>Notional Rent (GMS)</v>
          </cell>
          <cell r="R16863" t="str">
            <v>B25 8TH</v>
          </cell>
          <cell r="S16863"/>
          <cell r="T16863">
            <v>43609178</v>
          </cell>
        </row>
        <row r="16864">
          <cell r="P16864" t="str">
            <v>G04000113139</v>
          </cell>
          <cell r="Q16864" t="str">
            <v>Rates - Water (GMS)</v>
          </cell>
          <cell r="R16864" t="str">
            <v>B25 8TH</v>
          </cell>
          <cell r="S16864"/>
          <cell r="T16864">
            <v>43609178</v>
          </cell>
        </row>
        <row r="16865">
          <cell r="P16865" t="str">
            <v>G04000113139</v>
          </cell>
          <cell r="Q16865" t="str">
            <v>Aspiration (GMS)</v>
          </cell>
          <cell r="R16865" t="str">
            <v>B25 8TH</v>
          </cell>
          <cell r="S16865"/>
          <cell r="T16865">
            <v>43609178</v>
          </cell>
        </row>
        <row r="16866">
          <cell r="P16866" t="str">
            <v>G04000113139</v>
          </cell>
          <cell r="Q16866" t="str">
            <v>GP Pension EEs (GMS)</v>
          </cell>
          <cell r="R16866" t="str">
            <v>B25 8TH</v>
          </cell>
          <cell r="S16866"/>
          <cell r="T16866">
            <v>43609178</v>
          </cell>
        </row>
        <row r="16867">
          <cell r="P16867" t="str">
            <v>G04000113142</v>
          </cell>
          <cell r="Q16867" t="str">
            <v>Global Sum (GMS)</v>
          </cell>
          <cell r="R16867" t="str">
            <v>B92 8ED</v>
          </cell>
          <cell r="S16867"/>
          <cell r="T16867">
            <v>43609180</v>
          </cell>
        </row>
        <row r="16868">
          <cell r="P16868" t="str">
            <v>G04000113142</v>
          </cell>
          <cell r="Q16868" t="str">
            <v>GMS DES Participation in the PCN</v>
          </cell>
          <cell r="R16868" t="str">
            <v>B92 8ED</v>
          </cell>
          <cell r="S16868"/>
          <cell r="T16868">
            <v>43609180</v>
          </cell>
        </row>
        <row r="16869">
          <cell r="P16869" t="str">
            <v>G04000113142</v>
          </cell>
          <cell r="Q16869" t="str">
            <v>Notional Rent (GMS)</v>
          </cell>
          <cell r="R16869" t="str">
            <v>B92 8ED</v>
          </cell>
          <cell r="S16869"/>
          <cell r="T16869">
            <v>43609180</v>
          </cell>
        </row>
        <row r="16870">
          <cell r="P16870" t="str">
            <v>G04000113142</v>
          </cell>
          <cell r="Q16870" t="str">
            <v>Aspiration (GMS)</v>
          </cell>
          <cell r="R16870" t="str">
            <v>B92 8ED</v>
          </cell>
          <cell r="S16870"/>
          <cell r="T16870">
            <v>43609180</v>
          </cell>
        </row>
        <row r="16871">
          <cell r="P16871" t="str">
            <v>G04000113142</v>
          </cell>
          <cell r="Q16871" t="str">
            <v>GP Pension EEs (GMS)</v>
          </cell>
          <cell r="R16871" t="str">
            <v>B92 8ED</v>
          </cell>
          <cell r="S16871"/>
          <cell r="T16871">
            <v>43609180</v>
          </cell>
        </row>
        <row r="16872">
          <cell r="P16872" t="str">
            <v>G04000113152</v>
          </cell>
          <cell r="Q16872" t="str">
            <v>Ess Serv - Contract Payments (APMS)</v>
          </cell>
          <cell r="R16872" t="str">
            <v>B36 8GH</v>
          </cell>
          <cell r="S16872"/>
          <cell r="T16872">
            <v>43609185</v>
          </cell>
        </row>
        <row r="16873">
          <cell r="P16873" t="str">
            <v>G04000113152</v>
          </cell>
          <cell r="Q16873" t="str">
            <v>Learning Disability Hlth Chk DES (APMS)</v>
          </cell>
          <cell r="R16873" t="str">
            <v>B36 8GH</v>
          </cell>
          <cell r="S16873"/>
          <cell r="T16873">
            <v>43609185</v>
          </cell>
        </row>
        <row r="16874">
          <cell r="P16874" t="str">
            <v>G04000113152</v>
          </cell>
          <cell r="Q16874" t="str">
            <v>APMS DES Participation in the PCN</v>
          </cell>
          <cell r="R16874" t="str">
            <v>B36 8GH</v>
          </cell>
          <cell r="S16874"/>
          <cell r="T16874">
            <v>43609185</v>
          </cell>
        </row>
        <row r="16875">
          <cell r="P16875" t="str">
            <v>G04000113152</v>
          </cell>
          <cell r="Q16875" t="str">
            <v>Disposal of Clinical Waste (APMS)</v>
          </cell>
          <cell r="R16875" t="str">
            <v>B36 8GH</v>
          </cell>
          <cell r="S16875"/>
          <cell r="T16875">
            <v>43609185</v>
          </cell>
        </row>
        <row r="16876">
          <cell r="P16876" t="str">
            <v>G04000113152</v>
          </cell>
          <cell r="Q16876" t="str">
            <v>Health Centre Rent (APMS)</v>
          </cell>
          <cell r="R16876" t="str">
            <v>B36 8GH</v>
          </cell>
          <cell r="S16876"/>
          <cell r="T16876">
            <v>43609185</v>
          </cell>
        </row>
        <row r="16877">
          <cell r="P16877" t="str">
            <v>G04000113152</v>
          </cell>
          <cell r="Q16877" t="str">
            <v>Premises Other (APMS)</v>
          </cell>
          <cell r="R16877" t="str">
            <v>B36 8GH</v>
          </cell>
          <cell r="S16877"/>
          <cell r="T16877">
            <v>43609185</v>
          </cell>
        </row>
        <row r="16878">
          <cell r="P16878" t="str">
            <v>G04000113152</v>
          </cell>
          <cell r="Q16878" t="str">
            <v>Rates - non domestic (APMS)</v>
          </cell>
          <cell r="R16878" t="str">
            <v>B36 8GH</v>
          </cell>
          <cell r="S16878"/>
          <cell r="T16878">
            <v>43609185</v>
          </cell>
        </row>
        <row r="16879">
          <cell r="P16879" t="str">
            <v>G04000113152</v>
          </cell>
          <cell r="Q16879" t="str">
            <v>Rates - Water (APMS)</v>
          </cell>
          <cell r="R16879" t="str">
            <v>B36 8GH</v>
          </cell>
          <cell r="S16879"/>
          <cell r="T16879">
            <v>43609185</v>
          </cell>
        </row>
        <row r="16880">
          <cell r="P16880" t="str">
            <v>G04000113152</v>
          </cell>
          <cell r="Q16880" t="str">
            <v>Aspiration (APMS)</v>
          </cell>
          <cell r="R16880" t="str">
            <v>B36 8GH</v>
          </cell>
          <cell r="S16880"/>
          <cell r="T16880">
            <v>43609185</v>
          </cell>
        </row>
        <row r="16881">
          <cell r="P16881" t="str">
            <v>G04000113152</v>
          </cell>
          <cell r="Q16881" t="str">
            <v>APMS Weight Management Service</v>
          </cell>
          <cell r="R16881" t="str">
            <v>B36 8GH</v>
          </cell>
          <cell r="S16881"/>
          <cell r="T16881">
            <v>43609185</v>
          </cell>
        </row>
        <row r="16882">
          <cell r="P16882" t="str">
            <v>G04000113152</v>
          </cell>
          <cell r="Q16882" t="str">
            <v>GP Pension EEs (APMS)</v>
          </cell>
          <cell r="R16882" t="str">
            <v>B36 8GH</v>
          </cell>
          <cell r="S16882"/>
          <cell r="T16882">
            <v>43609185</v>
          </cell>
        </row>
        <row r="16883">
          <cell r="P16883" t="str">
            <v>G04000113199</v>
          </cell>
          <cell r="Q16883" t="str">
            <v>Global Sum (GMS)</v>
          </cell>
          <cell r="R16883" t="str">
            <v>B38 9TJ</v>
          </cell>
          <cell r="S16883"/>
          <cell r="T16883">
            <v>43609192</v>
          </cell>
        </row>
        <row r="16884">
          <cell r="P16884" t="str">
            <v>G04000113199</v>
          </cell>
          <cell r="Q16884" t="str">
            <v>GMS DES Participation in the PCN</v>
          </cell>
          <cell r="R16884" t="str">
            <v>B38 9TJ</v>
          </cell>
          <cell r="S16884"/>
          <cell r="T16884">
            <v>43609192</v>
          </cell>
        </row>
        <row r="16885">
          <cell r="P16885" t="str">
            <v>G04000113199</v>
          </cell>
          <cell r="Q16885" t="str">
            <v>Doctors Retainer Scheme (GMS)</v>
          </cell>
          <cell r="R16885" t="str">
            <v>B38 9TJ</v>
          </cell>
          <cell r="S16885"/>
          <cell r="T16885">
            <v>43609192</v>
          </cell>
        </row>
        <row r="16886">
          <cell r="P16886" t="str">
            <v>G04000113199</v>
          </cell>
          <cell r="Q16886" t="str">
            <v>Aspiration (GMS)</v>
          </cell>
          <cell r="R16886" t="str">
            <v>B38 9TJ</v>
          </cell>
          <cell r="S16886"/>
          <cell r="T16886">
            <v>43609192</v>
          </cell>
        </row>
        <row r="16887">
          <cell r="P16887" t="str">
            <v>G04000113202</v>
          </cell>
          <cell r="Q16887" t="str">
            <v>Global Sum (GMS)</v>
          </cell>
          <cell r="R16887" t="str">
            <v>B16 9AL</v>
          </cell>
          <cell r="S16887"/>
          <cell r="T16887">
            <v>43609194</v>
          </cell>
        </row>
        <row r="16888">
          <cell r="P16888" t="str">
            <v>G04000113202</v>
          </cell>
          <cell r="Q16888" t="str">
            <v>GMS DES Participation in the PCN</v>
          </cell>
          <cell r="R16888" t="str">
            <v>B16 9AL</v>
          </cell>
          <cell r="S16888"/>
          <cell r="T16888">
            <v>43609194</v>
          </cell>
        </row>
        <row r="16889">
          <cell r="P16889" t="str">
            <v>G04000113202</v>
          </cell>
          <cell r="Q16889" t="str">
            <v>Notional Rent (GMS)</v>
          </cell>
          <cell r="R16889" t="str">
            <v>B16 9AL</v>
          </cell>
          <cell r="S16889"/>
          <cell r="T16889">
            <v>43609194</v>
          </cell>
        </row>
        <row r="16890">
          <cell r="P16890" t="str">
            <v>G04000113202</v>
          </cell>
          <cell r="Q16890" t="str">
            <v>Aspiration (GMS)</v>
          </cell>
          <cell r="R16890" t="str">
            <v>B16 9AL</v>
          </cell>
          <cell r="S16890"/>
          <cell r="T16890">
            <v>43609194</v>
          </cell>
        </row>
        <row r="16891">
          <cell r="P16891" t="str">
            <v>G04000113202</v>
          </cell>
          <cell r="Q16891" t="str">
            <v>GMS Weight Management Service</v>
          </cell>
          <cell r="R16891" t="str">
            <v>B16 9AL</v>
          </cell>
          <cell r="S16891"/>
          <cell r="T16891">
            <v>43609194</v>
          </cell>
        </row>
        <row r="16892">
          <cell r="P16892" t="str">
            <v>G04000113202</v>
          </cell>
          <cell r="Q16892" t="str">
            <v>GP Prior Year ERs (GMS)</v>
          </cell>
          <cell r="R16892" t="str">
            <v>B16 9AL</v>
          </cell>
          <cell r="S16892"/>
          <cell r="T16892">
            <v>43609194</v>
          </cell>
        </row>
        <row r="16893">
          <cell r="P16893" t="str">
            <v>G04000113202</v>
          </cell>
          <cell r="Q16893" t="str">
            <v>GP Pension EEs (GMS)</v>
          </cell>
          <cell r="R16893" t="str">
            <v>B16 9AL</v>
          </cell>
          <cell r="S16893"/>
          <cell r="T16893">
            <v>43609194</v>
          </cell>
        </row>
        <row r="16894">
          <cell r="P16894" t="str">
            <v>G04000113202</v>
          </cell>
          <cell r="Q16894" t="str">
            <v>GP Prior Year EEs (GMS)</v>
          </cell>
          <cell r="R16894" t="str">
            <v>B16 9AL</v>
          </cell>
          <cell r="S16894"/>
          <cell r="T16894">
            <v>43609194</v>
          </cell>
        </row>
        <row r="16895">
          <cell r="P16895" t="str">
            <v>G04000113206</v>
          </cell>
          <cell r="Q16895" t="str">
            <v>Global Sum (GMS)</v>
          </cell>
          <cell r="R16895" t="str">
            <v>B31 5ER</v>
          </cell>
          <cell r="S16895"/>
          <cell r="T16895">
            <v>43609197</v>
          </cell>
        </row>
        <row r="16896">
          <cell r="P16896" t="str">
            <v>G04000113206</v>
          </cell>
          <cell r="Q16896" t="str">
            <v>GMS DES Participation in the PCN</v>
          </cell>
          <cell r="R16896" t="str">
            <v>B31 5ER</v>
          </cell>
          <cell r="S16896"/>
          <cell r="T16896">
            <v>43609197</v>
          </cell>
        </row>
        <row r="16897">
          <cell r="P16897" t="str">
            <v>G04000113206</v>
          </cell>
          <cell r="Q16897" t="str">
            <v>Actual Rents (GMS)</v>
          </cell>
          <cell r="R16897" t="str">
            <v>B31 5ER</v>
          </cell>
          <cell r="S16897"/>
          <cell r="T16897">
            <v>43609197</v>
          </cell>
        </row>
        <row r="16898">
          <cell r="P16898" t="str">
            <v>G04000113206</v>
          </cell>
          <cell r="Q16898" t="str">
            <v>Aspiration (GMS)</v>
          </cell>
          <cell r="R16898" t="str">
            <v>B31 5ER</v>
          </cell>
          <cell r="S16898"/>
          <cell r="T16898">
            <v>43609197</v>
          </cell>
        </row>
        <row r="16899">
          <cell r="P16899" t="str">
            <v>G04000113206</v>
          </cell>
          <cell r="Q16899" t="str">
            <v>GP Pension EEs (GMS)</v>
          </cell>
          <cell r="R16899" t="str">
            <v>B31 5ER</v>
          </cell>
          <cell r="S16899"/>
          <cell r="T16899">
            <v>43609197</v>
          </cell>
        </row>
        <row r="16900">
          <cell r="P16900" t="str">
            <v>G04000113266</v>
          </cell>
          <cell r="Q16900" t="str">
            <v>Global Sum (GMS)</v>
          </cell>
          <cell r="R16900" t="str">
            <v>B38 8QS</v>
          </cell>
          <cell r="S16900"/>
          <cell r="T16900">
            <v>43609203</v>
          </cell>
        </row>
        <row r="16901">
          <cell r="P16901" t="str">
            <v>G04000113266</v>
          </cell>
          <cell r="Q16901" t="str">
            <v>GMS DES Participation in the PCN</v>
          </cell>
          <cell r="R16901" t="str">
            <v>B38 8QS</v>
          </cell>
          <cell r="S16901"/>
          <cell r="T16901">
            <v>43609203</v>
          </cell>
        </row>
        <row r="16902">
          <cell r="P16902" t="str">
            <v>G04000113266</v>
          </cell>
          <cell r="Q16902" t="str">
            <v>Doctors Retainer Scheme (GMS)</v>
          </cell>
          <cell r="R16902" t="str">
            <v>B38 8QS</v>
          </cell>
          <cell r="S16902"/>
          <cell r="T16902">
            <v>43609203</v>
          </cell>
        </row>
        <row r="16903">
          <cell r="P16903" t="str">
            <v>G04000113266</v>
          </cell>
          <cell r="Q16903" t="str">
            <v>Notional Rent (GMS)</v>
          </cell>
          <cell r="R16903" t="str">
            <v>B38 8QS</v>
          </cell>
          <cell r="S16903"/>
          <cell r="T16903">
            <v>43609203</v>
          </cell>
        </row>
        <row r="16904">
          <cell r="P16904" t="str">
            <v>G04000113266</v>
          </cell>
          <cell r="Q16904" t="str">
            <v>Aspiration (GMS)</v>
          </cell>
          <cell r="R16904" t="str">
            <v>B38 8QS</v>
          </cell>
          <cell r="S16904"/>
          <cell r="T16904">
            <v>43609203</v>
          </cell>
        </row>
        <row r="16905">
          <cell r="P16905" t="str">
            <v>G04000113266</v>
          </cell>
          <cell r="Q16905" t="str">
            <v>GP Pension EEs (GMS)</v>
          </cell>
          <cell r="R16905" t="str">
            <v>B38 8QS</v>
          </cell>
          <cell r="S16905"/>
          <cell r="T16905">
            <v>43609203</v>
          </cell>
        </row>
        <row r="16906">
          <cell r="P16906" t="str">
            <v>G04000113268</v>
          </cell>
          <cell r="Q16906" t="str">
            <v>GP Pension EEs (GMS)</v>
          </cell>
          <cell r="R16906" t="str">
            <v>B38 8QS</v>
          </cell>
          <cell r="S16906"/>
          <cell r="T16906">
            <v>43609204</v>
          </cell>
        </row>
        <row r="16907">
          <cell r="P16907" t="str">
            <v>G04000113268</v>
          </cell>
          <cell r="Q16907" t="str">
            <v>GP Pension ERs (GMS)</v>
          </cell>
          <cell r="R16907" t="str">
            <v>B38 8QS</v>
          </cell>
          <cell r="S16907"/>
          <cell r="T16907">
            <v>43609204</v>
          </cell>
        </row>
        <row r="16908">
          <cell r="P16908" t="str">
            <v>G04000113275</v>
          </cell>
          <cell r="Q16908" t="str">
            <v>Global Sum (GMS)</v>
          </cell>
          <cell r="R16908" t="str">
            <v>B26 1PE</v>
          </cell>
          <cell r="S16908"/>
          <cell r="T16908">
            <v>43609205</v>
          </cell>
        </row>
        <row r="16909">
          <cell r="P16909" t="str">
            <v>G04000113275</v>
          </cell>
          <cell r="Q16909" t="str">
            <v>GMS DES Participation in the PCN</v>
          </cell>
          <cell r="R16909" t="str">
            <v>B26 1PE</v>
          </cell>
          <cell r="S16909"/>
          <cell r="T16909">
            <v>43609205</v>
          </cell>
        </row>
        <row r="16910">
          <cell r="P16910" t="str">
            <v>G04000113275</v>
          </cell>
          <cell r="Q16910" t="str">
            <v>Notional Rent (GMS)</v>
          </cell>
          <cell r="R16910" t="str">
            <v>B26 1PE</v>
          </cell>
          <cell r="S16910"/>
          <cell r="T16910">
            <v>43609205</v>
          </cell>
        </row>
        <row r="16911">
          <cell r="P16911" t="str">
            <v>G04000113275</v>
          </cell>
          <cell r="Q16911" t="str">
            <v>Aspiration (GMS)</v>
          </cell>
          <cell r="R16911" t="str">
            <v>B26 1PE</v>
          </cell>
          <cell r="S16911"/>
          <cell r="T16911">
            <v>43609205</v>
          </cell>
        </row>
        <row r="16912">
          <cell r="P16912" t="str">
            <v>G04000113275</v>
          </cell>
          <cell r="Q16912" t="str">
            <v>GP Pension EEs (GMS)</v>
          </cell>
          <cell r="R16912" t="str">
            <v>B26 1PE</v>
          </cell>
          <cell r="S16912"/>
          <cell r="T16912">
            <v>43609205</v>
          </cell>
        </row>
        <row r="16913">
          <cell r="P16913" t="str">
            <v>G04000113298</v>
          </cell>
          <cell r="Q16913" t="str">
            <v>Global Sum (GMS)</v>
          </cell>
          <cell r="R16913" t="str">
            <v>B14 5DJ</v>
          </cell>
          <cell r="S16913"/>
          <cell r="T16913">
            <v>43609208</v>
          </cell>
        </row>
        <row r="16914">
          <cell r="P16914" t="str">
            <v>G04000113298</v>
          </cell>
          <cell r="Q16914" t="str">
            <v>GMS DES Participation in the PCN</v>
          </cell>
          <cell r="R16914" t="str">
            <v>B14 5DJ</v>
          </cell>
          <cell r="S16914"/>
          <cell r="T16914">
            <v>43609208</v>
          </cell>
        </row>
        <row r="16915">
          <cell r="P16915" t="str">
            <v>G04000113298</v>
          </cell>
          <cell r="Q16915" t="str">
            <v>Actual Rents (GMS)</v>
          </cell>
          <cell r="R16915" t="str">
            <v>B14 5DJ</v>
          </cell>
          <cell r="S16915"/>
          <cell r="T16915">
            <v>43609208</v>
          </cell>
        </row>
        <row r="16916">
          <cell r="P16916" t="str">
            <v>G04000113298</v>
          </cell>
          <cell r="Q16916" t="str">
            <v>Aspiration (GMS)</v>
          </cell>
          <cell r="R16916" t="str">
            <v>B14 5DJ</v>
          </cell>
          <cell r="S16916"/>
          <cell r="T16916">
            <v>43609208</v>
          </cell>
        </row>
        <row r="16917">
          <cell r="P16917" t="str">
            <v>G04000113298</v>
          </cell>
          <cell r="Q16917" t="str">
            <v>GP Pension EEs (GMS)</v>
          </cell>
          <cell r="R16917" t="str">
            <v>B14 5DJ</v>
          </cell>
          <cell r="S16917"/>
          <cell r="T16917">
            <v>43609208</v>
          </cell>
        </row>
        <row r="16918">
          <cell r="P16918" t="str">
            <v>G04000113323</v>
          </cell>
          <cell r="Q16918" t="str">
            <v>Global Sum (GMS)</v>
          </cell>
          <cell r="R16918" t="str">
            <v>B8 3HE</v>
          </cell>
          <cell r="S16918"/>
          <cell r="T16918">
            <v>43609212</v>
          </cell>
        </row>
        <row r="16919">
          <cell r="P16919" t="str">
            <v>G04000113323</v>
          </cell>
          <cell r="Q16919" t="str">
            <v>GMS DES Participation in the PCN</v>
          </cell>
          <cell r="R16919" t="str">
            <v>B8 3HE</v>
          </cell>
          <cell r="S16919"/>
          <cell r="T16919">
            <v>43609212</v>
          </cell>
        </row>
        <row r="16920">
          <cell r="P16920" t="str">
            <v>G04000113323</v>
          </cell>
          <cell r="Q16920" t="str">
            <v>Notional Rent (GMS)</v>
          </cell>
          <cell r="R16920" t="str">
            <v>B8 3HE</v>
          </cell>
          <cell r="S16920"/>
          <cell r="T16920">
            <v>43609212</v>
          </cell>
        </row>
        <row r="16921">
          <cell r="P16921" t="str">
            <v>G04000113323</v>
          </cell>
          <cell r="Q16921" t="str">
            <v>Aspiration (GMS)</v>
          </cell>
          <cell r="R16921" t="str">
            <v>B8 3HE</v>
          </cell>
          <cell r="S16921"/>
          <cell r="T16921">
            <v>43609212</v>
          </cell>
        </row>
        <row r="16922">
          <cell r="P16922" t="str">
            <v>G04000113323</v>
          </cell>
          <cell r="Q16922" t="str">
            <v>GP Pension EEs (GMS)</v>
          </cell>
          <cell r="R16922" t="str">
            <v>B8 3HE</v>
          </cell>
          <cell r="S16922"/>
          <cell r="T16922">
            <v>43609212</v>
          </cell>
        </row>
        <row r="16923">
          <cell r="P16923" t="str">
            <v>G04000113333</v>
          </cell>
          <cell r="Q16923" t="str">
            <v>Global Sum (GMS)</v>
          </cell>
          <cell r="R16923" t="str">
            <v>B24 8RD</v>
          </cell>
          <cell r="S16923"/>
          <cell r="T16923">
            <v>43609215</v>
          </cell>
        </row>
        <row r="16924">
          <cell r="P16924" t="str">
            <v>G04000113333</v>
          </cell>
          <cell r="Q16924" t="str">
            <v>GMS DES Participation in the PCN</v>
          </cell>
          <cell r="R16924" t="str">
            <v>B24 8RD</v>
          </cell>
          <cell r="S16924"/>
          <cell r="T16924">
            <v>43609215</v>
          </cell>
        </row>
        <row r="16925">
          <cell r="P16925" t="str">
            <v>G04000113333</v>
          </cell>
          <cell r="Q16925" t="str">
            <v>Doctors Retainer Scheme (GMS)</v>
          </cell>
          <cell r="R16925" t="str">
            <v>B24 8RD</v>
          </cell>
          <cell r="S16925"/>
          <cell r="T16925">
            <v>43609215</v>
          </cell>
        </row>
        <row r="16926">
          <cell r="P16926" t="str">
            <v>G04000113333</v>
          </cell>
          <cell r="Q16926" t="str">
            <v>Notional Rent (GMS)</v>
          </cell>
          <cell r="R16926" t="str">
            <v>B24 8RD</v>
          </cell>
          <cell r="S16926"/>
          <cell r="T16926">
            <v>43609215</v>
          </cell>
        </row>
        <row r="16927">
          <cell r="P16927" t="str">
            <v>G04000113333</v>
          </cell>
          <cell r="Q16927" t="str">
            <v>Rates - Water (GMS)</v>
          </cell>
          <cell r="R16927" t="str">
            <v>B24 8RD</v>
          </cell>
          <cell r="S16927"/>
          <cell r="T16927">
            <v>43609215</v>
          </cell>
        </row>
        <row r="16928">
          <cell r="P16928" t="str">
            <v>G04000113333</v>
          </cell>
          <cell r="Q16928" t="str">
            <v>Aspiration (GMS)</v>
          </cell>
          <cell r="R16928" t="str">
            <v>B24 8RD</v>
          </cell>
          <cell r="S16928"/>
          <cell r="T16928">
            <v>43609215</v>
          </cell>
        </row>
        <row r="16929">
          <cell r="P16929" t="str">
            <v>G04000113333</v>
          </cell>
          <cell r="Q16929" t="str">
            <v>GP Pension EEs (GMS)</v>
          </cell>
          <cell r="R16929" t="str">
            <v>B24 8RD</v>
          </cell>
          <cell r="S16929"/>
          <cell r="T16929">
            <v>43609215</v>
          </cell>
        </row>
        <row r="16930">
          <cell r="P16930" t="str">
            <v>G04000113348</v>
          </cell>
          <cell r="Q16930" t="str">
            <v>Global Sum (GMS)</v>
          </cell>
          <cell r="R16930" t="str">
            <v>B14 6AA</v>
          </cell>
          <cell r="S16930"/>
          <cell r="T16930">
            <v>43609217</v>
          </cell>
        </row>
        <row r="16931">
          <cell r="P16931" t="str">
            <v>G04000113348</v>
          </cell>
          <cell r="Q16931" t="str">
            <v>GMS DES Participation in the PCN</v>
          </cell>
          <cell r="R16931" t="str">
            <v>B14 6AA</v>
          </cell>
          <cell r="S16931"/>
          <cell r="T16931">
            <v>43609217</v>
          </cell>
        </row>
        <row r="16932">
          <cell r="P16932" t="str">
            <v>G04000113348</v>
          </cell>
          <cell r="Q16932" t="str">
            <v>Notional Rent (GMS)</v>
          </cell>
          <cell r="R16932" t="str">
            <v>B14 6AA</v>
          </cell>
          <cell r="S16932"/>
          <cell r="T16932">
            <v>43609217</v>
          </cell>
        </row>
        <row r="16933">
          <cell r="P16933" t="str">
            <v>G04000113348</v>
          </cell>
          <cell r="Q16933" t="str">
            <v>Aspiration (GMS)</v>
          </cell>
          <cell r="R16933" t="str">
            <v>B14 6AA</v>
          </cell>
          <cell r="S16933"/>
          <cell r="T16933">
            <v>43609217</v>
          </cell>
        </row>
        <row r="16934">
          <cell r="P16934" t="str">
            <v>G04000113348</v>
          </cell>
          <cell r="Q16934" t="str">
            <v>GP Pension EEs (GMS)</v>
          </cell>
          <cell r="R16934" t="str">
            <v>B14 6AA</v>
          </cell>
          <cell r="S16934"/>
          <cell r="T16934">
            <v>43609217</v>
          </cell>
        </row>
        <row r="16935">
          <cell r="P16935" t="str">
            <v>G04000113354</v>
          </cell>
          <cell r="Q16935" t="str">
            <v>Ess Serv - Contract Payments (APMS)</v>
          </cell>
          <cell r="R16935" t="str">
            <v>B37 6BE</v>
          </cell>
          <cell r="S16935"/>
          <cell r="T16935">
            <v>43609220</v>
          </cell>
        </row>
        <row r="16936">
          <cell r="P16936" t="str">
            <v>G04000113354</v>
          </cell>
          <cell r="Q16936" t="str">
            <v>APMS DES Participation in the PCN</v>
          </cell>
          <cell r="R16936" t="str">
            <v>B37 6BE</v>
          </cell>
          <cell r="S16936"/>
          <cell r="T16936">
            <v>43609220</v>
          </cell>
        </row>
        <row r="16937">
          <cell r="P16937" t="str">
            <v>G04000113354</v>
          </cell>
          <cell r="Q16937" t="str">
            <v>Notional Rent (APMS)</v>
          </cell>
          <cell r="R16937" t="str">
            <v>B37 6BE</v>
          </cell>
          <cell r="S16937"/>
          <cell r="T16937">
            <v>43609220</v>
          </cell>
        </row>
        <row r="16938">
          <cell r="P16938" t="str">
            <v>G04000113354</v>
          </cell>
          <cell r="Q16938" t="str">
            <v>Aspiration (APMS)</v>
          </cell>
          <cell r="R16938" t="str">
            <v>B37 6BE</v>
          </cell>
          <cell r="S16938"/>
          <cell r="T16938">
            <v>43609220</v>
          </cell>
        </row>
        <row r="16939">
          <cell r="P16939" t="str">
            <v>G04000113354</v>
          </cell>
          <cell r="Q16939" t="str">
            <v>GP Pension EEs (APMS)</v>
          </cell>
          <cell r="R16939" t="str">
            <v>B37 6BE</v>
          </cell>
          <cell r="S16939"/>
          <cell r="T16939">
            <v>43609220</v>
          </cell>
        </row>
        <row r="16940">
          <cell r="P16940" t="str">
            <v>G04000113360</v>
          </cell>
          <cell r="Q16940" t="str">
            <v>Prescribing GPs - Cost of Drugs (GMS)</v>
          </cell>
          <cell r="R16940" t="str">
            <v>B24 8NT</v>
          </cell>
          <cell r="S16940"/>
          <cell r="T16940">
            <v>43609222</v>
          </cell>
        </row>
        <row r="16941">
          <cell r="P16941" t="str">
            <v>G04000113360</v>
          </cell>
          <cell r="Q16941" t="str">
            <v>Prescribing GPs - Professional Fees (GMS)</v>
          </cell>
          <cell r="R16941" t="str">
            <v>B24 8NT</v>
          </cell>
          <cell r="S16941"/>
          <cell r="T16941">
            <v>43609222</v>
          </cell>
        </row>
        <row r="16942">
          <cell r="P16942" t="str">
            <v>G04000113361</v>
          </cell>
          <cell r="Q16942" t="str">
            <v>C&amp;M-GMS PCN DES Care Coordinator</v>
          </cell>
          <cell r="R16942" t="str">
            <v>B24 8NT</v>
          </cell>
          <cell r="S16942"/>
          <cell r="T16942">
            <v>43609223</v>
          </cell>
        </row>
        <row r="16943">
          <cell r="P16943" t="str">
            <v>G04000113361</v>
          </cell>
          <cell r="Q16943" t="str">
            <v>C&amp;M-GMS C&amp;M-APMS PCN DES Physician Assoc</v>
          </cell>
          <cell r="R16943" t="str">
            <v>B24 8NT</v>
          </cell>
          <cell r="S16943"/>
          <cell r="T16943">
            <v>43609223</v>
          </cell>
        </row>
        <row r="16944">
          <cell r="P16944" t="str">
            <v>G04000113361</v>
          </cell>
          <cell r="Q16944" t="str">
            <v>Global Sum (GMS)</v>
          </cell>
          <cell r="R16944" t="str">
            <v>B24 8NT</v>
          </cell>
          <cell r="S16944"/>
          <cell r="T16944">
            <v>43609223</v>
          </cell>
        </row>
        <row r="16945">
          <cell r="P16945" t="str">
            <v>G04000113361</v>
          </cell>
          <cell r="Q16945" t="str">
            <v>C&amp;M-GMS PCN DES Clin Pharmacist</v>
          </cell>
          <cell r="R16945" t="str">
            <v>B24 8NT</v>
          </cell>
          <cell r="S16945"/>
          <cell r="T16945">
            <v>43609223</v>
          </cell>
        </row>
        <row r="16946">
          <cell r="P16946" t="str">
            <v>G04000113361</v>
          </cell>
          <cell r="Q16946" t="str">
            <v>C&amp;M-GMS PCN DES Home/RR paramedic</v>
          </cell>
          <cell r="R16946" t="str">
            <v>B24 8NT</v>
          </cell>
          <cell r="S16946"/>
          <cell r="T16946">
            <v>43609223</v>
          </cell>
        </row>
        <row r="16947">
          <cell r="P16947" t="str">
            <v>G04000113361</v>
          </cell>
          <cell r="Q16947" t="str">
            <v>GMS DES Participation in the PCN</v>
          </cell>
          <cell r="R16947" t="str">
            <v>B24 8NT</v>
          </cell>
          <cell r="S16947"/>
          <cell r="T16947">
            <v>43609223</v>
          </cell>
        </row>
        <row r="16948">
          <cell r="P16948" t="str">
            <v>G04000113361</v>
          </cell>
          <cell r="Q16948" t="str">
            <v>C&amp;M-GMS PCN DES Physiotherapist</v>
          </cell>
          <cell r="R16948" t="str">
            <v>B24 8NT</v>
          </cell>
          <cell r="S16948"/>
          <cell r="T16948">
            <v>43609223</v>
          </cell>
        </row>
        <row r="16949">
          <cell r="P16949" t="str">
            <v>G04000113361</v>
          </cell>
          <cell r="Q16949" t="str">
            <v>C&amp;M-GMS PCN DES Soc Prescribing</v>
          </cell>
          <cell r="R16949" t="str">
            <v>B24 8NT</v>
          </cell>
          <cell r="S16949"/>
          <cell r="T16949">
            <v>43609223</v>
          </cell>
        </row>
        <row r="16950">
          <cell r="P16950" t="str">
            <v>G04000113361</v>
          </cell>
          <cell r="Q16950" t="str">
            <v>Actual Rents (GMS)</v>
          </cell>
          <cell r="R16950" t="str">
            <v>B24 8NT</v>
          </cell>
          <cell r="S16950"/>
          <cell r="T16950">
            <v>43609223</v>
          </cell>
        </row>
        <row r="16951">
          <cell r="P16951" t="str">
            <v>G04000113361</v>
          </cell>
          <cell r="Q16951" t="str">
            <v>Health Centre Rent (GMS)</v>
          </cell>
          <cell r="R16951" t="str">
            <v>B24 8NT</v>
          </cell>
          <cell r="S16951"/>
          <cell r="T16951">
            <v>43609223</v>
          </cell>
        </row>
        <row r="16952">
          <cell r="P16952" t="str">
            <v>G04000113361</v>
          </cell>
          <cell r="Q16952" t="str">
            <v>Notional Rent (GMS)</v>
          </cell>
          <cell r="R16952" t="str">
            <v>B24 8NT</v>
          </cell>
          <cell r="S16952"/>
          <cell r="T16952">
            <v>43609223</v>
          </cell>
        </row>
        <row r="16953">
          <cell r="P16953" t="str">
            <v>G04000113361</v>
          </cell>
          <cell r="Q16953" t="str">
            <v>Aspiration (GMS)</v>
          </cell>
          <cell r="R16953" t="str">
            <v>B24 8NT</v>
          </cell>
          <cell r="S16953"/>
          <cell r="T16953">
            <v>43609223</v>
          </cell>
        </row>
        <row r="16954">
          <cell r="P16954" t="str">
            <v>G04000113361</v>
          </cell>
          <cell r="Q16954" t="str">
            <v>C&amp;M-GMS PCN DES Pharmacy technicians</v>
          </cell>
          <cell r="R16954" t="str">
            <v>B24 8NT</v>
          </cell>
          <cell r="S16954"/>
          <cell r="T16954">
            <v>43609223</v>
          </cell>
        </row>
        <row r="16955">
          <cell r="P16955" t="str">
            <v>G04000113361</v>
          </cell>
          <cell r="Q16955" t="str">
            <v>GP Pension EEs (GMS)</v>
          </cell>
          <cell r="R16955" t="str">
            <v>B24 8NT</v>
          </cell>
          <cell r="S16955"/>
          <cell r="T16955">
            <v>43609223</v>
          </cell>
        </row>
        <row r="16956">
          <cell r="P16956" t="str">
            <v>G04000113363</v>
          </cell>
          <cell r="Q16956" t="str">
            <v>GMS GP Pension Added Years EEs (GMS)</v>
          </cell>
          <cell r="R16956" t="str">
            <v>B24 8NT</v>
          </cell>
          <cell r="S16956"/>
          <cell r="T16956">
            <v>43609224</v>
          </cell>
        </row>
        <row r="16957">
          <cell r="P16957" t="str">
            <v>G04000113363</v>
          </cell>
          <cell r="Q16957" t="str">
            <v>GP Pension EEs (GMS)</v>
          </cell>
          <cell r="R16957" t="str">
            <v>B24 8NT</v>
          </cell>
          <cell r="S16957"/>
          <cell r="T16957">
            <v>43609224</v>
          </cell>
        </row>
        <row r="16958">
          <cell r="P16958" t="str">
            <v>G04000113363</v>
          </cell>
          <cell r="Q16958" t="str">
            <v>GP Pension ERs (GMS)</v>
          </cell>
          <cell r="R16958" t="str">
            <v>B24 8NT</v>
          </cell>
          <cell r="S16958"/>
          <cell r="T16958">
            <v>43609224</v>
          </cell>
        </row>
        <row r="16959">
          <cell r="P16959" t="str">
            <v>G04000113397</v>
          </cell>
          <cell r="Q16959" t="str">
            <v>Global Sum (GMS)</v>
          </cell>
          <cell r="R16959" t="str">
            <v>B29 5QD</v>
          </cell>
          <cell r="S16959"/>
          <cell r="T16959">
            <v>43609227</v>
          </cell>
        </row>
        <row r="16960">
          <cell r="P16960" t="str">
            <v>G04000113397</v>
          </cell>
          <cell r="Q16960" t="str">
            <v>GMS DES Participation in the PCN</v>
          </cell>
          <cell r="R16960" t="str">
            <v>B29 5QD</v>
          </cell>
          <cell r="S16960"/>
          <cell r="T16960">
            <v>43609227</v>
          </cell>
        </row>
        <row r="16961">
          <cell r="P16961" t="str">
            <v>G04000113397</v>
          </cell>
          <cell r="Q16961" t="str">
            <v>Notional Rent (GMS)</v>
          </cell>
          <cell r="R16961" t="str">
            <v>B29 5QD</v>
          </cell>
          <cell r="S16961"/>
          <cell r="T16961">
            <v>43609227</v>
          </cell>
        </row>
        <row r="16962">
          <cell r="P16962" t="str">
            <v>G04000113397</v>
          </cell>
          <cell r="Q16962" t="str">
            <v>Aspiration (GMS)</v>
          </cell>
          <cell r="R16962" t="str">
            <v>B29 5QD</v>
          </cell>
          <cell r="S16962"/>
          <cell r="T16962">
            <v>43609227</v>
          </cell>
        </row>
        <row r="16963">
          <cell r="P16963" t="str">
            <v>G04000113397</v>
          </cell>
          <cell r="Q16963" t="str">
            <v>GP Pension EEs (GMS)</v>
          </cell>
          <cell r="R16963" t="str">
            <v>B29 5QD</v>
          </cell>
          <cell r="S16963"/>
          <cell r="T16963">
            <v>43609227</v>
          </cell>
        </row>
        <row r="16964">
          <cell r="P16964" t="str">
            <v>G04000113436</v>
          </cell>
          <cell r="Q16964" t="str">
            <v>Global Sum (GMS)</v>
          </cell>
          <cell r="R16964" t="str">
            <v>B33 0DL</v>
          </cell>
          <cell r="S16964"/>
          <cell r="T16964">
            <v>43609230</v>
          </cell>
        </row>
        <row r="16965">
          <cell r="P16965" t="str">
            <v>G04000113436</v>
          </cell>
          <cell r="Q16965" t="str">
            <v>GMS DES Participation in the PCN</v>
          </cell>
          <cell r="R16965" t="str">
            <v>B33 0DL</v>
          </cell>
          <cell r="S16965"/>
          <cell r="T16965">
            <v>43609230</v>
          </cell>
        </row>
        <row r="16966">
          <cell r="P16966" t="str">
            <v>G04000113436</v>
          </cell>
          <cell r="Q16966" t="str">
            <v>Notional Rent (GMS)</v>
          </cell>
          <cell r="R16966" t="str">
            <v>B33 0DL</v>
          </cell>
          <cell r="S16966"/>
          <cell r="T16966">
            <v>43609230</v>
          </cell>
        </row>
        <row r="16967">
          <cell r="P16967" t="str">
            <v>G04000113436</v>
          </cell>
          <cell r="Q16967" t="str">
            <v>Aspiration (GMS)</v>
          </cell>
          <cell r="R16967" t="str">
            <v>B33 0DL</v>
          </cell>
          <cell r="S16967"/>
          <cell r="T16967">
            <v>43609230</v>
          </cell>
        </row>
        <row r="16968">
          <cell r="P16968" t="str">
            <v>G04000113436</v>
          </cell>
          <cell r="Q16968" t="str">
            <v>GP Pension EEs (GMS)</v>
          </cell>
          <cell r="R16968" t="str">
            <v>B33 0DL</v>
          </cell>
          <cell r="S16968"/>
          <cell r="T16968">
            <v>43609230</v>
          </cell>
        </row>
        <row r="16969">
          <cell r="P16969" t="str">
            <v>G04000113461</v>
          </cell>
          <cell r="Q16969" t="str">
            <v>Learning Disability Hlth Chk DES (GMS)</v>
          </cell>
          <cell r="R16969" t="str">
            <v>B13 8QS</v>
          </cell>
          <cell r="S16969"/>
          <cell r="T16969">
            <v>43609235</v>
          </cell>
        </row>
        <row r="16970">
          <cell r="P16970" t="str">
            <v>G04000113461</v>
          </cell>
          <cell r="Q16970" t="str">
            <v>Global Sum (GMS)</v>
          </cell>
          <cell r="R16970" t="str">
            <v>B13 8QS</v>
          </cell>
          <cell r="S16970"/>
          <cell r="T16970">
            <v>43609235</v>
          </cell>
        </row>
        <row r="16971">
          <cell r="P16971" t="str">
            <v>G04000113461</v>
          </cell>
          <cell r="Q16971" t="str">
            <v>GMS DES Participation in the PCN</v>
          </cell>
          <cell r="R16971" t="str">
            <v>B13 8QS</v>
          </cell>
          <cell r="S16971"/>
          <cell r="T16971">
            <v>43609235</v>
          </cell>
        </row>
        <row r="16972">
          <cell r="P16972" t="str">
            <v>G04000113461</v>
          </cell>
          <cell r="Q16972" t="str">
            <v>C&amp;M-GMS PCO - CQC reimbursement</v>
          </cell>
          <cell r="R16972" t="str">
            <v>B13 8QS</v>
          </cell>
          <cell r="S16972"/>
          <cell r="T16972">
            <v>43609235</v>
          </cell>
        </row>
        <row r="16973">
          <cell r="P16973" t="str">
            <v>G04000113461</v>
          </cell>
          <cell r="Q16973" t="str">
            <v>Notional Rent (GMS)</v>
          </cell>
          <cell r="R16973" t="str">
            <v>B13 8QS</v>
          </cell>
          <cell r="S16973"/>
          <cell r="T16973">
            <v>43609235</v>
          </cell>
        </row>
        <row r="16974">
          <cell r="P16974" t="str">
            <v>G04000113461</v>
          </cell>
          <cell r="Q16974" t="str">
            <v>Aspiration (GMS)</v>
          </cell>
          <cell r="R16974" t="str">
            <v>B13 8QS</v>
          </cell>
          <cell r="S16974"/>
          <cell r="T16974">
            <v>43609235</v>
          </cell>
        </row>
        <row r="16975">
          <cell r="P16975" t="str">
            <v>G04000113472</v>
          </cell>
          <cell r="Q16975" t="str">
            <v>Prescribing GPs - Cost of Drugs (GMS)</v>
          </cell>
          <cell r="R16975" t="str">
            <v>B17 9DB</v>
          </cell>
          <cell r="S16975"/>
          <cell r="T16975">
            <v>43609237</v>
          </cell>
        </row>
        <row r="16976">
          <cell r="P16976" t="str">
            <v>G04000113472</v>
          </cell>
          <cell r="Q16976" t="str">
            <v>Prescribing GPs - Professional Fees (GMS)</v>
          </cell>
          <cell r="R16976" t="str">
            <v>B17 9DB</v>
          </cell>
          <cell r="S16976"/>
          <cell r="T16976">
            <v>43609237</v>
          </cell>
        </row>
        <row r="16977">
          <cell r="P16977" t="str">
            <v>G04000113473</v>
          </cell>
          <cell r="Q16977" t="str">
            <v>Global Sum (GMS)</v>
          </cell>
          <cell r="R16977" t="str">
            <v>B17 9DB</v>
          </cell>
          <cell r="S16977"/>
          <cell r="T16977">
            <v>43609238</v>
          </cell>
        </row>
        <row r="16978">
          <cell r="P16978" t="str">
            <v>G04000113473</v>
          </cell>
          <cell r="Q16978" t="str">
            <v>GMS DES Participation in the PCN</v>
          </cell>
          <cell r="R16978" t="str">
            <v>B17 9DB</v>
          </cell>
          <cell r="S16978"/>
          <cell r="T16978">
            <v>43609238</v>
          </cell>
        </row>
        <row r="16979">
          <cell r="P16979" t="str">
            <v>G04000113473</v>
          </cell>
          <cell r="Q16979" t="str">
            <v>Doctors Retainer Scheme (GMS)</v>
          </cell>
          <cell r="R16979" t="str">
            <v>B17 9DB</v>
          </cell>
          <cell r="S16979"/>
          <cell r="T16979">
            <v>43609238</v>
          </cell>
        </row>
        <row r="16980">
          <cell r="P16980" t="str">
            <v>G04000113473</v>
          </cell>
          <cell r="Q16980" t="str">
            <v>Locum Allowance (Sickness) (GMS)</v>
          </cell>
          <cell r="R16980" t="str">
            <v>B17 9DB</v>
          </cell>
          <cell r="S16980"/>
          <cell r="T16980">
            <v>43609238</v>
          </cell>
        </row>
        <row r="16981">
          <cell r="P16981" t="str">
            <v>G04000113473</v>
          </cell>
          <cell r="Q16981" t="str">
            <v>Notional Rent (GMS)</v>
          </cell>
          <cell r="R16981" t="str">
            <v>B17 9DB</v>
          </cell>
          <cell r="S16981"/>
          <cell r="T16981">
            <v>43609238</v>
          </cell>
        </row>
        <row r="16982">
          <cell r="P16982" t="str">
            <v>G04000113473</v>
          </cell>
          <cell r="Q16982" t="str">
            <v>Rates - Water (GMS)</v>
          </cell>
          <cell r="R16982" t="str">
            <v>B17 9DB</v>
          </cell>
          <cell r="S16982"/>
          <cell r="T16982">
            <v>43609238</v>
          </cell>
        </row>
        <row r="16983">
          <cell r="P16983" t="str">
            <v>G04000113473</v>
          </cell>
          <cell r="Q16983" t="str">
            <v>Aspiration (GMS)</v>
          </cell>
          <cell r="R16983" t="str">
            <v>B17 9DB</v>
          </cell>
          <cell r="S16983"/>
          <cell r="T16983">
            <v>43609238</v>
          </cell>
        </row>
        <row r="16984">
          <cell r="P16984" t="str">
            <v>G04000113473</v>
          </cell>
          <cell r="Q16984" t="str">
            <v>GP Pension EEs (GMS)</v>
          </cell>
          <cell r="R16984" t="str">
            <v>B17 9DB</v>
          </cell>
          <cell r="S16984"/>
          <cell r="T16984">
            <v>43609238</v>
          </cell>
        </row>
        <row r="16985">
          <cell r="P16985" t="str">
            <v>G04000113475</v>
          </cell>
          <cell r="Q16985" t="str">
            <v>GP Prior Year ERs (GMS)</v>
          </cell>
          <cell r="R16985" t="str">
            <v>B17 9DB</v>
          </cell>
          <cell r="S16985"/>
          <cell r="T16985">
            <v>43609239</v>
          </cell>
        </row>
        <row r="16986">
          <cell r="P16986" t="str">
            <v>G04000113475</v>
          </cell>
          <cell r="Q16986" t="str">
            <v>GP Pension EEs (GMS)</v>
          </cell>
          <cell r="R16986" t="str">
            <v>B17 9DB</v>
          </cell>
          <cell r="S16986"/>
          <cell r="T16986">
            <v>43609239</v>
          </cell>
        </row>
        <row r="16987">
          <cell r="P16987" t="str">
            <v>G04000113475</v>
          </cell>
          <cell r="Q16987" t="str">
            <v>GP Pension ERs (GMS)</v>
          </cell>
          <cell r="R16987" t="str">
            <v>B17 9DB</v>
          </cell>
          <cell r="S16987"/>
          <cell r="T16987">
            <v>43609239</v>
          </cell>
        </row>
        <row r="16988">
          <cell r="P16988" t="str">
            <v>G04000113475</v>
          </cell>
          <cell r="Q16988" t="str">
            <v>GP Prior Year EEs (GMS)</v>
          </cell>
          <cell r="R16988" t="str">
            <v>B17 9DB</v>
          </cell>
          <cell r="S16988"/>
          <cell r="T16988">
            <v>43609239</v>
          </cell>
        </row>
        <row r="16989">
          <cell r="P16989" t="str">
            <v>G04000113476</v>
          </cell>
          <cell r="Q16989" t="str">
            <v>Global Sum (GMS)</v>
          </cell>
          <cell r="R16989" t="str">
            <v>B13 8JS</v>
          </cell>
          <cell r="S16989"/>
          <cell r="T16989">
            <v>43609240</v>
          </cell>
        </row>
        <row r="16990">
          <cell r="P16990" t="str">
            <v>G04000113476</v>
          </cell>
          <cell r="Q16990" t="str">
            <v>GMS DES Participation in the PCN</v>
          </cell>
          <cell r="R16990" t="str">
            <v>B13 8JS</v>
          </cell>
          <cell r="S16990"/>
          <cell r="T16990">
            <v>43609240</v>
          </cell>
        </row>
        <row r="16991">
          <cell r="P16991" t="str">
            <v>G04000113476</v>
          </cell>
          <cell r="Q16991" t="str">
            <v>Notional Rent (GMS)</v>
          </cell>
          <cell r="R16991" t="str">
            <v>B13 8JS</v>
          </cell>
          <cell r="S16991"/>
          <cell r="T16991">
            <v>43609240</v>
          </cell>
        </row>
        <row r="16992">
          <cell r="P16992" t="str">
            <v>G04000113476</v>
          </cell>
          <cell r="Q16992" t="str">
            <v>Aspiration (GMS)</v>
          </cell>
          <cell r="R16992" t="str">
            <v>B13 8JS</v>
          </cell>
          <cell r="S16992"/>
          <cell r="T16992">
            <v>43609240</v>
          </cell>
        </row>
        <row r="16993">
          <cell r="P16993" t="str">
            <v>G04000113497</v>
          </cell>
          <cell r="Q16993" t="str">
            <v>GMS GP Pension AVCs (GMS)</v>
          </cell>
          <cell r="R16993" t="str">
            <v>B6 6BB</v>
          </cell>
          <cell r="S16993"/>
          <cell r="T16993">
            <v>43609242</v>
          </cell>
        </row>
        <row r="16994">
          <cell r="P16994" t="str">
            <v>G04000113497</v>
          </cell>
          <cell r="Q16994" t="str">
            <v>GMS GP Pension Added Years EEs (GMS)</v>
          </cell>
          <cell r="R16994" t="str">
            <v>B6 6BB</v>
          </cell>
          <cell r="S16994"/>
          <cell r="T16994">
            <v>43609242</v>
          </cell>
        </row>
        <row r="16995">
          <cell r="P16995" t="str">
            <v>G04000113497</v>
          </cell>
          <cell r="Q16995" t="str">
            <v>GP Pension EEs (GMS)</v>
          </cell>
          <cell r="R16995" t="str">
            <v>B6 6BB</v>
          </cell>
          <cell r="S16995"/>
          <cell r="T16995">
            <v>43609242</v>
          </cell>
        </row>
        <row r="16996">
          <cell r="P16996" t="str">
            <v>G04000113497</v>
          </cell>
          <cell r="Q16996" t="str">
            <v>GP Pension ERs (GMS)</v>
          </cell>
          <cell r="R16996" t="str">
            <v>B6 6BB</v>
          </cell>
          <cell r="S16996"/>
          <cell r="T16996">
            <v>43609242</v>
          </cell>
        </row>
        <row r="16997">
          <cell r="P16997" t="str">
            <v>G04000113497</v>
          </cell>
          <cell r="Q16997" t="str">
            <v>GP Prior Year EEs (GMS)</v>
          </cell>
          <cell r="R16997" t="str">
            <v>B6 6BB</v>
          </cell>
          <cell r="S16997"/>
          <cell r="T16997">
            <v>43609242</v>
          </cell>
        </row>
        <row r="16998">
          <cell r="P16998" t="str">
            <v>G04000113502</v>
          </cell>
          <cell r="Q16998" t="str">
            <v>Global Sum (GMS)</v>
          </cell>
          <cell r="R16998" t="str">
            <v>B90 3LX</v>
          </cell>
          <cell r="S16998"/>
          <cell r="T16998">
            <v>43609244</v>
          </cell>
        </row>
        <row r="16999">
          <cell r="P16999" t="str">
            <v>G04000113502</v>
          </cell>
          <cell r="Q16999" t="str">
            <v>GMS DES Participation in the PCN</v>
          </cell>
          <cell r="R16999" t="str">
            <v>B90 3LX</v>
          </cell>
          <cell r="S16999"/>
          <cell r="T16999">
            <v>43609244</v>
          </cell>
        </row>
        <row r="17000">
          <cell r="P17000" t="str">
            <v>G04000113502</v>
          </cell>
          <cell r="Q17000" t="str">
            <v>Doctors Retainer Scheme (GMS)</v>
          </cell>
          <cell r="R17000" t="str">
            <v>B90 3LX</v>
          </cell>
          <cell r="S17000"/>
          <cell r="T17000">
            <v>43609244</v>
          </cell>
        </row>
        <row r="17001">
          <cell r="P17001" t="str">
            <v>G04000113502</v>
          </cell>
          <cell r="Q17001" t="str">
            <v>Aspiration (GMS)</v>
          </cell>
          <cell r="R17001" t="str">
            <v>B90 3LX</v>
          </cell>
          <cell r="S17001"/>
          <cell r="T17001">
            <v>43609244</v>
          </cell>
        </row>
        <row r="17002">
          <cell r="P17002" t="str">
            <v>G04000113502</v>
          </cell>
          <cell r="Q17002" t="str">
            <v>GP Pension EEs (GMS)</v>
          </cell>
          <cell r="R17002" t="str">
            <v>B90 3LX</v>
          </cell>
          <cell r="S17002"/>
          <cell r="T17002">
            <v>43609244</v>
          </cell>
        </row>
        <row r="17003">
          <cell r="P17003" t="str">
            <v>G04000113513</v>
          </cell>
          <cell r="Q17003" t="str">
            <v>Global Sum (GMS)</v>
          </cell>
          <cell r="R17003" t="str">
            <v>B31 1QT</v>
          </cell>
          <cell r="S17003"/>
          <cell r="T17003">
            <v>43609247</v>
          </cell>
        </row>
        <row r="17004">
          <cell r="P17004" t="str">
            <v>G04000113513</v>
          </cell>
          <cell r="Q17004" t="str">
            <v>GMS DES Participation in the PCN</v>
          </cell>
          <cell r="R17004" t="str">
            <v>B31 1QT</v>
          </cell>
          <cell r="S17004"/>
          <cell r="T17004">
            <v>43609247</v>
          </cell>
        </row>
        <row r="17005">
          <cell r="P17005" t="str">
            <v>G04000113513</v>
          </cell>
          <cell r="Q17005" t="str">
            <v>Notional Rent (GMS)</v>
          </cell>
          <cell r="R17005" t="str">
            <v>B31 1QT</v>
          </cell>
          <cell r="S17005"/>
          <cell r="T17005">
            <v>43609247</v>
          </cell>
        </row>
        <row r="17006">
          <cell r="P17006" t="str">
            <v>G04000113513</v>
          </cell>
          <cell r="Q17006" t="str">
            <v>Aspiration (GMS)</v>
          </cell>
          <cell r="R17006" t="str">
            <v>B31 1QT</v>
          </cell>
          <cell r="S17006"/>
          <cell r="T17006">
            <v>43609247</v>
          </cell>
        </row>
        <row r="17007">
          <cell r="P17007" t="str">
            <v>G04000113513</v>
          </cell>
          <cell r="Q17007" t="str">
            <v>GMS Weight Management Service</v>
          </cell>
          <cell r="R17007" t="str">
            <v>B31 1QT</v>
          </cell>
          <cell r="S17007"/>
          <cell r="T17007">
            <v>43609247</v>
          </cell>
        </row>
        <row r="17008">
          <cell r="P17008" t="str">
            <v>G04000113513</v>
          </cell>
          <cell r="Q17008" t="str">
            <v>GP Pension EEs (GMS)</v>
          </cell>
          <cell r="R17008" t="str">
            <v>B31 1QT</v>
          </cell>
          <cell r="S17008"/>
          <cell r="T17008">
            <v>43609247</v>
          </cell>
        </row>
        <row r="17009">
          <cell r="P17009" t="str">
            <v>G04000113513</v>
          </cell>
          <cell r="Q17009" t="str">
            <v>GP Prior Year EEs (GMS)</v>
          </cell>
          <cell r="R17009" t="str">
            <v>B31 1QT</v>
          </cell>
          <cell r="S17009"/>
          <cell r="T17009">
            <v>43609247</v>
          </cell>
        </row>
        <row r="17010">
          <cell r="P17010" t="str">
            <v>G04000113515</v>
          </cell>
          <cell r="Q17010" t="str">
            <v>GP Prior Year ERs (GMS)</v>
          </cell>
          <cell r="R17010" t="str">
            <v>B31 1QT</v>
          </cell>
          <cell r="S17010"/>
          <cell r="T17010">
            <v>43609248</v>
          </cell>
        </row>
        <row r="17011">
          <cell r="P17011" t="str">
            <v>G04000113515</v>
          </cell>
          <cell r="Q17011" t="str">
            <v>GP Pension EEs (GMS)</v>
          </cell>
          <cell r="R17011" t="str">
            <v>B31 1QT</v>
          </cell>
          <cell r="S17011"/>
          <cell r="T17011">
            <v>43609248</v>
          </cell>
        </row>
        <row r="17012">
          <cell r="P17012" t="str">
            <v>G04000113515</v>
          </cell>
          <cell r="Q17012" t="str">
            <v>GP Pension ERs (GMS)</v>
          </cell>
          <cell r="R17012" t="str">
            <v>B31 1QT</v>
          </cell>
          <cell r="S17012"/>
          <cell r="T17012">
            <v>43609248</v>
          </cell>
        </row>
        <row r="17013">
          <cell r="P17013" t="str">
            <v>G04000113546</v>
          </cell>
          <cell r="Q17013" t="str">
            <v>Prescribing GPs - Cost of Drugs (GMS)</v>
          </cell>
          <cell r="R17013" t="str">
            <v>B30 1BY</v>
          </cell>
          <cell r="S17013"/>
          <cell r="T17013">
            <v>43609251</v>
          </cell>
        </row>
        <row r="17014">
          <cell r="P17014" t="str">
            <v>G04000113546</v>
          </cell>
          <cell r="Q17014" t="str">
            <v>Prescribing GPs - Professional Fees (GMS)</v>
          </cell>
          <cell r="R17014" t="str">
            <v>B30 1BY</v>
          </cell>
          <cell r="S17014"/>
          <cell r="T17014">
            <v>43609251</v>
          </cell>
        </row>
        <row r="17015">
          <cell r="P17015" t="str">
            <v>G04000113547</v>
          </cell>
          <cell r="Q17015" t="str">
            <v>Global Sum (GMS)</v>
          </cell>
          <cell r="R17015" t="str">
            <v>B30 1BY</v>
          </cell>
          <cell r="S17015"/>
          <cell r="T17015">
            <v>43609252</v>
          </cell>
        </row>
        <row r="17016">
          <cell r="P17016" t="str">
            <v>G04000113547</v>
          </cell>
          <cell r="Q17016" t="str">
            <v>GMS DES Participation in the PCN</v>
          </cell>
          <cell r="R17016" t="str">
            <v>B30 1BY</v>
          </cell>
          <cell r="S17016"/>
          <cell r="T17016">
            <v>43609252</v>
          </cell>
        </row>
        <row r="17017">
          <cell r="P17017" t="str">
            <v>G04000113547</v>
          </cell>
          <cell r="Q17017" t="str">
            <v>Actual Rents (GMS)</v>
          </cell>
          <cell r="R17017" t="str">
            <v>B30 1BY</v>
          </cell>
          <cell r="S17017"/>
          <cell r="T17017">
            <v>43609252</v>
          </cell>
        </row>
        <row r="17018">
          <cell r="P17018" t="str">
            <v>G04000113547</v>
          </cell>
          <cell r="Q17018" t="str">
            <v>Notional Rent (GMS)</v>
          </cell>
          <cell r="R17018" t="str">
            <v>B30 1BY</v>
          </cell>
          <cell r="S17018"/>
          <cell r="T17018">
            <v>43609252</v>
          </cell>
        </row>
        <row r="17019">
          <cell r="P17019" t="str">
            <v>G04000113547</v>
          </cell>
          <cell r="Q17019" t="str">
            <v>Rates - Water (GMS)</v>
          </cell>
          <cell r="R17019" t="str">
            <v>B30 1BY</v>
          </cell>
          <cell r="S17019"/>
          <cell r="T17019">
            <v>43609252</v>
          </cell>
        </row>
        <row r="17020">
          <cell r="P17020" t="str">
            <v>G04000113547</v>
          </cell>
          <cell r="Q17020" t="str">
            <v>Aspiration (GMS)</v>
          </cell>
          <cell r="R17020" t="str">
            <v>B30 1BY</v>
          </cell>
          <cell r="S17020"/>
          <cell r="T17020">
            <v>43609252</v>
          </cell>
        </row>
        <row r="17021">
          <cell r="P17021" t="str">
            <v>G04000113547</v>
          </cell>
          <cell r="Q17021" t="str">
            <v>GMS Weight Management Service</v>
          </cell>
          <cell r="R17021" t="str">
            <v>B30 1BY</v>
          </cell>
          <cell r="S17021"/>
          <cell r="T17021">
            <v>43609252</v>
          </cell>
        </row>
        <row r="17022">
          <cell r="P17022" t="str">
            <v>G04000113547</v>
          </cell>
          <cell r="Q17022" t="str">
            <v>GP Pension EEs (GMS)</v>
          </cell>
          <cell r="R17022" t="str">
            <v>B30 1BY</v>
          </cell>
          <cell r="S17022"/>
          <cell r="T17022">
            <v>43609252</v>
          </cell>
        </row>
        <row r="17023">
          <cell r="P17023" t="str">
            <v>G04000113576</v>
          </cell>
          <cell r="Q17023" t="str">
            <v>Global Sum (GMS)</v>
          </cell>
          <cell r="R17023" t="str">
            <v>B42 1TY</v>
          </cell>
          <cell r="S17023"/>
          <cell r="T17023">
            <v>43609255</v>
          </cell>
        </row>
        <row r="17024">
          <cell r="P17024" t="str">
            <v>G04000113576</v>
          </cell>
          <cell r="Q17024" t="str">
            <v>GMS DES Participation in the PCN</v>
          </cell>
          <cell r="R17024" t="str">
            <v>B42 1TY</v>
          </cell>
          <cell r="S17024"/>
          <cell r="T17024">
            <v>43609255</v>
          </cell>
        </row>
        <row r="17025">
          <cell r="P17025" t="str">
            <v>G04000113576</v>
          </cell>
          <cell r="Q17025" t="str">
            <v>Notional Rent (GMS)</v>
          </cell>
          <cell r="R17025" t="str">
            <v>B42 1TY</v>
          </cell>
          <cell r="S17025"/>
          <cell r="T17025">
            <v>43609255</v>
          </cell>
        </row>
        <row r="17026">
          <cell r="P17026" t="str">
            <v>G04000113576</v>
          </cell>
          <cell r="Q17026" t="str">
            <v>Aspiration (GMS)</v>
          </cell>
          <cell r="R17026" t="str">
            <v>B42 1TY</v>
          </cell>
          <cell r="S17026"/>
          <cell r="T17026">
            <v>43609255</v>
          </cell>
        </row>
        <row r="17027">
          <cell r="P17027" t="str">
            <v>G04000113576</v>
          </cell>
          <cell r="Q17027" t="str">
            <v>GP Pension EEs (GMS)</v>
          </cell>
          <cell r="R17027" t="str">
            <v>B42 1TY</v>
          </cell>
          <cell r="S17027"/>
          <cell r="T17027">
            <v>43609255</v>
          </cell>
        </row>
        <row r="17028">
          <cell r="P17028" t="str">
            <v>G04000113616</v>
          </cell>
          <cell r="Q17028" t="str">
            <v>Prescribing GPs - Cost of Drugs (GMS)</v>
          </cell>
          <cell r="R17028" t="str">
            <v>CV7 7RW</v>
          </cell>
          <cell r="S17028"/>
          <cell r="T17028">
            <v>43609259</v>
          </cell>
        </row>
        <row r="17029">
          <cell r="P17029" t="str">
            <v>G04000113616</v>
          </cell>
          <cell r="Q17029" t="str">
            <v>Prescribing GPs - Professional Fees (GMS)</v>
          </cell>
          <cell r="R17029" t="str">
            <v>CV7 7RW</v>
          </cell>
          <cell r="S17029"/>
          <cell r="T17029">
            <v>43609259</v>
          </cell>
        </row>
        <row r="17030">
          <cell r="P17030" t="str">
            <v>G04000113617</v>
          </cell>
          <cell r="Q17030" t="str">
            <v>Global Sum (GMS)</v>
          </cell>
          <cell r="R17030" t="str">
            <v>CV7 7RW</v>
          </cell>
          <cell r="S17030"/>
          <cell r="T17030">
            <v>43609260</v>
          </cell>
        </row>
        <row r="17031">
          <cell r="P17031" t="str">
            <v>G04000113617</v>
          </cell>
          <cell r="Q17031" t="str">
            <v>GMS DES Participation in the PCN</v>
          </cell>
          <cell r="R17031" t="str">
            <v>CV7 7RW</v>
          </cell>
          <cell r="S17031"/>
          <cell r="T17031">
            <v>43609260</v>
          </cell>
        </row>
        <row r="17032">
          <cell r="P17032" t="str">
            <v>G04000113617</v>
          </cell>
          <cell r="Q17032" t="str">
            <v>Actual Rents (GMS)</v>
          </cell>
          <cell r="R17032" t="str">
            <v>CV7 7RW</v>
          </cell>
          <cell r="S17032"/>
          <cell r="T17032">
            <v>43609260</v>
          </cell>
        </row>
        <row r="17033">
          <cell r="P17033" t="str">
            <v>G04000113617</v>
          </cell>
          <cell r="Q17033" t="str">
            <v>Aspiration (GMS)</v>
          </cell>
          <cell r="R17033" t="str">
            <v>CV7 7RW</v>
          </cell>
          <cell r="S17033"/>
          <cell r="T17033">
            <v>43609260</v>
          </cell>
        </row>
        <row r="17034">
          <cell r="P17034" t="str">
            <v>G04000113617</v>
          </cell>
          <cell r="Q17034" t="str">
            <v>GP Pension EEs (GMS)</v>
          </cell>
          <cell r="R17034" t="str">
            <v>CV7 7RW</v>
          </cell>
          <cell r="S17034"/>
          <cell r="T17034">
            <v>43609260</v>
          </cell>
        </row>
        <row r="17035">
          <cell r="P17035" t="str">
            <v>G04000113617</v>
          </cell>
          <cell r="Q17035" t="str">
            <v>GP Pension ERs (GMS)</v>
          </cell>
          <cell r="R17035" t="str">
            <v>CV7 7RW</v>
          </cell>
          <cell r="S17035"/>
          <cell r="T17035">
            <v>43609260</v>
          </cell>
        </row>
        <row r="17036">
          <cell r="P17036" t="str">
            <v>G04000113621</v>
          </cell>
          <cell r="Q17036" t="str">
            <v>Global Sum (GMS)</v>
          </cell>
          <cell r="R17036" t="str">
            <v>B12 9LP</v>
          </cell>
          <cell r="S17036"/>
          <cell r="T17036">
            <v>43609262</v>
          </cell>
        </row>
        <row r="17037">
          <cell r="P17037" t="str">
            <v>G04000113621</v>
          </cell>
          <cell r="Q17037" t="str">
            <v>GMS DES Participation in the PCN</v>
          </cell>
          <cell r="R17037" t="str">
            <v>B12 9LP</v>
          </cell>
          <cell r="S17037"/>
          <cell r="T17037">
            <v>43609262</v>
          </cell>
        </row>
        <row r="17038">
          <cell r="P17038" t="str">
            <v>G04000113621</v>
          </cell>
          <cell r="Q17038" t="str">
            <v>Aspiration (GMS)</v>
          </cell>
          <cell r="R17038" t="str">
            <v>B12 9LP</v>
          </cell>
          <cell r="S17038"/>
          <cell r="T17038">
            <v>43609262</v>
          </cell>
        </row>
        <row r="17039">
          <cell r="P17039" t="str">
            <v>G04000113624</v>
          </cell>
          <cell r="Q17039" t="str">
            <v>Global Sum (GMS)</v>
          </cell>
          <cell r="R17039" t="str">
            <v>B12 9LP</v>
          </cell>
          <cell r="S17039"/>
          <cell r="T17039">
            <v>43609264</v>
          </cell>
        </row>
        <row r="17040">
          <cell r="P17040" t="str">
            <v>G04000113624</v>
          </cell>
          <cell r="Q17040" t="str">
            <v>GMS DES Participation in the PCN</v>
          </cell>
          <cell r="R17040" t="str">
            <v>B12 9LP</v>
          </cell>
          <cell r="S17040"/>
          <cell r="T17040">
            <v>43609264</v>
          </cell>
        </row>
        <row r="17041">
          <cell r="P17041" t="str">
            <v>G04000113624</v>
          </cell>
          <cell r="Q17041" t="str">
            <v>Aspiration (GMS)</v>
          </cell>
          <cell r="R17041" t="str">
            <v>B12 9LP</v>
          </cell>
          <cell r="S17041"/>
          <cell r="T17041">
            <v>43609264</v>
          </cell>
        </row>
        <row r="17042">
          <cell r="P17042" t="str">
            <v>G04000113624</v>
          </cell>
          <cell r="Q17042" t="str">
            <v>GP Pension EEs (GMS)</v>
          </cell>
          <cell r="R17042" t="str">
            <v>B12 9LP</v>
          </cell>
          <cell r="S17042"/>
          <cell r="T17042">
            <v>43609264</v>
          </cell>
        </row>
        <row r="17043">
          <cell r="P17043" t="str">
            <v>G04000113628</v>
          </cell>
          <cell r="Q17043" t="str">
            <v>Ess Serv - Contract Payments (APMS)</v>
          </cell>
          <cell r="R17043" t="str">
            <v>B14 7AG</v>
          </cell>
          <cell r="S17043"/>
          <cell r="T17043">
            <v>43609267</v>
          </cell>
        </row>
        <row r="17044">
          <cell r="P17044" t="str">
            <v>G04000113628</v>
          </cell>
          <cell r="Q17044" t="str">
            <v>Learning Disability Hlth Chk DES (APMS)</v>
          </cell>
          <cell r="R17044" t="str">
            <v>B14 7AG</v>
          </cell>
          <cell r="S17044"/>
          <cell r="T17044">
            <v>43609267</v>
          </cell>
        </row>
        <row r="17045">
          <cell r="P17045" t="str">
            <v>G04000113628</v>
          </cell>
          <cell r="Q17045" t="str">
            <v>APMS DES Participation in the PCN</v>
          </cell>
          <cell r="R17045" t="str">
            <v>B14 7AG</v>
          </cell>
          <cell r="S17045"/>
          <cell r="T17045">
            <v>43609267</v>
          </cell>
        </row>
        <row r="17046">
          <cell r="P17046" t="str">
            <v>G04000113628</v>
          </cell>
          <cell r="Q17046" t="str">
            <v>Aspiration (APMS)</v>
          </cell>
          <cell r="R17046" t="str">
            <v>B14 7AG</v>
          </cell>
          <cell r="S17046"/>
          <cell r="T17046">
            <v>43609267</v>
          </cell>
        </row>
        <row r="17047">
          <cell r="P17047" t="str">
            <v>G04000113628</v>
          </cell>
          <cell r="Q17047" t="str">
            <v>GP Pension EEs (APMS)</v>
          </cell>
          <cell r="R17047" t="str">
            <v>B14 7AG</v>
          </cell>
          <cell r="S17047"/>
          <cell r="T17047">
            <v>43609267</v>
          </cell>
        </row>
        <row r="17048">
          <cell r="P17048" t="str">
            <v>G04000113632</v>
          </cell>
          <cell r="Q17048" t="str">
            <v>Learning Disability Hlth Chk DES (GMS)</v>
          </cell>
          <cell r="R17048" t="str">
            <v>B8 1JA</v>
          </cell>
          <cell r="S17048"/>
          <cell r="T17048">
            <v>43609269</v>
          </cell>
        </row>
        <row r="17049">
          <cell r="P17049" t="str">
            <v>G04000113632</v>
          </cell>
          <cell r="Q17049" t="str">
            <v>Global Sum (GMS)</v>
          </cell>
          <cell r="R17049" t="str">
            <v>B8 1JA</v>
          </cell>
          <cell r="S17049"/>
          <cell r="T17049">
            <v>43609269</v>
          </cell>
        </row>
        <row r="17050">
          <cell r="P17050" t="str">
            <v>G04000113632</v>
          </cell>
          <cell r="Q17050" t="str">
            <v>GMS DES Participation in the PCN</v>
          </cell>
          <cell r="R17050" t="str">
            <v>B8 1JA</v>
          </cell>
          <cell r="S17050"/>
          <cell r="T17050">
            <v>43609269</v>
          </cell>
        </row>
        <row r="17051">
          <cell r="P17051" t="str">
            <v>G04000113632</v>
          </cell>
          <cell r="Q17051" t="str">
            <v>Notional Rent (GMS)</v>
          </cell>
          <cell r="R17051" t="str">
            <v>B8 1JA</v>
          </cell>
          <cell r="S17051"/>
          <cell r="T17051">
            <v>43609269</v>
          </cell>
        </row>
        <row r="17052">
          <cell r="P17052" t="str">
            <v>G04000113632</v>
          </cell>
          <cell r="Q17052" t="str">
            <v>Aspiration (GMS)</v>
          </cell>
          <cell r="R17052" t="str">
            <v>B8 1JA</v>
          </cell>
          <cell r="S17052"/>
          <cell r="T17052">
            <v>43609269</v>
          </cell>
        </row>
        <row r="17053">
          <cell r="P17053" t="str">
            <v>G04000113632</v>
          </cell>
          <cell r="Q17053" t="str">
            <v>GP Prior Year ERs (GMS)</v>
          </cell>
          <cell r="R17053" t="str">
            <v>B8 1JA</v>
          </cell>
          <cell r="S17053"/>
          <cell r="T17053">
            <v>43609269</v>
          </cell>
        </row>
        <row r="17054">
          <cell r="P17054" t="str">
            <v>G04000113632</v>
          </cell>
          <cell r="Q17054" t="str">
            <v>GP Pension EEs (GMS)</v>
          </cell>
          <cell r="R17054" t="str">
            <v>B8 1JA</v>
          </cell>
          <cell r="S17054"/>
          <cell r="T17054">
            <v>43609269</v>
          </cell>
        </row>
        <row r="17055">
          <cell r="P17055" t="str">
            <v>G04000113632</v>
          </cell>
          <cell r="Q17055" t="str">
            <v>GP Pension ERs (GMS)</v>
          </cell>
          <cell r="R17055" t="str">
            <v>B8 1JA</v>
          </cell>
          <cell r="S17055"/>
          <cell r="T17055">
            <v>43609269</v>
          </cell>
        </row>
        <row r="17056">
          <cell r="P17056" t="str">
            <v>G04000113632</v>
          </cell>
          <cell r="Q17056" t="str">
            <v>GP Prior Year EEs (GMS)</v>
          </cell>
          <cell r="R17056" t="str">
            <v>B8 1JA</v>
          </cell>
          <cell r="S17056"/>
          <cell r="T17056">
            <v>43609269</v>
          </cell>
        </row>
        <row r="17057">
          <cell r="P17057" t="str">
            <v>G04000113640</v>
          </cell>
          <cell r="Q17057" t="str">
            <v>Global Sum (GMS)</v>
          </cell>
          <cell r="R17057" t="str">
            <v>B6 6JY</v>
          </cell>
          <cell r="S17057"/>
          <cell r="T17057">
            <v>43609271</v>
          </cell>
        </row>
        <row r="17058">
          <cell r="P17058" t="str">
            <v>G04000113640</v>
          </cell>
          <cell r="Q17058" t="str">
            <v>GMS DES Participation in the PCN</v>
          </cell>
          <cell r="R17058" t="str">
            <v>B6 6JY</v>
          </cell>
          <cell r="S17058"/>
          <cell r="T17058">
            <v>43609271</v>
          </cell>
        </row>
        <row r="17059">
          <cell r="P17059" t="str">
            <v>G04000113640</v>
          </cell>
          <cell r="Q17059" t="str">
            <v>Notional Rent (GMS)</v>
          </cell>
          <cell r="R17059" t="str">
            <v>B6 6JY</v>
          </cell>
          <cell r="S17059"/>
          <cell r="T17059">
            <v>43609271</v>
          </cell>
        </row>
        <row r="17060">
          <cell r="P17060" t="str">
            <v>G04000113640</v>
          </cell>
          <cell r="Q17060" t="str">
            <v>Rates - Water (GMS)</v>
          </cell>
          <cell r="R17060" t="str">
            <v>B6 6JY</v>
          </cell>
          <cell r="S17060"/>
          <cell r="T17060">
            <v>43609271</v>
          </cell>
        </row>
        <row r="17061">
          <cell r="P17061" t="str">
            <v>G04000113640</v>
          </cell>
          <cell r="Q17061" t="str">
            <v>Aspiration (GMS)</v>
          </cell>
          <cell r="R17061" t="str">
            <v>B6 6JY</v>
          </cell>
          <cell r="S17061"/>
          <cell r="T17061">
            <v>43609271</v>
          </cell>
        </row>
        <row r="17062">
          <cell r="P17062" t="str">
            <v>G04000113640</v>
          </cell>
          <cell r="Q17062" t="str">
            <v>GP Pension EEs (GMS)</v>
          </cell>
          <cell r="R17062" t="str">
            <v>B6 6JY</v>
          </cell>
          <cell r="S17062"/>
          <cell r="T17062">
            <v>43609271</v>
          </cell>
        </row>
        <row r="17063">
          <cell r="P17063" t="str">
            <v>G04000113658</v>
          </cell>
          <cell r="Q17063" t="str">
            <v>Global Sum (GMS)</v>
          </cell>
          <cell r="R17063" t="str">
            <v>B8 1RZ</v>
          </cell>
          <cell r="S17063"/>
          <cell r="T17063">
            <v>43609275</v>
          </cell>
        </row>
        <row r="17064">
          <cell r="P17064" t="str">
            <v>G04000113658</v>
          </cell>
          <cell r="Q17064" t="str">
            <v>GMS DES Participation in the PCN</v>
          </cell>
          <cell r="R17064" t="str">
            <v>B8 1RZ</v>
          </cell>
          <cell r="S17064"/>
          <cell r="T17064">
            <v>43609275</v>
          </cell>
        </row>
        <row r="17065">
          <cell r="P17065" t="str">
            <v>G04000113658</v>
          </cell>
          <cell r="Q17065" t="str">
            <v>Aspiration (GMS)</v>
          </cell>
          <cell r="R17065" t="str">
            <v>B8 1RZ</v>
          </cell>
          <cell r="S17065"/>
          <cell r="T17065">
            <v>43609275</v>
          </cell>
        </row>
        <row r="17066">
          <cell r="P17066" t="str">
            <v>G04000113658</v>
          </cell>
          <cell r="Q17066" t="str">
            <v>GMS Weight Management Service</v>
          </cell>
          <cell r="R17066" t="str">
            <v>B8 1RZ</v>
          </cell>
          <cell r="S17066"/>
          <cell r="T17066">
            <v>43609275</v>
          </cell>
        </row>
        <row r="17067">
          <cell r="P17067" t="str">
            <v>G04000113664</v>
          </cell>
          <cell r="Q17067" t="str">
            <v>Global Sum (GMS)</v>
          </cell>
          <cell r="R17067" t="str">
            <v>B32 3PR</v>
          </cell>
          <cell r="S17067"/>
          <cell r="T17067">
            <v>43609277</v>
          </cell>
        </row>
        <row r="17068">
          <cell r="P17068" t="str">
            <v>G04000113664</v>
          </cell>
          <cell r="Q17068" t="str">
            <v>GMS DES Participation in the PCN</v>
          </cell>
          <cell r="R17068" t="str">
            <v>B32 3PR</v>
          </cell>
          <cell r="S17068"/>
          <cell r="T17068">
            <v>43609277</v>
          </cell>
        </row>
        <row r="17069">
          <cell r="P17069" t="str">
            <v>G04000113664</v>
          </cell>
          <cell r="Q17069" t="str">
            <v>Doctors Retainer Scheme (GMS)</v>
          </cell>
          <cell r="R17069" t="str">
            <v>B32 3PR</v>
          </cell>
          <cell r="S17069"/>
          <cell r="T17069">
            <v>43609277</v>
          </cell>
        </row>
        <row r="17070">
          <cell r="P17070" t="str">
            <v>G04000113664</v>
          </cell>
          <cell r="Q17070" t="str">
            <v>Actual Rents (GMS)</v>
          </cell>
          <cell r="R17070" t="str">
            <v>B32 3PR</v>
          </cell>
          <cell r="S17070"/>
          <cell r="T17070">
            <v>43609277</v>
          </cell>
        </row>
        <row r="17071">
          <cell r="P17071" t="str">
            <v>G04000113664</v>
          </cell>
          <cell r="Q17071" t="str">
            <v>Aspiration (GMS)</v>
          </cell>
          <cell r="R17071" t="str">
            <v>B32 3PR</v>
          </cell>
          <cell r="S17071"/>
          <cell r="T17071">
            <v>43609277</v>
          </cell>
        </row>
        <row r="17072">
          <cell r="P17072" t="str">
            <v>G04000113676</v>
          </cell>
          <cell r="Q17072" t="str">
            <v>Global Sum (GMS)</v>
          </cell>
          <cell r="R17072" t="str">
            <v>B15 1LZ</v>
          </cell>
          <cell r="S17072"/>
          <cell r="T17072">
            <v>43609280</v>
          </cell>
        </row>
        <row r="17073">
          <cell r="P17073" t="str">
            <v>G04000113676</v>
          </cell>
          <cell r="Q17073" t="str">
            <v>GMS DES Participation in the PCN</v>
          </cell>
          <cell r="R17073" t="str">
            <v>B15 1LZ</v>
          </cell>
          <cell r="S17073"/>
          <cell r="T17073">
            <v>43609280</v>
          </cell>
        </row>
        <row r="17074">
          <cell r="P17074" t="str">
            <v>G04000113676</v>
          </cell>
          <cell r="Q17074" t="str">
            <v>Disposal of Clinical Waste (GMS)</v>
          </cell>
          <cell r="R17074" t="str">
            <v>B15 1LZ</v>
          </cell>
          <cell r="S17074"/>
          <cell r="T17074">
            <v>43609280</v>
          </cell>
        </row>
        <row r="17075">
          <cell r="P17075" t="str">
            <v>G04000113676</v>
          </cell>
          <cell r="Q17075" t="str">
            <v>Health Centre Rent (GMS)</v>
          </cell>
          <cell r="R17075" t="str">
            <v>B15 1LZ</v>
          </cell>
          <cell r="S17075"/>
          <cell r="T17075">
            <v>43609280</v>
          </cell>
        </row>
        <row r="17076">
          <cell r="P17076" t="str">
            <v>G04000113676</v>
          </cell>
          <cell r="Q17076" t="str">
            <v>Premises Other (GMS)</v>
          </cell>
          <cell r="R17076" t="str">
            <v>B15 1LZ</v>
          </cell>
          <cell r="S17076"/>
          <cell r="T17076">
            <v>43609280</v>
          </cell>
        </row>
        <row r="17077">
          <cell r="P17077" t="str">
            <v>G04000113676</v>
          </cell>
          <cell r="Q17077" t="str">
            <v>Rates - non domestic (GMS)</v>
          </cell>
          <cell r="R17077" t="str">
            <v>B15 1LZ</v>
          </cell>
          <cell r="S17077"/>
          <cell r="T17077">
            <v>43609280</v>
          </cell>
        </row>
        <row r="17078">
          <cell r="P17078" t="str">
            <v>G04000113676</v>
          </cell>
          <cell r="Q17078" t="str">
            <v>Rates - Water (GMS)</v>
          </cell>
          <cell r="R17078" t="str">
            <v>B15 1LZ</v>
          </cell>
          <cell r="S17078"/>
          <cell r="T17078">
            <v>43609280</v>
          </cell>
        </row>
        <row r="17079">
          <cell r="P17079" t="str">
            <v>G04000113676</v>
          </cell>
          <cell r="Q17079" t="str">
            <v>Aspiration (GMS)</v>
          </cell>
          <cell r="R17079" t="str">
            <v>B15 1LZ</v>
          </cell>
          <cell r="S17079"/>
          <cell r="T17079">
            <v>43609280</v>
          </cell>
        </row>
        <row r="17080">
          <cell r="P17080" t="str">
            <v>G04000113696</v>
          </cell>
          <cell r="Q17080" t="str">
            <v>Global Sum (GMS)</v>
          </cell>
          <cell r="R17080" t="str">
            <v>B93 0QA</v>
          </cell>
          <cell r="S17080"/>
          <cell r="T17080">
            <v>43609282</v>
          </cell>
        </row>
        <row r="17081">
          <cell r="P17081" t="str">
            <v>G04000113696</v>
          </cell>
          <cell r="Q17081" t="str">
            <v>GMS DES Participation in the PCN</v>
          </cell>
          <cell r="R17081" t="str">
            <v>B93 0QA</v>
          </cell>
          <cell r="S17081"/>
          <cell r="T17081">
            <v>43609282</v>
          </cell>
        </row>
        <row r="17082">
          <cell r="P17082" t="str">
            <v>G04000113696</v>
          </cell>
          <cell r="Q17082" t="str">
            <v>Aspiration (GMS)</v>
          </cell>
          <cell r="R17082" t="str">
            <v>B93 0QA</v>
          </cell>
          <cell r="S17082"/>
          <cell r="T17082">
            <v>43609282</v>
          </cell>
        </row>
        <row r="17083">
          <cell r="P17083" t="str">
            <v>G04000113716</v>
          </cell>
          <cell r="Q17083" t="str">
            <v>Global Sum (GMS)</v>
          </cell>
          <cell r="R17083" t="str">
            <v>B36 0PU</v>
          </cell>
          <cell r="S17083"/>
          <cell r="T17083">
            <v>43609285</v>
          </cell>
        </row>
        <row r="17084">
          <cell r="P17084" t="str">
            <v>G04000113716</v>
          </cell>
          <cell r="Q17084" t="str">
            <v>GMS DES Participation in the PCN</v>
          </cell>
          <cell r="R17084" t="str">
            <v>B36 0PU</v>
          </cell>
          <cell r="S17084"/>
          <cell r="T17084">
            <v>43609285</v>
          </cell>
        </row>
        <row r="17085">
          <cell r="P17085" t="str">
            <v>G04000113716</v>
          </cell>
          <cell r="Q17085" t="str">
            <v>Actual Rents (GMS)</v>
          </cell>
          <cell r="R17085" t="str">
            <v>B36 0PU</v>
          </cell>
          <cell r="S17085"/>
          <cell r="T17085">
            <v>43609285</v>
          </cell>
        </row>
        <row r="17086">
          <cell r="P17086" t="str">
            <v>G04000113716</v>
          </cell>
          <cell r="Q17086" t="str">
            <v>Notional Rent (GMS)</v>
          </cell>
          <cell r="R17086" t="str">
            <v>B36 0PU</v>
          </cell>
          <cell r="S17086"/>
          <cell r="T17086">
            <v>43609285</v>
          </cell>
        </row>
        <row r="17087">
          <cell r="P17087" t="str">
            <v>G04000113716</v>
          </cell>
          <cell r="Q17087" t="str">
            <v>Rates - Water (GMS)</v>
          </cell>
          <cell r="R17087" t="str">
            <v>B36 0PU</v>
          </cell>
          <cell r="S17087"/>
          <cell r="T17087">
            <v>43609285</v>
          </cell>
        </row>
        <row r="17088">
          <cell r="P17088" t="str">
            <v>G04000113716</v>
          </cell>
          <cell r="Q17088" t="str">
            <v>Aspiration (GMS)</v>
          </cell>
          <cell r="R17088" t="str">
            <v>B36 0PU</v>
          </cell>
          <cell r="S17088"/>
          <cell r="T17088">
            <v>43609285</v>
          </cell>
        </row>
        <row r="17089">
          <cell r="P17089" t="str">
            <v>G04000113730</v>
          </cell>
          <cell r="Q17089" t="str">
            <v>Global Sum (GMS)</v>
          </cell>
          <cell r="R17089" t="str">
            <v>B27 6QJ</v>
          </cell>
          <cell r="S17089"/>
          <cell r="T17089">
            <v>43609286</v>
          </cell>
        </row>
        <row r="17090">
          <cell r="P17090" t="str">
            <v>G04000113730</v>
          </cell>
          <cell r="Q17090" t="str">
            <v>GMS DES Participation in the PCN</v>
          </cell>
          <cell r="R17090" t="str">
            <v>B27 6QJ</v>
          </cell>
          <cell r="S17090"/>
          <cell r="T17090">
            <v>43609286</v>
          </cell>
        </row>
        <row r="17091">
          <cell r="P17091" t="str">
            <v>G04000113730</v>
          </cell>
          <cell r="Q17091" t="str">
            <v>Notional Rent (GMS)</v>
          </cell>
          <cell r="R17091" t="str">
            <v>B27 6QJ</v>
          </cell>
          <cell r="S17091"/>
          <cell r="T17091">
            <v>43609286</v>
          </cell>
        </row>
        <row r="17092">
          <cell r="P17092" t="str">
            <v>G04000113730</v>
          </cell>
          <cell r="Q17092" t="str">
            <v>Aspiration (GMS)</v>
          </cell>
          <cell r="R17092" t="str">
            <v>B27 6QJ</v>
          </cell>
          <cell r="S17092"/>
          <cell r="T17092">
            <v>43609286</v>
          </cell>
        </row>
        <row r="17093">
          <cell r="P17093" t="str">
            <v>G04000113761</v>
          </cell>
          <cell r="Q17093" t="str">
            <v>Global Sum (GMS)</v>
          </cell>
          <cell r="R17093" t="str">
            <v>B26 1AT</v>
          </cell>
          <cell r="S17093"/>
          <cell r="T17093">
            <v>43609292</v>
          </cell>
        </row>
        <row r="17094">
          <cell r="P17094" t="str">
            <v>G04000113761</v>
          </cell>
          <cell r="Q17094" t="str">
            <v>GMS DES Participation in the PCN</v>
          </cell>
          <cell r="R17094" t="str">
            <v>B26 1AT</v>
          </cell>
          <cell r="S17094"/>
          <cell r="T17094">
            <v>43609292</v>
          </cell>
        </row>
        <row r="17095">
          <cell r="P17095" t="str">
            <v>G04000113761</v>
          </cell>
          <cell r="Q17095" t="str">
            <v>Notional Rent (GMS)</v>
          </cell>
          <cell r="R17095" t="str">
            <v>B26 1AT</v>
          </cell>
          <cell r="S17095"/>
          <cell r="T17095">
            <v>43609292</v>
          </cell>
        </row>
        <row r="17096">
          <cell r="P17096" t="str">
            <v>G04000113761</v>
          </cell>
          <cell r="Q17096" t="str">
            <v>Aspiration (GMS)</v>
          </cell>
          <cell r="R17096" t="str">
            <v>B26 1AT</v>
          </cell>
          <cell r="S17096"/>
          <cell r="T17096">
            <v>43609292</v>
          </cell>
        </row>
        <row r="17097">
          <cell r="P17097" t="str">
            <v>G04000113761</v>
          </cell>
          <cell r="Q17097" t="str">
            <v>GMS Weight Management Service</v>
          </cell>
          <cell r="R17097" t="str">
            <v>B26 1AT</v>
          </cell>
          <cell r="S17097"/>
          <cell r="T17097">
            <v>43609292</v>
          </cell>
        </row>
        <row r="17098">
          <cell r="P17098" t="str">
            <v>G04000113761</v>
          </cell>
          <cell r="Q17098" t="str">
            <v>GP Pension EEs (GMS)</v>
          </cell>
          <cell r="R17098" t="str">
            <v>B26 1AT</v>
          </cell>
          <cell r="S17098"/>
          <cell r="T17098">
            <v>43609292</v>
          </cell>
        </row>
        <row r="17099">
          <cell r="P17099" t="str">
            <v>G04000113790</v>
          </cell>
          <cell r="Q17099" t="str">
            <v>Ess Serv - Contract Payments (APMS)</v>
          </cell>
          <cell r="R17099" t="str">
            <v>B8 3SW</v>
          </cell>
          <cell r="S17099"/>
          <cell r="T17099">
            <v>43609295</v>
          </cell>
        </row>
        <row r="17100">
          <cell r="P17100" t="str">
            <v>G04000113790</v>
          </cell>
          <cell r="Q17100" t="str">
            <v>APMS DES Participation in the PCN</v>
          </cell>
          <cell r="R17100" t="str">
            <v>B8 3SW</v>
          </cell>
          <cell r="S17100"/>
          <cell r="T17100">
            <v>43609295</v>
          </cell>
        </row>
        <row r="17101">
          <cell r="P17101" t="str">
            <v>G04000113790</v>
          </cell>
          <cell r="Q17101" t="str">
            <v>Disposal of Clinical Waste (APMS)</v>
          </cell>
          <cell r="R17101" t="str">
            <v>B8 3SW</v>
          </cell>
          <cell r="S17101"/>
          <cell r="T17101">
            <v>43609295</v>
          </cell>
        </row>
        <row r="17102">
          <cell r="P17102" t="str">
            <v>G04000113790</v>
          </cell>
          <cell r="Q17102" t="str">
            <v>Health Centre Rent (APMS)</v>
          </cell>
          <cell r="R17102" t="str">
            <v>B8 3SW</v>
          </cell>
          <cell r="S17102"/>
          <cell r="T17102">
            <v>43609295</v>
          </cell>
        </row>
        <row r="17103">
          <cell r="P17103" t="str">
            <v>G04000113790</v>
          </cell>
          <cell r="Q17103" t="str">
            <v>Premises Other (APMS)</v>
          </cell>
          <cell r="R17103" t="str">
            <v>B8 3SW</v>
          </cell>
          <cell r="S17103"/>
          <cell r="T17103">
            <v>43609295</v>
          </cell>
        </row>
        <row r="17104">
          <cell r="P17104" t="str">
            <v>G04000113790</v>
          </cell>
          <cell r="Q17104" t="str">
            <v>Rates - non domestic (APMS)</v>
          </cell>
          <cell r="R17104" t="str">
            <v>B8 3SW</v>
          </cell>
          <cell r="S17104"/>
          <cell r="T17104">
            <v>43609295</v>
          </cell>
        </row>
        <row r="17105">
          <cell r="P17105" t="str">
            <v>G04000113790</v>
          </cell>
          <cell r="Q17105" t="str">
            <v>Rates - Water (APMS)</v>
          </cell>
          <cell r="R17105" t="str">
            <v>B8 3SW</v>
          </cell>
          <cell r="S17105"/>
          <cell r="T17105">
            <v>43609295</v>
          </cell>
        </row>
        <row r="17106">
          <cell r="P17106" t="str">
            <v>G04000113790</v>
          </cell>
          <cell r="Q17106" t="str">
            <v>Aspiration (APMS)</v>
          </cell>
          <cell r="R17106" t="str">
            <v>B8 3SW</v>
          </cell>
          <cell r="S17106"/>
          <cell r="T17106">
            <v>43609295</v>
          </cell>
        </row>
        <row r="17107">
          <cell r="P17107" t="str">
            <v>G04000113790</v>
          </cell>
          <cell r="Q17107" t="str">
            <v>APMS Weight Management Service</v>
          </cell>
          <cell r="R17107" t="str">
            <v>B8 3SW</v>
          </cell>
          <cell r="S17107"/>
          <cell r="T17107">
            <v>43609295</v>
          </cell>
        </row>
        <row r="17108">
          <cell r="P17108" t="str">
            <v>G04000113798</v>
          </cell>
          <cell r="Q17108" t="str">
            <v>Global Sum (GMS)</v>
          </cell>
          <cell r="R17108" t="str">
            <v>B36 9EJ</v>
          </cell>
          <cell r="S17108"/>
          <cell r="T17108">
            <v>43609298</v>
          </cell>
        </row>
        <row r="17109">
          <cell r="P17109" t="str">
            <v>G04000113798</v>
          </cell>
          <cell r="Q17109" t="str">
            <v>GMS DES Participation in the PCN</v>
          </cell>
          <cell r="R17109" t="str">
            <v>B36 9EJ</v>
          </cell>
          <cell r="S17109"/>
          <cell r="T17109">
            <v>43609298</v>
          </cell>
        </row>
        <row r="17110">
          <cell r="P17110" t="str">
            <v>G04000113798</v>
          </cell>
          <cell r="Q17110" t="str">
            <v>Notional Rent (GMS)</v>
          </cell>
          <cell r="R17110" t="str">
            <v>B36 9EJ</v>
          </cell>
          <cell r="S17110"/>
          <cell r="T17110">
            <v>43609298</v>
          </cell>
        </row>
        <row r="17111">
          <cell r="P17111" t="str">
            <v>G04000113798</v>
          </cell>
          <cell r="Q17111" t="str">
            <v>Rates - Water (GMS)</v>
          </cell>
          <cell r="R17111" t="str">
            <v>B36 9EJ</v>
          </cell>
          <cell r="S17111"/>
          <cell r="T17111">
            <v>43609298</v>
          </cell>
        </row>
        <row r="17112">
          <cell r="P17112" t="str">
            <v>G04000113798</v>
          </cell>
          <cell r="Q17112" t="str">
            <v>Aspiration (GMS)</v>
          </cell>
          <cell r="R17112" t="str">
            <v>B36 9EJ</v>
          </cell>
          <cell r="S17112"/>
          <cell r="T17112">
            <v>43609298</v>
          </cell>
        </row>
        <row r="17113">
          <cell r="P17113" t="str">
            <v>G04000113798</v>
          </cell>
          <cell r="Q17113" t="str">
            <v>GP Pension EEs (GMS)</v>
          </cell>
          <cell r="R17113" t="str">
            <v>B36 9EJ</v>
          </cell>
          <cell r="S17113"/>
          <cell r="T17113">
            <v>43609298</v>
          </cell>
        </row>
        <row r="17114">
          <cell r="P17114" t="str">
            <v>G04000113807</v>
          </cell>
          <cell r="Q17114" t="str">
            <v>Global Sum (GMS)</v>
          </cell>
          <cell r="R17114" t="str">
            <v>B11 4BW</v>
          </cell>
          <cell r="S17114"/>
          <cell r="T17114">
            <v>43609301</v>
          </cell>
        </row>
        <row r="17115">
          <cell r="P17115" t="str">
            <v>G04000113807</v>
          </cell>
          <cell r="Q17115" t="str">
            <v>GMS DES Participation in the PCN</v>
          </cell>
          <cell r="R17115" t="str">
            <v>B11 4BW</v>
          </cell>
          <cell r="S17115"/>
          <cell r="T17115">
            <v>43609301</v>
          </cell>
        </row>
        <row r="17116">
          <cell r="P17116" t="str">
            <v>G04000113807</v>
          </cell>
          <cell r="Q17116" t="str">
            <v>Disposal of Clinical Waste (GMS)</v>
          </cell>
          <cell r="R17116" t="str">
            <v>B11 4BW</v>
          </cell>
          <cell r="S17116"/>
          <cell r="T17116">
            <v>43609301</v>
          </cell>
        </row>
        <row r="17117">
          <cell r="P17117" t="str">
            <v>G04000113807</v>
          </cell>
          <cell r="Q17117" t="str">
            <v>Health Centre Rent (GMS)</v>
          </cell>
          <cell r="R17117" t="str">
            <v>B11 4BW</v>
          </cell>
          <cell r="S17117"/>
          <cell r="T17117">
            <v>43609301</v>
          </cell>
        </row>
        <row r="17118">
          <cell r="P17118" t="str">
            <v>G04000113807</v>
          </cell>
          <cell r="Q17118" t="str">
            <v>Premises Other (GMS)</v>
          </cell>
          <cell r="R17118" t="str">
            <v>B11 4BW</v>
          </cell>
          <cell r="S17118"/>
          <cell r="T17118">
            <v>43609301</v>
          </cell>
        </row>
        <row r="17119">
          <cell r="P17119" t="str">
            <v>G04000113807</v>
          </cell>
          <cell r="Q17119" t="str">
            <v>Rates - non domestic (GMS)</v>
          </cell>
          <cell r="R17119" t="str">
            <v>B11 4BW</v>
          </cell>
          <cell r="S17119"/>
          <cell r="T17119">
            <v>43609301</v>
          </cell>
        </row>
        <row r="17120">
          <cell r="P17120" t="str">
            <v>G04000113807</v>
          </cell>
          <cell r="Q17120" t="str">
            <v>Rates - Water (GMS)</v>
          </cell>
          <cell r="R17120" t="str">
            <v>B11 4BW</v>
          </cell>
          <cell r="S17120"/>
          <cell r="T17120">
            <v>43609301</v>
          </cell>
        </row>
        <row r="17121">
          <cell r="P17121" t="str">
            <v>G04000113807</v>
          </cell>
          <cell r="Q17121" t="str">
            <v>Aspiration (GMS)</v>
          </cell>
          <cell r="R17121" t="str">
            <v>B11 4BW</v>
          </cell>
          <cell r="S17121"/>
          <cell r="T17121">
            <v>43609301</v>
          </cell>
        </row>
        <row r="17122">
          <cell r="P17122" t="str">
            <v>G04000113807</v>
          </cell>
          <cell r="Q17122" t="str">
            <v>GMS Weight Management Service</v>
          </cell>
          <cell r="R17122" t="str">
            <v>B11 4BW</v>
          </cell>
          <cell r="S17122"/>
          <cell r="T17122">
            <v>43609301</v>
          </cell>
        </row>
        <row r="17123">
          <cell r="P17123" t="str">
            <v>G04000113807</v>
          </cell>
          <cell r="Q17123" t="str">
            <v>GP Pension EEs (GMS)</v>
          </cell>
          <cell r="R17123" t="str">
            <v>B11 4BW</v>
          </cell>
          <cell r="S17123"/>
          <cell r="T17123">
            <v>43609301</v>
          </cell>
        </row>
        <row r="17124">
          <cell r="P17124" t="str">
            <v>G04000113815</v>
          </cell>
          <cell r="Q17124" t="str">
            <v>Global Sum (GMS)</v>
          </cell>
          <cell r="R17124" t="str">
            <v>B23 6DJ</v>
          </cell>
          <cell r="S17124"/>
          <cell r="T17124">
            <v>43609304</v>
          </cell>
        </row>
        <row r="17125">
          <cell r="P17125" t="str">
            <v>G04000113815</v>
          </cell>
          <cell r="Q17125" t="str">
            <v>GMS DES Participation in the PCN</v>
          </cell>
          <cell r="R17125" t="str">
            <v>B23 6DJ</v>
          </cell>
          <cell r="S17125"/>
          <cell r="T17125">
            <v>43609304</v>
          </cell>
        </row>
        <row r="17126">
          <cell r="P17126" t="str">
            <v>G04000113815</v>
          </cell>
          <cell r="Q17126" t="str">
            <v>Locum Allow (Mat and Pat) (GMS)</v>
          </cell>
          <cell r="R17126" t="str">
            <v>B23 6DJ</v>
          </cell>
          <cell r="S17126"/>
          <cell r="T17126">
            <v>43609304</v>
          </cell>
        </row>
        <row r="17127">
          <cell r="P17127" t="str">
            <v>G04000113815</v>
          </cell>
          <cell r="Q17127" t="str">
            <v>Disposal of Clinical Waste (GMS)</v>
          </cell>
          <cell r="R17127" t="str">
            <v>B23 6DJ</v>
          </cell>
          <cell r="S17127"/>
          <cell r="T17127">
            <v>43609304</v>
          </cell>
        </row>
        <row r="17128">
          <cell r="P17128" t="str">
            <v>G04000113815</v>
          </cell>
          <cell r="Q17128" t="str">
            <v>Health Centre Rent (GMS)</v>
          </cell>
          <cell r="R17128" t="str">
            <v>B23 6DJ</v>
          </cell>
          <cell r="S17128"/>
          <cell r="T17128">
            <v>43609304</v>
          </cell>
        </row>
        <row r="17129">
          <cell r="P17129" t="str">
            <v>G04000113815</v>
          </cell>
          <cell r="Q17129" t="str">
            <v>Premises Other (GMS)</v>
          </cell>
          <cell r="R17129" t="str">
            <v>B23 6DJ</v>
          </cell>
          <cell r="S17129"/>
          <cell r="T17129">
            <v>43609304</v>
          </cell>
        </row>
        <row r="17130">
          <cell r="P17130" t="str">
            <v>G04000113815</v>
          </cell>
          <cell r="Q17130" t="str">
            <v>Rates - non domestic (GMS)</v>
          </cell>
          <cell r="R17130" t="str">
            <v>B23 6DJ</v>
          </cell>
          <cell r="S17130"/>
          <cell r="T17130">
            <v>43609304</v>
          </cell>
        </row>
        <row r="17131">
          <cell r="P17131" t="str">
            <v>G04000113815</v>
          </cell>
          <cell r="Q17131" t="str">
            <v>Rates - Water (GMS)</v>
          </cell>
          <cell r="R17131" t="str">
            <v>B23 6DJ</v>
          </cell>
          <cell r="S17131"/>
          <cell r="T17131">
            <v>43609304</v>
          </cell>
        </row>
        <row r="17132">
          <cell r="P17132" t="str">
            <v>G04000113815</v>
          </cell>
          <cell r="Q17132" t="str">
            <v>Aspiration (GMS)</v>
          </cell>
          <cell r="R17132" t="str">
            <v>B23 6DJ</v>
          </cell>
          <cell r="S17132"/>
          <cell r="T17132">
            <v>43609304</v>
          </cell>
        </row>
        <row r="17133">
          <cell r="P17133" t="str">
            <v>G04000113815</v>
          </cell>
          <cell r="Q17133" t="str">
            <v>GP Pension EEs (GMS)</v>
          </cell>
          <cell r="R17133" t="str">
            <v>B23 6DJ</v>
          </cell>
          <cell r="S17133"/>
          <cell r="T17133">
            <v>43609304</v>
          </cell>
        </row>
        <row r="17134">
          <cell r="P17134" t="str">
            <v>G04000113815</v>
          </cell>
          <cell r="Q17134" t="str">
            <v>GP Pension ERs (GMS)</v>
          </cell>
          <cell r="R17134" t="str">
            <v>B23 6DJ</v>
          </cell>
          <cell r="S17134"/>
          <cell r="T17134">
            <v>43609304</v>
          </cell>
        </row>
        <row r="17135">
          <cell r="P17135" t="str">
            <v>G04000113825</v>
          </cell>
          <cell r="Q17135" t="str">
            <v>Global Sum (GMS)</v>
          </cell>
          <cell r="R17135" t="str">
            <v>B8 1RZ</v>
          </cell>
          <cell r="S17135"/>
          <cell r="T17135">
            <v>43609306</v>
          </cell>
        </row>
        <row r="17136">
          <cell r="P17136" t="str">
            <v>G04000113825</v>
          </cell>
          <cell r="Q17136" t="str">
            <v>GMS DES Participation in the PCN</v>
          </cell>
          <cell r="R17136" t="str">
            <v>B8 1RZ</v>
          </cell>
          <cell r="S17136"/>
          <cell r="T17136">
            <v>43609306</v>
          </cell>
        </row>
        <row r="17137">
          <cell r="P17137" t="str">
            <v>G04000113825</v>
          </cell>
          <cell r="Q17137" t="str">
            <v>Notional Rent (GMS)</v>
          </cell>
          <cell r="R17137" t="str">
            <v>B8 1RZ</v>
          </cell>
          <cell r="S17137"/>
          <cell r="T17137">
            <v>43609306</v>
          </cell>
        </row>
        <row r="17138">
          <cell r="P17138" t="str">
            <v>G04000113825</v>
          </cell>
          <cell r="Q17138" t="str">
            <v>Aspiration (GMS)</v>
          </cell>
          <cell r="R17138" t="str">
            <v>B8 1RZ</v>
          </cell>
          <cell r="S17138"/>
          <cell r="T17138">
            <v>43609306</v>
          </cell>
        </row>
        <row r="17139">
          <cell r="P17139" t="str">
            <v>G04000113831</v>
          </cell>
          <cell r="Q17139" t="str">
            <v>C&amp;M-GMS C&amp;M-APMS PCN DES Physician Assoc</v>
          </cell>
          <cell r="R17139" t="str">
            <v>B92 7SA</v>
          </cell>
          <cell r="S17139"/>
          <cell r="T17139">
            <v>43609309</v>
          </cell>
        </row>
        <row r="17140">
          <cell r="P17140" t="str">
            <v>G04000113831</v>
          </cell>
          <cell r="Q17140" t="str">
            <v>Global Sum (GMS)</v>
          </cell>
          <cell r="R17140" t="str">
            <v>B92 7SA</v>
          </cell>
          <cell r="S17140"/>
          <cell r="T17140">
            <v>43609309</v>
          </cell>
        </row>
        <row r="17141">
          <cell r="P17141" t="str">
            <v>G04000113831</v>
          </cell>
          <cell r="Q17141" t="str">
            <v>C&amp;M-GMS PCN DES Clin Pharmacist</v>
          </cell>
          <cell r="R17141" t="str">
            <v>B92 7SA</v>
          </cell>
          <cell r="S17141"/>
          <cell r="T17141">
            <v>43609309</v>
          </cell>
        </row>
        <row r="17142">
          <cell r="P17142" t="str">
            <v>G04000113831</v>
          </cell>
          <cell r="Q17142" t="str">
            <v>C&amp;M-GMS PCN DES Home/RR paramedic</v>
          </cell>
          <cell r="R17142" t="str">
            <v>B92 7SA</v>
          </cell>
          <cell r="S17142"/>
          <cell r="T17142">
            <v>43609309</v>
          </cell>
        </row>
        <row r="17143">
          <cell r="P17143" t="str">
            <v>G04000113831</v>
          </cell>
          <cell r="Q17143" t="str">
            <v>GMS DES Participation in the PCN</v>
          </cell>
          <cell r="R17143" t="str">
            <v>B92 7SA</v>
          </cell>
          <cell r="S17143"/>
          <cell r="T17143">
            <v>43609309</v>
          </cell>
        </row>
        <row r="17144">
          <cell r="P17144" t="str">
            <v>G04000113831</v>
          </cell>
          <cell r="Q17144" t="str">
            <v>C&amp;M-GMS PCN DES Soc Prescribing</v>
          </cell>
          <cell r="R17144" t="str">
            <v>B92 7SA</v>
          </cell>
          <cell r="S17144"/>
          <cell r="T17144">
            <v>43609309</v>
          </cell>
        </row>
        <row r="17145">
          <cell r="P17145" t="str">
            <v>G04000113831</v>
          </cell>
          <cell r="Q17145" t="str">
            <v>Notional Rent (GMS)</v>
          </cell>
          <cell r="R17145" t="str">
            <v>B92 7SA</v>
          </cell>
          <cell r="S17145"/>
          <cell r="T17145">
            <v>43609309</v>
          </cell>
        </row>
        <row r="17146">
          <cell r="P17146" t="str">
            <v>G04000113831</v>
          </cell>
          <cell r="Q17146" t="str">
            <v>Aspiration (GMS)</v>
          </cell>
          <cell r="R17146" t="str">
            <v>B92 7SA</v>
          </cell>
          <cell r="S17146"/>
          <cell r="T17146">
            <v>43609309</v>
          </cell>
        </row>
        <row r="17147">
          <cell r="P17147" t="str">
            <v>G04000113842</v>
          </cell>
          <cell r="Q17147" t="str">
            <v>Global Sum (GMS)</v>
          </cell>
          <cell r="R17147" t="str">
            <v>B32 2TJ</v>
          </cell>
          <cell r="S17147"/>
          <cell r="T17147">
            <v>43609312</v>
          </cell>
        </row>
        <row r="17148">
          <cell r="P17148" t="str">
            <v>G04000113842</v>
          </cell>
          <cell r="Q17148" t="str">
            <v>GMS DES Participation in the PCN</v>
          </cell>
          <cell r="R17148" t="str">
            <v>B32 2TJ</v>
          </cell>
          <cell r="S17148"/>
          <cell r="T17148">
            <v>43609312</v>
          </cell>
        </row>
        <row r="17149">
          <cell r="P17149" t="str">
            <v>G04000113842</v>
          </cell>
          <cell r="Q17149" t="str">
            <v>Notional Rent (GMS)</v>
          </cell>
          <cell r="R17149" t="str">
            <v>B32 2TJ</v>
          </cell>
          <cell r="S17149"/>
          <cell r="T17149">
            <v>43609312</v>
          </cell>
        </row>
        <row r="17150">
          <cell r="P17150" t="str">
            <v>G04000113842</v>
          </cell>
          <cell r="Q17150" t="str">
            <v>Aspiration (GMS)</v>
          </cell>
          <cell r="R17150" t="str">
            <v>B32 2TJ</v>
          </cell>
          <cell r="S17150"/>
          <cell r="T17150">
            <v>43609312</v>
          </cell>
        </row>
        <row r="17151">
          <cell r="P17151" t="str">
            <v>G04000113842</v>
          </cell>
          <cell r="Q17151" t="str">
            <v>GP Pension EEs (GMS)</v>
          </cell>
          <cell r="R17151" t="str">
            <v>B32 2TJ</v>
          </cell>
          <cell r="S17151"/>
          <cell r="T17151">
            <v>43609312</v>
          </cell>
        </row>
        <row r="17152">
          <cell r="P17152" t="str">
            <v>G04000113854</v>
          </cell>
          <cell r="Q17152" t="str">
            <v>Global Sum (GMS)</v>
          </cell>
          <cell r="R17152" t="str">
            <v>B30 2SH</v>
          </cell>
          <cell r="S17152"/>
          <cell r="T17152">
            <v>43609315</v>
          </cell>
        </row>
        <row r="17153">
          <cell r="P17153" t="str">
            <v>G04000113854</v>
          </cell>
          <cell r="Q17153" t="str">
            <v>GMS DES Participation in the PCN</v>
          </cell>
          <cell r="R17153" t="str">
            <v>B30 2SH</v>
          </cell>
          <cell r="S17153"/>
          <cell r="T17153">
            <v>43609315</v>
          </cell>
        </row>
        <row r="17154">
          <cell r="P17154" t="str">
            <v>G04000113854</v>
          </cell>
          <cell r="Q17154" t="str">
            <v>Notional Rent (GMS)</v>
          </cell>
          <cell r="R17154" t="str">
            <v>B30 2SH</v>
          </cell>
          <cell r="S17154"/>
          <cell r="T17154">
            <v>43609315</v>
          </cell>
        </row>
        <row r="17155">
          <cell r="P17155" t="str">
            <v>G04000113854</v>
          </cell>
          <cell r="Q17155" t="str">
            <v>Aspiration (GMS)</v>
          </cell>
          <cell r="R17155" t="str">
            <v>B30 2SH</v>
          </cell>
          <cell r="S17155"/>
          <cell r="T17155">
            <v>43609315</v>
          </cell>
        </row>
        <row r="17156">
          <cell r="P17156" t="str">
            <v>G04000113854</v>
          </cell>
          <cell r="Q17156" t="str">
            <v>GMS Weight Management Service</v>
          </cell>
          <cell r="R17156" t="str">
            <v>B30 2SH</v>
          </cell>
          <cell r="S17156"/>
          <cell r="T17156">
            <v>43609315</v>
          </cell>
        </row>
        <row r="17157">
          <cell r="P17157" t="str">
            <v>G04000113854</v>
          </cell>
          <cell r="Q17157" t="str">
            <v>GP Pension EEs (GMS)</v>
          </cell>
          <cell r="R17157" t="str">
            <v>B30 2SH</v>
          </cell>
          <cell r="S17157"/>
          <cell r="T17157">
            <v>43609315</v>
          </cell>
        </row>
        <row r="17158">
          <cell r="P17158" t="str">
            <v>G04000113876</v>
          </cell>
          <cell r="Q17158" t="str">
            <v>Global Sum (GMS)</v>
          </cell>
          <cell r="R17158" t="str">
            <v>B34 6RB</v>
          </cell>
          <cell r="S17158"/>
          <cell r="T17158">
            <v>43609320</v>
          </cell>
        </row>
        <row r="17159">
          <cell r="P17159" t="str">
            <v>G04000113876</v>
          </cell>
          <cell r="Q17159" t="str">
            <v>GMS DES Participation in the PCN</v>
          </cell>
          <cell r="R17159" t="str">
            <v>B34 6RB</v>
          </cell>
          <cell r="S17159"/>
          <cell r="T17159">
            <v>43609320</v>
          </cell>
        </row>
        <row r="17160">
          <cell r="P17160" t="str">
            <v>G04000113876</v>
          </cell>
          <cell r="Q17160" t="str">
            <v>Actual Rents (GMS)</v>
          </cell>
          <cell r="R17160" t="str">
            <v>B34 6RB</v>
          </cell>
          <cell r="S17160"/>
          <cell r="T17160">
            <v>43609320</v>
          </cell>
        </row>
        <row r="17161">
          <cell r="P17161" t="str">
            <v>G04000113876</v>
          </cell>
          <cell r="Q17161" t="str">
            <v>Aspiration (GMS)</v>
          </cell>
          <cell r="R17161" t="str">
            <v>B34 6RB</v>
          </cell>
          <cell r="S17161"/>
          <cell r="T17161">
            <v>43609320</v>
          </cell>
        </row>
        <row r="17162">
          <cell r="P17162" t="str">
            <v>G04000113880</v>
          </cell>
          <cell r="Q17162" t="str">
            <v>Global Sum (GMS)</v>
          </cell>
          <cell r="R17162" t="str">
            <v>B8 2HB</v>
          </cell>
          <cell r="S17162"/>
          <cell r="T17162">
            <v>43609323</v>
          </cell>
        </row>
        <row r="17163">
          <cell r="P17163" t="str">
            <v>G04000113880</v>
          </cell>
          <cell r="Q17163" t="str">
            <v>GMS DES Participation in the PCN</v>
          </cell>
          <cell r="R17163" t="str">
            <v>B8 2HB</v>
          </cell>
          <cell r="S17163"/>
          <cell r="T17163">
            <v>43609323</v>
          </cell>
        </row>
        <row r="17164">
          <cell r="P17164" t="str">
            <v>G04000113880</v>
          </cell>
          <cell r="Q17164" t="str">
            <v>Notional Rent (GMS)</v>
          </cell>
          <cell r="R17164" t="str">
            <v>B8 2HB</v>
          </cell>
          <cell r="S17164"/>
          <cell r="T17164">
            <v>43609323</v>
          </cell>
        </row>
        <row r="17165">
          <cell r="P17165" t="str">
            <v>G04000113880</v>
          </cell>
          <cell r="Q17165" t="str">
            <v>Aspiration (GMS)</v>
          </cell>
          <cell r="R17165" t="str">
            <v>B8 2HB</v>
          </cell>
          <cell r="S17165"/>
          <cell r="T17165">
            <v>43609323</v>
          </cell>
        </row>
        <row r="17166">
          <cell r="P17166" t="str">
            <v>G04000113880</v>
          </cell>
          <cell r="Q17166" t="str">
            <v>GMS Weight Management Service</v>
          </cell>
          <cell r="R17166" t="str">
            <v>B8 2HB</v>
          </cell>
          <cell r="S17166"/>
          <cell r="T17166">
            <v>43609323</v>
          </cell>
        </row>
        <row r="17167">
          <cell r="P17167" t="str">
            <v>G04000113880</v>
          </cell>
          <cell r="Q17167" t="str">
            <v>GP Pension EEs (GMS)</v>
          </cell>
          <cell r="R17167" t="str">
            <v>B8 2HB</v>
          </cell>
          <cell r="S17167"/>
          <cell r="T17167">
            <v>43609323</v>
          </cell>
        </row>
        <row r="17168">
          <cell r="P17168" t="str">
            <v>G04000113908</v>
          </cell>
          <cell r="Q17168" t="str">
            <v>Global Sum (GMS)</v>
          </cell>
          <cell r="R17168" t="str">
            <v>B29 7NT</v>
          </cell>
          <cell r="S17168"/>
          <cell r="T17168">
            <v>43609326</v>
          </cell>
        </row>
        <row r="17169">
          <cell r="P17169" t="str">
            <v>G04000113908</v>
          </cell>
          <cell r="Q17169" t="str">
            <v>GMS DES Participation in the PCN</v>
          </cell>
          <cell r="R17169" t="str">
            <v>B29 7NT</v>
          </cell>
          <cell r="S17169"/>
          <cell r="T17169">
            <v>43609326</v>
          </cell>
        </row>
        <row r="17170">
          <cell r="P17170" t="str">
            <v>G04000113908</v>
          </cell>
          <cell r="Q17170" t="str">
            <v>Notional Rent (GMS)</v>
          </cell>
          <cell r="R17170" t="str">
            <v>B29 7NT</v>
          </cell>
          <cell r="S17170"/>
          <cell r="T17170">
            <v>43609326</v>
          </cell>
        </row>
        <row r="17171">
          <cell r="P17171" t="str">
            <v>G04000113908</v>
          </cell>
          <cell r="Q17171" t="str">
            <v>Aspiration (GMS)</v>
          </cell>
          <cell r="R17171" t="str">
            <v>B29 7NT</v>
          </cell>
          <cell r="S17171"/>
          <cell r="T17171">
            <v>43609326</v>
          </cell>
        </row>
        <row r="17172">
          <cell r="P17172" t="str">
            <v>G04000113938</v>
          </cell>
          <cell r="Q17172" t="str">
            <v>Global Sum (GMS)</v>
          </cell>
          <cell r="R17172" t="str">
            <v>B8 1JA</v>
          </cell>
          <cell r="S17172"/>
          <cell r="T17172">
            <v>43609328</v>
          </cell>
        </row>
        <row r="17173">
          <cell r="P17173" t="str">
            <v>G04000113938</v>
          </cell>
          <cell r="Q17173" t="str">
            <v>GMS DES Participation in the PCN</v>
          </cell>
          <cell r="R17173" t="str">
            <v>B8 1JA</v>
          </cell>
          <cell r="S17173"/>
          <cell r="T17173">
            <v>43609328</v>
          </cell>
        </row>
        <row r="17174">
          <cell r="P17174" t="str">
            <v>G04000113938</v>
          </cell>
          <cell r="Q17174" t="str">
            <v>Actual Rents (GMS)</v>
          </cell>
          <cell r="R17174" t="str">
            <v>B8 1JA</v>
          </cell>
          <cell r="S17174"/>
          <cell r="T17174">
            <v>43609328</v>
          </cell>
        </row>
        <row r="17175">
          <cell r="P17175" t="str">
            <v>G04000113938</v>
          </cell>
          <cell r="Q17175" t="str">
            <v>Aspiration (GMS)</v>
          </cell>
          <cell r="R17175" t="str">
            <v>B8 1JA</v>
          </cell>
          <cell r="S17175"/>
          <cell r="T17175">
            <v>43609328</v>
          </cell>
        </row>
        <row r="17176">
          <cell r="P17176" t="str">
            <v>G04000113947</v>
          </cell>
          <cell r="Q17176" t="str">
            <v>Learning Disability Hlth Chk DES (GMS)</v>
          </cell>
          <cell r="R17176" t="str">
            <v>B29 4HH</v>
          </cell>
          <cell r="S17176"/>
          <cell r="T17176">
            <v>43609331</v>
          </cell>
        </row>
        <row r="17177">
          <cell r="P17177" t="str">
            <v>G04000113947</v>
          </cell>
          <cell r="Q17177" t="str">
            <v>Global Sum (GMS)</v>
          </cell>
          <cell r="R17177" t="str">
            <v>B29 4HH</v>
          </cell>
          <cell r="S17177"/>
          <cell r="T17177">
            <v>43609331</v>
          </cell>
        </row>
        <row r="17178">
          <cell r="P17178" t="str">
            <v>G04000113947</v>
          </cell>
          <cell r="Q17178" t="str">
            <v>GMS DES Participation in the PCN</v>
          </cell>
          <cell r="R17178" t="str">
            <v>B29 4HH</v>
          </cell>
          <cell r="S17178"/>
          <cell r="T17178">
            <v>43609331</v>
          </cell>
        </row>
        <row r="17179">
          <cell r="P17179" t="str">
            <v>G04000113947</v>
          </cell>
          <cell r="Q17179" t="str">
            <v>Actual Rents (GMS)</v>
          </cell>
          <cell r="R17179" t="str">
            <v>B29 4HH</v>
          </cell>
          <cell r="S17179"/>
          <cell r="T17179">
            <v>43609331</v>
          </cell>
        </row>
        <row r="17180">
          <cell r="P17180" t="str">
            <v>G04000113947</v>
          </cell>
          <cell r="Q17180" t="str">
            <v>Aspiration (GMS)</v>
          </cell>
          <cell r="R17180" t="str">
            <v>B29 4HH</v>
          </cell>
          <cell r="S17180"/>
          <cell r="T17180">
            <v>43609331</v>
          </cell>
        </row>
        <row r="17181">
          <cell r="P17181" t="str">
            <v>G04000113947</v>
          </cell>
          <cell r="Q17181" t="str">
            <v>GP Pension EEs (GMS)</v>
          </cell>
          <cell r="R17181" t="str">
            <v>B29 4HH</v>
          </cell>
          <cell r="S17181"/>
          <cell r="T17181">
            <v>43609331</v>
          </cell>
        </row>
        <row r="17182">
          <cell r="P17182" t="str">
            <v>G04000113969</v>
          </cell>
          <cell r="Q17182" t="str">
            <v>Learning Disability Hlth Chk DES (GMS)</v>
          </cell>
          <cell r="R17182" t="str">
            <v>B17 8DP</v>
          </cell>
          <cell r="S17182"/>
          <cell r="T17182">
            <v>43609336</v>
          </cell>
        </row>
        <row r="17183">
          <cell r="P17183" t="str">
            <v>G04000113969</v>
          </cell>
          <cell r="Q17183" t="str">
            <v>Global Sum (GMS)</v>
          </cell>
          <cell r="R17183" t="str">
            <v>B17 8DP</v>
          </cell>
          <cell r="S17183"/>
          <cell r="T17183">
            <v>43609336</v>
          </cell>
        </row>
        <row r="17184">
          <cell r="P17184" t="str">
            <v>G04000113969</v>
          </cell>
          <cell r="Q17184" t="str">
            <v>GMS DES Participation in the PCN</v>
          </cell>
          <cell r="R17184" t="str">
            <v>B17 8DP</v>
          </cell>
          <cell r="S17184"/>
          <cell r="T17184">
            <v>43609336</v>
          </cell>
        </row>
        <row r="17185">
          <cell r="P17185" t="str">
            <v>G04000113969</v>
          </cell>
          <cell r="Q17185" t="str">
            <v>Actual Rents (GMS)</v>
          </cell>
          <cell r="R17185" t="str">
            <v>B17 8DP</v>
          </cell>
          <cell r="S17185"/>
          <cell r="T17185">
            <v>43609336</v>
          </cell>
        </row>
        <row r="17186">
          <cell r="P17186" t="str">
            <v>G04000113969</v>
          </cell>
          <cell r="Q17186" t="str">
            <v>Rates - Water (GMS)</v>
          </cell>
          <cell r="R17186" t="str">
            <v>B17 8DP</v>
          </cell>
          <cell r="S17186"/>
          <cell r="T17186">
            <v>43609336</v>
          </cell>
        </row>
        <row r="17187">
          <cell r="P17187" t="str">
            <v>G04000113969</v>
          </cell>
          <cell r="Q17187" t="str">
            <v>Aspiration (GMS)</v>
          </cell>
          <cell r="R17187" t="str">
            <v>B17 8DP</v>
          </cell>
          <cell r="S17187"/>
          <cell r="T17187">
            <v>43609336</v>
          </cell>
        </row>
        <row r="17188">
          <cell r="P17188" t="str">
            <v>G04000113969</v>
          </cell>
          <cell r="Q17188" t="str">
            <v>GMS Weight Management Service</v>
          </cell>
          <cell r="R17188" t="str">
            <v>B17 8DP</v>
          </cell>
          <cell r="S17188"/>
          <cell r="T17188">
            <v>43609336</v>
          </cell>
        </row>
        <row r="17189">
          <cell r="P17189" t="str">
            <v>G04000113969</v>
          </cell>
          <cell r="Q17189" t="str">
            <v>GP Pension EEs (GMS)</v>
          </cell>
          <cell r="R17189" t="str">
            <v>B17 8DP</v>
          </cell>
          <cell r="S17189"/>
          <cell r="T17189">
            <v>43609336</v>
          </cell>
        </row>
        <row r="17190">
          <cell r="P17190" t="str">
            <v>G04000114018</v>
          </cell>
          <cell r="Q17190" t="str">
            <v>Global Sum (GMS)</v>
          </cell>
          <cell r="R17190" t="str">
            <v>B34 6BP</v>
          </cell>
          <cell r="S17190"/>
          <cell r="T17190">
            <v>43609340</v>
          </cell>
        </row>
        <row r="17191">
          <cell r="P17191" t="str">
            <v>G04000114018</v>
          </cell>
          <cell r="Q17191" t="str">
            <v>GMS DES Participation in the PCN</v>
          </cell>
          <cell r="R17191" t="str">
            <v>B34 6BP</v>
          </cell>
          <cell r="S17191"/>
          <cell r="T17191">
            <v>43609340</v>
          </cell>
        </row>
        <row r="17192">
          <cell r="P17192" t="str">
            <v>G04000114018</v>
          </cell>
          <cell r="Q17192" t="str">
            <v>Notional Rent (GMS)</v>
          </cell>
          <cell r="R17192" t="str">
            <v>B34 6BP</v>
          </cell>
          <cell r="S17192"/>
          <cell r="T17192">
            <v>43609340</v>
          </cell>
        </row>
        <row r="17193">
          <cell r="P17193" t="str">
            <v>G04000114018</v>
          </cell>
          <cell r="Q17193" t="str">
            <v>Aspiration (GMS)</v>
          </cell>
          <cell r="R17193" t="str">
            <v>B34 6BP</v>
          </cell>
          <cell r="S17193"/>
          <cell r="T17193">
            <v>43609340</v>
          </cell>
        </row>
        <row r="17194">
          <cell r="P17194" t="str">
            <v>G04000114021</v>
          </cell>
          <cell r="Q17194" t="str">
            <v>Global Sum (GMS)</v>
          </cell>
          <cell r="R17194" t="str">
            <v>B19 1TT</v>
          </cell>
          <cell r="S17194"/>
          <cell r="T17194">
            <v>43609342</v>
          </cell>
        </row>
        <row r="17195">
          <cell r="P17195" t="str">
            <v>G04000114021</v>
          </cell>
          <cell r="Q17195" t="str">
            <v>GMS DES Participation in the PCN</v>
          </cell>
          <cell r="R17195" t="str">
            <v>B19 1TT</v>
          </cell>
          <cell r="S17195"/>
          <cell r="T17195">
            <v>43609342</v>
          </cell>
        </row>
        <row r="17196">
          <cell r="P17196" t="str">
            <v>G04000114021</v>
          </cell>
          <cell r="Q17196" t="str">
            <v>Notional Rent (GMS)</v>
          </cell>
          <cell r="R17196" t="str">
            <v>B19 1TT</v>
          </cell>
          <cell r="S17196"/>
          <cell r="T17196">
            <v>43609342</v>
          </cell>
        </row>
        <row r="17197">
          <cell r="P17197" t="str">
            <v>G04000114021</v>
          </cell>
          <cell r="Q17197" t="str">
            <v>Aspiration (GMS)</v>
          </cell>
          <cell r="R17197" t="str">
            <v>B19 1TT</v>
          </cell>
          <cell r="S17197"/>
          <cell r="T17197">
            <v>43609342</v>
          </cell>
        </row>
        <row r="17198">
          <cell r="P17198" t="str">
            <v>G04000114021</v>
          </cell>
          <cell r="Q17198" t="str">
            <v>GP Pension EEs (GMS)</v>
          </cell>
          <cell r="R17198" t="str">
            <v>B19 1TT</v>
          </cell>
          <cell r="S17198"/>
          <cell r="T17198">
            <v>43609342</v>
          </cell>
        </row>
        <row r="17199">
          <cell r="P17199" t="str">
            <v>G04000114035</v>
          </cell>
          <cell r="Q17199" t="str">
            <v>Learning Disability Hlth Chk DES (GMS)</v>
          </cell>
          <cell r="R17199" t="str">
            <v>B10 9AB</v>
          </cell>
          <cell r="S17199"/>
          <cell r="T17199">
            <v>43609344</v>
          </cell>
        </row>
        <row r="17200">
          <cell r="P17200" t="str">
            <v>G04000114035</v>
          </cell>
          <cell r="Q17200" t="str">
            <v>Global Sum (GMS)</v>
          </cell>
          <cell r="R17200" t="str">
            <v>B10 9AB</v>
          </cell>
          <cell r="S17200"/>
          <cell r="T17200">
            <v>43609344</v>
          </cell>
        </row>
        <row r="17201">
          <cell r="P17201" t="str">
            <v>G04000114035</v>
          </cell>
          <cell r="Q17201" t="str">
            <v>GMS DES Participation in the PCN</v>
          </cell>
          <cell r="R17201" t="str">
            <v>B10 9AB</v>
          </cell>
          <cell r="S17201"/>
          <cell r="T17201">
            <v>43609344</v>
          </cell>
        </row>
        <row r="17202">
          <cell r="P17202" t="str">
            <v>G04000114035</v>
          </cell>
          <cell r="Q17202" t="str">
            <v>Notional Rent (GMS)</v>
          </cell>
          <cell r="R17202" t="str">
            <v>B10 9AB</v>
          </cell>
          <cell r="S17202"/>
          <cell r="T17202">
            <v>43609344</v>
          </cell>
        </row>
        <row r="17203">
          <cell r="P17203" t="str">
            <v>G04000114035</v>
          </cell>
          <cell r="Q17203" t="str">
            <v>Aspiration (GMS)</v>
          </cell>
          <cell r="R17203" t="str">
            <v>B10 9AB</v>
          </cell>
          <cell r="S17203"/>
          <cell r="T17203">
            <v>43609344</v>
          </cell>
        </row>
        <row r="17204">
          <cell r="P17204" t="str">
            <v>G04000114035</v>
          </cell>
          <cell r="Q17204" t="str">
            <v>GP Pension EEs (GMS)</v>
          </cell>
          <cell r="R17204" t="str">
            <v>B10 9AB</v>
          </cell>
          <cell r="S17204"/>
          <cell r="T17204">
            <v>43609344</v>
          </cell>
        </row>
        <row r="17205">
          <cell r="P17205" t="str">
            <v>G04000114048</v>
          </cell>
          <cell r="Q17205" t="str">
            <v>Prescribing GPs - Cost of Drugs (GMS)</v>
          </cell>
          <cell r="R17205" t="str">
            <v>B31 4TU</v>
          </cell>
          <cell r="S17205"/>
          <cell r="T17205">
            <v>43609346</v>
          </cell>
        </row>
        <row r="17206">
          <cell r="P17206" t="str">
            <v>G04000114048</v>
          </cell>
          <cell r="Q17206" t="str">
            <v>Prescribing GPs - Professional Fees (GMS)</v>
          </cell>
          <cell r="R17206" t="str">
            <v>B31 4TU</v>
          </cell>
          <cell r="S17206"/>
          <cell r="T17206">
            <v>43609346</v>
          </cell>
        </row>
        <row r="17207">
          <cell r="P17207" t="str">
            <v>G04000114049</v>
          </cell>
          <cell r="Q17207" t="str">
            <v>Global Sum (GMS)</v>
          </cell>
          <cell r="R17207" t="str">
            <v>B31 4TU</v>
          </cell>
          <cell r="S17207"/>
          <cell r="T17207">
            <v>43609347</v>
          </cell>
        </row>
        <row r="17208">
          <cell r="P17208" t="str">
            <v>G04000114049</v>
          </cell>
          <cell r="Q17208" t="str">
            <v>GMS DES Participation in the PCN</v>
          </cell>
          <cell r="R17208" t="str">
            <v>B31 4TU</v>
          </cell>
          <cell r="S17208"/>
          <cell r="T17208">
            <v>43609347</v>
          </cell>
        </row>
        <row r="17209">
          <cell r="P17209" t="str">
            <v>G04000114049</v>
          </cell>
          <cell r="Q17209" t="str">
            <v>Cost Rents and LA Economic Rents (GMS)</v>
          </cell>
          <cell r="R17209" t="str">
            <v>B31 4TU</v>
          </cell>
          <cell r="S17209"/>
          <cell r="T17209">
            <v>43609347</v>
          </cell>
        </row>
        <row r="17210">
          <cell r="P17210" t="str">
            <v>G04000114049</v>
          </cell>
          <cell r="Q17210" t="str">
            <v>Notional Rent (GMS)</v>
          </cell>
          <cell r="R17210" t="str">
            <v>B31 4TU</v>
          </cell>
          <cell r="S17210"/>
          <cell r="T17210">
            <v>43609347</v>
          </cell>
        </row>
        <row r="17211">
          <cell r="P17211" t="str">
            <v>G04000114049</v>
          </cell>
          <cell r="Q17211" t="str">
            <v>Rates - Water (GMS)</v>
          </cell>
          <cell r="R17211" t="str">
            <v>B31 4TU</v>
          </cell>
          <cell r="S17211"/>
          <cell r="T17211">
            <v>43609347</v>
          </cell>
        </row>
        <row r="17212">
          <cell r="P17212" t="str">
            <v>G04000114049</v>
          </cell>
          <cell r="Q17212" t="str">
            <v>Aspiration (GMS)</v>
          </cell>
          <cell r="R17212" t="str">
            <v>B31 4TU</v>
          </cell>
          <cell r="S17212"/>
          <cell r="T17212">
            <v>43609347</v>
          </cell>
        </row>
        <row r="17213">
          <cell r="P17213" t="str">
            <v>G04000114049</v>
          </cell>
          <cell r="Q17213" t="str">
            <v>GMS Weight Management Service</v>
          </cell>
          <cell r="R17213" t="str">
            <v>B31 4TU</v>
          </cell>
          <cell r="S17213"/>
          <cell r="T17213">
            <v>43609347</v>
          </cell>
        </row>
        <row r="17214">
          <cell r="P17214" t="str">
            <v>G04000114049</v>
          </cell>
          <cell r="Q17214" t="str">
            <v>GP Pension EEs (GMS)</v>
          </cell>
          <cell r="R17214" t="str">
            <v>B31 4TU</v>
          </cell>
          <cell r="S17214"/>
          <cell r="T17214">
            <v>43609347</v>
          </cell>
        </row>
        <row r="17215">
          <cell r="P17215" t="str">
            <v>G04000114082</v>
          </cell>
          <cell r="Q17215" t="str">
            <v>Prescribing GPs - Cost of Drugs (GMS)</v>
          </cell>
          <cell r="R17215" t="str">
            <v>B91 2AG</v>
          </cell>
          <cell r="S17215"/>
          <cell r="T17215">
            <v>43609349</v>
          </cell>
        </row>
        <row r="17216">
          <cell r="P17216" t="str">
            <v>G04000114082</v>
          </cell>
          <cell r="Q17216" t="str">
            <v>Prescribing GPs - Professional Fees (GMS)</v>
          </cell>
          <cell r="R17216" t="str">
            <v>B91 2AG</v>
          </cell>
          <cell r="S17216"/>
          <cell r="T17216">
            <v>43609349</v>
          </cell>
        </row>
        <row r="17217">
          <cell r="P17217" t="str">
            <v>G04000114083</v>
          </cell>
          <cell r="Q17217" t="str">
            <v>Global Sum (GMS)</v>
          </cell>
          <cell r="R17217" t="str">
            <v>B91 2AG</v>
          </cell>
          <cell r="S17217"/>
          <cell r="T17217">
            <v>43609350</v>
          </cell>
        </row>
        <row r="17218">
          <cell r="P17218" t="str">
            <v>G04000114083</v>
          </cell>
          <cell r="Q17218" t="str">
            <v>GMS DES Participation in the PCN</v>
          </cell>
          <cell r="R17218" t="str">
            <v>B91 2AG</v>
          </cell>
          <cell r="S17218"/>
          <cell r="T17218">
            <v>43609350</v>
          </cell>
        </row>
        <row r="17219">
          <cell r="P17219" t="str">
            <v>G04000114083</v>
          </cell>
          <cell r="Q17219" t="str">
            <v>Actual Rents (GMS)</v>
          </cell>
          <cell r="R17219" t="str">
            <v>B91 2AG</v>
          </cell>
          <cell r="S17219"/>
          <cell r="T17219">
            <v>43609350</v>
          </cell>
        </row>
        <row r="17220">
          <cell r="P17220" t="str">
            <v>G04000114083</v>
          </cell>
          <cell r="Q17220" t="str">
            <v>Notional Rent (GMS)</v>
          </cell>
          <cell r="R17220" t="str">
            <v>B91 2AG</v>
          </cell>
          <cell r="S17220"/>
          <cell r="T17220">
            <v>43609350</v>
          </cell>
        </row>
        <row r="17221">
          <cell r="P17221" t="str">
            <v>G04000114083</v>
          </cell>
          <cell r="Q17221" t="str">
            <v>Aspiration (GMS)</v>
          </cell>
          <cell r="R17221" t="str">
            <v>B91 2AG</v>
          </cell>
          <cell r="S17221"/>
          <cell r="T17221">
            <v>43609350</v>
          </cell>
        </row>
        <row r="17222">
          <cell r="P17222" t="str">
            <v>G04000114083</v>
          </cell>
          <cell r="Q17222" t="str">
            <v>GP Pension EEs (GMS)</v>
          </cell>
          <cell r="R17222" t="str">
            <v>B91 2AG</v>
          </cell>
          <cell r="S17222"/>
          <cell r="T17222">
            <v>43609350</v>
          </cell>
        </row>
        <row r="17223">
          <cell r="P17223" t="str">
            <v>G04000114085</v>
          </cell>
          <cell r="Q17223" t="str">
            <v>GMS GP Pension Added Years EEs (GMS)</v>
          </cell>
          <cell r="R17223" t="str">
            <v>B91 2AG</v>
          </cell>
          <cell r="S17223"/>
          <cell r="T17223">
            <v>43609351</v>
          </cell>
        </row>
        <row r="17224">
          <cell r="P17224" t="str">
            <v>G04000114085</v>
          </cell>
          <cell r="Q17224" t="str">
            <v>GP Pension EEs (GMS)</v>
          </cell>
          <cell r="R17224" t="str">
            <v>B91 2AG</v>
          </cell>
          <cell r="S17224"/>
          <cell r="T17224">
            <v>43609351</v>
          </cell>
        </row>
        <row r="17225">
          <cell r="P17225" t="str">
            <v>G04000114085</v>
          </cell>
          <cell r="Q17225" t="str">
            <v>GP Pension ERs (GMS)</v>
          </cell>
          <cell r="R17225" t="str">
            <v>B91 2AG</v>
          </cell>
          <cell r="S17225"/>
          <cell r="T17225">
            <v>43609351</v>
          </cell>
        </row>
        <row r="17226">
          <cell r="P17226" t="str">
            <v>G04000114120</v>
          </cell>
          <cell r="Q17226" t="str">
            <v>Learning Disability Hlth Chk DES (GMS)</v>
          </cell>
          <cell r="R17226" t="str">
            <v>B33 9EJ</v>
          </cell>
          <cell r="S17226"/>
          <cell r="T17226">
            <v>43609353</v>
          </cell>
        </row>
        <row r="17227">
          <cell r="P17227" t="str">
            <v>G04000114120</v>
          </cell>
          <cell r="Q17227" t="str">
            <v>Global Sum (GMS)</v>
          </cell>
          <cell r="R17227" t="str">
            <v>B33 9EJ</v>
          </cell>
          <cell r="S17227"/>
          <cell r="T17227">
            <v>43609353</v>
          </cell>
        </row>
        <row r="17228">
          <cell r="P17228" t="str">
            <v>G04000114120</v>
          </cell>
          <cell r="Q17228" t="str">
            <v>GMS DES Participation in the PCN</v>
          </cell>
          <cell r="R17228" t="str">
            <v>B33 9EJ</v>
          </cell>
          <cell r="S17228"/>
          <cell r="T17228">
            <v>43609353</v>
          </cell>
        </row>
        <row r="17229">
          <cell r="P17229" t="str">
            <v>G04000114120</v>
          </cell>
          <cell r="Q17229" t="str">
            <v>Notional Rent (GMS)</v>
          </cell>
          <cell r="R17229" t="str">
            <v>B33 9EJ</v>
          </cell>
          <cell r="S17229"/>
          <cell r="T17229">
            <v>43609353</v>
          </cell>
        </row>
        <row r="17230">
          <cell r="P17230" t="str">
            <v>G04000114120</v>
          </cell>
          <cell r="Q17230" t="str">
            <v>Aspiration (GMS)</v>
          </cell>
          <cell r="R17230" t="str">
            <v>B33 9EJ</v>
          </cell>
          <cell r="S17230"/>
          <cell r="T17230">
            <v>43609353</v>
          </cell>
        </row>
        <row r="17231">
          <cell r="P17231" t="str">
            <v>G04000114120</v>
          </cell>
          <cell r="Q17231" t="str">
            <v>GMS Weight Management Service</v>
          </cell>
          <cell r="R17231" t="str">
            <v>B33 9EJ</v>
          </cell>
          <cell r="S17231"/>
          <cell r="T17231">
            <v>43609353</v>
          </cell>
        </row>
        <row r="17232">
          <cell r="P17232" t="str">
            <v>G04000114123</v>
          </cell>
          <cell r="Q17232" t="str">
            <v>Global Sum (GMS)</v>
          </cell>
          <cell r="R17232" t="str">
            <v>B12 9RR</v>
          </cell>
          <cell r="S17232"/>
          <cell r="T17232">
            <v>43609355</v>
          </cell>
        </row>
        <row r="17233">
          <cell r="P17233" t="str">
            <v>G04000114123</v>
          </cell>
          <cell r="Q17233" t="str">
            <v>GMS DES Participation in the PCN</v>
          </cell>
          <cell r="R17233" t="str">
            <v>B12 9RR</v>
          </cell>
          <cell r="S17233"/>
          <cell r="T17233">
            <v>43609355</v>
          </cell>
        </row>
        <row r="17234">
          <cell r="P17234" t="str">
            <v>G04000114123</v>
          </cell>
          <cell r="Q17234" t="str">
            <v>Notional Rent (GMS)</v>
          </cell>
          <cell r="R17234" t="str">
            <v>B12 9RR</v>
          </cell>
          <cell r="S17234"/>
          <cell r="T17234">
            <v>43609355</v>
          </cell>
        </row>
        <row r="17235">
          <cell r="P17235" t="str">
            <v>G04000114123</v>
          </cell>
          <cell r="Q17235" t="str">
            <v>Aspiration (GMS)</v>
          </cell>
          <cell r="R17235" t="str">
            <v>B12 9RR</v>
          </cell>
          <cell r="S17235"/>
          <cell r="T17235">
            <v>43609355</v>
          </cell>
        </row>
        <row r="17236">
          <cell r="P17236" t="str">
            <v>G04000114123</v>
          </cell>
          <cell r="Q17236" t="str">
            <v>GP Pension EEs (GMS)</v>
          </cell>
          <cell r="R17236" t="str">
            <v>B12 9RR</v>
          </cell>
          <cell r="S17236"/>
          <cell r="T17236">
            <v>43609355</v>
          </cell>
        </row>
        <row r="17237">
          <cell r="P17237" t="str">
            <v>G04000114135</v>
          </cell>
          <cell r="Q17237" t="str">
            <v>Global Sum (GMS)</v>
          </cell>
          <cell r="R17237" t="str">
            <v>B26 3TP</v>
          </cell>
          <cell r="S17237"/>
          <cell r="T17237">
            <v>43609358</v>
          </cell>
        </row>
        <row r="17238">
          <cell r="P17238" t="str">
            <v>G04000114135</v>
          </cell>
          <cell r="Q17238" t="str">
            <v>GMS DES Participation in the PCN</v>
          </cell>
          <cell r="R17238" t="str">
            <v>B26 3TP</v>
          </cell>
          <cell r="S17238"/>
          <cell r="T17238">
            <v>43609358</v>
          </cell>
        </row>
        <row r="17239">
          <cell r="P17239" t="str">
            <v>G04000114135</v>
          </cell>
          <cell r="Q17239" t="str">
            <v>Notional Rent (GMS)</v>
          </cell>
          <cell r="R17239" t="str">
            <v>B26 3TP</v>
          </cell>
          <cell r="S17239"/>
          <cell r="T17239">
            <v>43609358</v>
          </cell>
        </row>
        <row r="17240">
          <cell r="P17240" t="str">
            <v>G04000114135</v>
          </cell>
          <cell r="Q17240" t="str">
            <v>Aspiration (GMS)</v>
          </cell>
          <cell r="R17240" t="str">
            <v>B26 3TP</v>
          </cell>
          <cell r="S17240"/>
          <cell r="T17240">
            <v>43609358</v>
          </cell>
        </row>
        <row r="17241">
          <cell r="P17241" t="str">
            <v>G04000114135</v>
          </cell>
          <cell r="Q17241" t="str">
            <v>GP Pension EEs (GMS)</v>
          </cell>
          <cell r="R17241" t="str">
            <v>B26 3TP</v>
          </cell>
          <cell r="S17241"/>
          <cell r="T17241">
            <v>43609358</v>
          </cell>
        </row>
        <row r="17242">
          <cell r="P17242" t="str">
            <v>G04000114149</v>
          </cell>
          <cell r="Q17242" t="str">
            <v>C&amp;M-GMS C&amp;M-APMS PCN DES Physician Assoc</v>
          </cell>
          <cell r="R17242" t="str">
            <v>B35 7QX</v>
          </cell>
          <cell r="S17242"/>
          <cell r="T17242">
            <v>43609363</v>
          </cell>
        </row>
        <row r="17243">
          <cell r="P17243" t="str">
            <v>G04000114149</v>
          </cell>
          <cell r="Q17243" t="str">
            <v>Global Sum (GMS)</v>
          </cell>
          <cell r="R17243" t="str">
            <v>B35 7QX</v>
          </cell>
          <cell r="S17243"/>
          <cell r="T17243">
            <v>43609363</v>
          </cell>
        </row>
        <row r="17244">
          <cell r="P17244" t="str">
            <v>G04000114149</v>
          </cell>
          <cell r="Q17244" t="str">
            <v>C&amp;M-GMS PCN DES Clin Pharmacist</v>
          </cell>
          <cell r="R17244" t="str">
            <v>B35 7QX</v>
          </cell>
          <cell r="S17244"/>
          <cell r="T17244">
            <v>43609363</v>
          </cell>
        </row>
        <row r="17245">
          <cell r="P17245" t="str">
            <v>G04000114149</v>
          </cell>
          <cell r="Q17245" t="str">
            <v>GMS DES Participation in the PCN</v>
          </cell>
          <cell r="R17245" t="str">
            <v>B35 7QX</v>
          </cell>
          <cell r="S17245"/>
          <cell r="T17245">
            <v>43609363</v>
          </cell>
        </row>
        <row r="17246">
          <cell r="P17246" t="str">
            <v>G04000114149</v>
          </cell>
          <cell r="Q17246" t="str">
            <v>C&amp;M-GMS PCN DES Soc Prescribing</v>
          </cell>
          <cell r="R17246" t="str">
            <v>B35 7QX</v>
          </cell>
          <cell r="S17246"/>
          <cell r="T17246">
            <v>43609363</v>
          </cell>
        </row>
        <row r="17247">
          <cell r="P17247" t="str">
            <v>G04000114149</v>
          </cell>
          <cell r="Q17247" t="str">
            <v>Actual Rents (GMS)</v>
          </cell>
          <cell r="R17247" t="str">
            <v>B35 7QX</v>
          </cell>
          <cell r="S17247"/>
          <cell r="T17247">
            <v>43609363</v>
          </cell>
        </row>
        <row r="17248">
          <cell r="P17248" t="str">
            <v>G04000114149</v>
          </cell>
          <cell r="Q17248" t="str">
            <v>Disposal of Clinical Waste (GMS)</v>
          </cell>
          <cell r="R17248" t="str">
            <v>B35 7QX</v>
          </cell>
          <cell r="S17248"/>
          <cell r="T17248">
            <v>43609363</v>
          </cell>
        </row>
        <row r="17249">
          <cell r="P17249" t="str">
            <v>G04000114149</v>
          </cell>
          <cell r="Q17249" t="str">
            <v>Premises Other (GMS)</v>
          </cell>
          <cell r="R17249" t="str">
            <v>B35 7QX</v>
          </cell>
          <cell r="S17249"/>
          <cell r="T17249">
            <v>43609363</v>
          </cell>
        </row>
        <row r="17250">
          <cell r="P17250" t="str">
            <v>G04000114149</v>
          </cell>
          <cell r="Q17250" t="str">
            <v>Rates - non domestic (GMS)</v>
          </cell>
          <cell r="R17250" t="str">
            <v>B35 7QX</v>
          </cell>
          <cell r="S17250"/>
          <cell r="T17250">
            <v>43609363</v>
          </cell>
        </row>
        <row r="17251">
          <cell r="P17251" t="str">
            <v>G04000114149</v>
          </cell>
          <cell r="Q17251" t="str">
            <v>Rates - Water (GMS)</v>
          </cell>
          <cell r="R17251" t="str">
            <v>B35 7QX</v>
          </cell>
          <cell r="S17251"/>
          <cell r="T17251">
            <v>43609363</v>
          </cell>
        </row>
        <row r="17252">
          <cell r="P17252" t="str">
            <v>G04000114149</v>
          </cell>
          <cell r="Q17252" t="str">
            <v>Aspiration (GMS)</v>
          </cell>
          <cell r="R17252" t="str">
            <v>B35 7QX</v>
          </cell>
          <cell r="S17252"/>
          <cell r="T17252">
            <v>43609363</v>
          </cell>
        </row>
        <row r="17253">
          <cell r="P17253" t="str">
            <v>G04000114149</v>
          </cell>
          <cell r="Q17253" t="str">
            <v>C&amp;M-GMS PCN DES Adult Mental Health Practitioner</v>
          </cell>
          <cell r="R17253" t="str">
            <v>B35 7QX</v>
          </cell>
          <cell r="S17253"/>
          <cell r="T17253">
            <v>43609363</v>
          </cell>
        </row>
        <row r="17254">
          <cell r="P17254" t="str">
            <v>G04000114149</v>
          </cell>
          <cell r="Q17254" t="str">
            <v>GP Pension EEs (GMS)</v>
          </cell>
          <cell r="R17254" t="str">
            <v>B35 7QX</v>
          </cell>
          <cell r="S17254"/>
          <cell r="T17254">
            <v>43609363</v>
          </cell>
        </row>
        <row r="17255">
          <cell r="P17255" t="str">
            <v>G04000114166</v>
          </cell>
          <cell r="Q17255" t="str">
            <v>Global Sum (GMS)</v>
          </cell>
          <cell r="R17255" t="str">
            <v>B18 7AL</v>
          </cell>
          <cell r="S17255"/>
          <cell r="T17255">
            <v>43609370</v>
          </cell>
        </row>
        <row r="17256">
          <cell r="P17256" t="str">
            <v>G04000114166</v>
          </cell>
          <cell r="Q17256" t="str">
            <v>GMS DES Participation in the PCN</v>
          </cell>
          <cell r="R17256" t="str">
            <v>B18 7AL</v>
          </cell>
          <cell r="S17256"/>
          <cell r="T17256">
            <v>43609370</v>
          </cell>
        </row>
        <row r="17257">
          <cell r="P17257" t="str">
            <v>G04000114166</v>
          </cell>
          <cell r="Q17257" t="str">
            <v>Disposal of Clinical Waste (GMS)</v>
          </cell>
          <cell r="R17257" t="str">
            <v>B18 7AL</v>
          </cell>
          <cell r="S17257"/>
          <cell r="T17257">
            <v>43609370</v>
          </cell>
        </row>
        <row r="17258">
          <cell r="P17258" t="str">
            <v>G04000114166</v>
          </cell>
          <cell r="Q17258" t="str">
            <v>Health Centre Rent (GMS)</v>
          </cell>
          <cell r="R17258" t="str">
            <v>B18 7AL</v>
          </cell>
          <cell r="S17258"/>
          <cell r="T17258">
            <v>43609370</v>
          </cell>
        </row>
        <row r="17259">
          <cell r="P17259" t="str">
            <v>G04000114166</v>
          </cell>
          <cell r="Q17259" t="str">
            <v>Premises Other (GMS)</v>
          </cell>
          <cell r="R17259" t="str">
            <v>B18 7AL</v>
          </cell>
          <cell r="S17259"/>
          <cell r="T17259">
            <v>43609370</v>
          </cell>
        </row>
        <row r="17260">
          <cell r="P17260" t="str">
            <v>G04000114166</v>
          </cell>
          <cell r="Q17260" t="str">
            <v>Rates - non domestic (GMS)</v>
          </cell>
          <cell r="R17260" t="str">
            <v>B18 7AL</v>
          </cell>
          <cell r="S17260"/>
          <cell r="T17260">
            <v>43609370</v>
          </cell>
        </row>
        <row r="17261">
          <cell r="P17261" t="str">
            <v>G04000114166</v>
          </cell>
          <cell r="Q17261" t="str">
            <v>Rates - Water (GMS)</v>
          </cell>
          <cell r="R17261" t="str">
            <v>B18 7AL</v>
          </cell>
          <cell r="S17261"/>
          <cell r="T17261">
            <v>43609370</v>
          </cell>
        </row>
        <row r="17262">
          <cell r="P17262" t="str">
            <v>G04000114166</v>
          </cell>
          <cell r="Q17262" t="str">
            <v>Aspiration (GMS)</v>
          </cell>
          <cell r="R17262" t="str">
            <v>B18 7AL</v>
          </cell>
          <cell r="S17262"/>
          <cell r="T17262">
            <v>43609370</v>
          </cell>
        </row>
        <row r="17263">
          <cell r="P17263" t="str">
            <v>G04000114193</v>
          </cell>
          <cell r="Q17263" t="str">
            <v>Global Sum (GMS)</v>
          </cell>
          <cell r="R17263" t="str">
            <v>B26 3JS</v>
          </cell>
          <cell r="S17263"/>
          <cell r="T17263">
            <v>43609373</v>
          </cell>
        </row>
        <row r="17264">
          <cell r="P17264" t="str">
            <v>G04000114193</v>
          </cell>
          <cell r="Q17264" t="str">
            <v>GMS DES Participation in the PCN</v>
          </cell>
          <cell r="R17264" t="str">
            <v>B26 3JS</v>
          </cell>
          <cell r="S17264"/>
          <cell r="T17264">
            <v>43609373</v>
          </cell>
        </row>
        <row r="17265">
          <cell r="P17265" t="str">
            <v>G04000114193</v>
          </cell>
          <cell r="Q17265" t="str">
            <v>Actual Rents (GMS)</v>
          </cell>
          <cell r="R17265" t="str">
            <v>B26 3JS</v>
          </cell>
          <cell r="S17265"/>
          <cell r="T17265">
            <v>43609373</v>
          </cell>
        </row>
        <row r="17266">
          <cell r="P17266" t="str">
            <v>G04000114193</v>
          </cell>
          <cell r="Q17266" t="str">
            <v>Rates - Water (GMS)</v>
          </cell>
          <cell r="R17266" t="str">
            <v>B26 3JS</v>
          </cell>
          <cell r="S17266"/>
          <cell r="T17266">
            <v>43609373</v>
          </cell>
        </row>
        <row r="17267">
          <cell r="P17267" t="str">
            <v>G04000114193</v>
          </cell>
          <cell r="Q17267" t="str">
            <v>Aspiration (GMS)</v>
          </cell>
          <cell r="R17267" t="str">
            <v>B26 3JS</v>
          </cell>
          <cell r="S17267"/>
          <cell r="T17267">
            <v>43609373</v>
          </cell>
        </row>
        <row r="17268">
          <cell r="P17268" t="str">
            <v>G04000114199</v>
          </cell>
          <cell r="Q17268" t="str">
            <v>Global Sum (GMS)</v>
          </cell>
          <cell r="R17268" t="str">
            <v>B10 0TU</v>
          </cell>
          <cell r="S17268"/>
          <cell r="T17268">
            <v>43609375</v>
          </cell>
        </row>
        <row r="17269">
          <cell r="P17269" t="str">
            <v>G04000114199</v>
          </cell>
          <cell r="Q17269" t="str">
            <v>GMS DES Participation in the PCN</v>
          </cell>
          <cell r="R17269" t="str">
            <v>B10 0TU</v>
          </cell>
          <cell r="S17269"/>
          <cell r="T17269">
            <v>43609375</v>
          </cell>
        </row>
        <row r="17270">
          <cell r="P17270" t="str">
            <v>G04000114199</v>
          </cell>
          <cell r="Q17270" t="str">
            <v>Notional Rent (GMS)</v>
          </cell>
          <cell r="R17270" t="str">
            <v>B10 0TU</v>
          </cell>
          <cell r="S17270"/>
          <cell r="T17270">
            <v>43609375</v>
          </cell>
        </row>
        <row r="17271">
          <cell r="P17271" t="str">
            <v>G04000114199</v>
          </cell>
          <cell r="Q17271" t="str">
            <v>Aspiration (GMS)</v>
          </cell>
          <cell r="R17271" t="str">
            <v>B10 0TU</v>
          </cell>
          <cell r="S17271"/>
          <cell r="T17271">
            <v>43609375</v>
          </cell>
        </row>
        <row r="17272">
          <cell r="P17272" t="str">
            <v>G04000114206</v>
          </cell>
          <cell r="Q17272" t="str">
            <v>Global Sum (GMS)</v>
          </cell>
          <cell r="R17272" t="str">
            <v>B16 0HZ</v>
          </cell>
          <cell r="S17272"/>
          <cell r="T17272">
            <v>43609377</v>
          </cell>
        </row>
        <row r="17273">
          <cell r="P17273" t="str">
            <v>G04000114206</v>
          </cell>
          <cell r="Q17273" t="str">
            <v>GMS DES Participation in the PCN</v>
          </cell>
          <cell r="R17273" t="str">
            <v>B16 0HZ</v>
          </cell>
          <cell r="S17273"/>
          <cell r="T17273">
            <v>43609377</v>
          </cell>
        </row>
        <row r="17274">
          <cell r="P17274" t="str">
            <v>G04000114206</v>
          </cell>
          <cell r="Q17274" t="str">
            <v>Disposal of Clinical Waste (GMS)</v>
          </cell>
          <cell r="R17274" t="str">
            <v>B16 0HZ</v>
          </cell>
          <cell r="S17274"/>
          <cell r="T17274">
            <v>43609377</v>
          </cell>
        </row>
        <row r="17275">
          <cell r="P17275" t="str">
            <v>G04000114206</v>
          </cell>
          <cell r="Q17275" t="str">
            <v>Health Centre Rent (GMS)</v>
          </cell>
          <cell r="R17275" t="str">
            <v>B16 0HZ</v>
          </cell>
          <cell r="S17275"/>
          <cell r="T17275">
            <v>43609377</v>
          </cell>
        </row>
        <row r="17276">
          <cell r="P17276" t="str">
            <v>G04000114206</v>
          </cell>
          <cell r="Q17276" t="str">
            <v>Premises Other (GMS)</v>
          </cell>
          <cell r="R17276" t="str">
            <v>B16 0HZ</v>
          </cell>
          <cell r="S17276"/>
          <cell r="T17276">
            <v>43609377</v>
          </cell>
        </row>
        <row r="17277">
          <cell r="P17277" t="str">
            <v>G04000114206</v>
          </cell>
          <cell r="Q17277" t="str">
            <v>Rates - non domestic (GMS)</v>
          </cell>
          <cell r="R17277" t="str">
            <v>B16 0HZ</v>
          </cell>
          <cell r="S17277"/>
          <cell r="T17277">
            <v>43609377</v>
          </cell>
        </row>
        <row r="17278">
          <cell r="P17278" t="str">
            <v>G04000114206</v>
          </cell>
          <cell r="Q17278" t="str">
            <v>Rates - Water (GMS)</v>
          </cell>
          <cell r="R17278" t="str">
            <v>B16 0HZ</v>
          </cell>
          <cell r="S17278"/>
          <cell r="T17278">
            <v>43609377</v>
          </cell>
        </row>
        <row r="17279">
          <cell r="P17279" t="str">
            <v>G04000114206</v>
          </cell>
          <cell r="Q17279" t="str">
            <v>Aspiration (GMS)</v>
          </cell>
          <cell r="R17279" t="str">
            <v>B16 0HZ</v>
          </cell>
          <cell r="S17279"/>
          <cell r="T17279">
            <v>43609377</v>
          </cell>
        </row>
        <row r="17280">
          <cell r="P17280" t="str">
            <v>G04000114209</v>
          </cell>
          <cell r="Q17280" t="str">
            <v>Global Sum (GMS)</v>
          </cell>
          <cell r="R17280" t="str">
            <v>B17 8LG</v>
          </cell>
          <cell r="S17280"/>
          <cell r="T17280">
            <v>43609379</v>
          </cell>
        </row>
        <row r="17281">
          <cell r="P17281" t="str">
            <v>G04000114209</v>
          </cell>
          <cell r="Q17281" t="str">
            <v>GMS DES Participation in the PCN</v>
          </cell>
          <cell r="R17281" t="str">
            <v>B17 8LG</v>
          </cell>
          <cell r="S17281"/>
          <cell r="T17281">
            <v>43609379</v>
          </cell>
        </row>
        <row r="17282">
          <cell r="P17282" t="str">
            <v>G04000114209</v>
          </cell>
          <cell r="Q17282" t="str">
            <v>Actual Rents (GMS)</v>
          </cell>
          <cell r="R17282" t="str">
            <v>B17 8LG</v>
          </cell>
          <cell r="S17282"/>
          <cell r="T17282">
            <v>43609379</v>
          </cell>
        </row>
        <row r="17283">
          <cell r="P17283" t="str">
            <v>G04000114209</v>
          </cell>
          <cell r="Q17283" t="str">
            <v>Aspiration (GMS)</v>
          </cell>
          <cell r="R17283" t="str">
            <v>B17 8LG</v>
          </cell>
          <cell r="S17283"/>
          <cell r="T17283">
            <v>43609379</v>
          </cell>
        </row>
        <row r="17284">
          <cell r="P17284" t="str">
            <v>G04000114241</v>
          </cell>
          <cell r="Q17284" t="str">
            <v>Learning Disability Hlth Chk DES (GMS)</v>
          </cell>
          <cell r="R17284" t="str">
            <v>B27 7AL</v>
          </cell>
          <cell r="S17284"/>
          <cell r="T17284">
            <v>43609386</v>
          </cell>
        </row>
        <row r="17285">
          <cell r="P17285" t="str">
            <v>G04000114241</v>
          </cell>
          <cell r="Q17285" t="str">
            <v>Global Sum (GMS)</v>
          </cell>
          <cell r="R17285" t="str">
            <v>B27 7AL</v>
          </cell>
          <cell r="S17285"/>
          <cell r="T17285">
            <v>43609386</v>
          </cell>
        </row>
        <row r="17286">
          <cell r="P17286" t="str">
            <v>G04000114241</v>
          </cell>
          <cell r="Q17286" t="str">
            <v>GMS DES Participation in the PCN</v>
          </cell>
          <cell r="R17286" t="str">
            <v>B27 7AL</v>
          </cell>
          <cell r="S17286"/>
          <cell r="T17286">
            <v>43609386</v>
          </cell>
        </row>
        <row r="17287">
          <cell r="P17287" t="str">
            <v>G04000114241</v>
          </cell>
          <cell r="Q17287" t="str">
            <v>Notional Rent (GMS)</v>
          </cell>
          <cell r="R17287" t="str">
            <v>B27 7AL</v>
          </cell>
          <cell r="S17287"/>
          <cell r="T17287">
            <v>43609386</v>
          </cell>
        </row>
        <row r="17288">
          <cell r="P17288" t="str">
            <v>G04000114241</v>
          </cell>
          <cell r="Q17288" t="str">
            <v>Aspiration (GMS)</v>
          </cell>
          <cell r="R17288" t="str">
            <v>B27 7AL</v>
          </cell>
          <cell r="S17288"/>
          <cell r="T17288">
            <v>43609386</v>
          </cell>
        </row>
        <row r="17289">
          <cell r="P17289" t="str">
            <v>G04000114296</v>
          </cell>
          <cell r="Q17289" t="str">
            <v>Global Sum (GMS)</v>
          </cell>
          <cell r="R17289" t="str">
            <v>B9 5EG</v>
          </cell>
          <cell r="S17289"/>
          <cell r="T17289">
            <v>43609390</v>
          </cell>
        </row>
        <row r="17290">
          <cell r="P17290" t="str">
            <v>G04000114296</v>
          </cell>
          <cell r="Q17290" t="str">
            <v>GMS DES Participation in the PCN</v>
          </cell>
          <cell r="R17290" t="str">
            <v>B9 5EG</v>
          </cell>
          <cell r="S17290"/>
          <cell r="T17290">
            <v>43609390</v>
          </cell>
        </row>
        <row r="17291">
          <cell r="P17291" t="str">
            <v>G04000114296</v>
          </cell>
          <cell r="Q17291" t="str">
            <v>Notional Rent (GMS)</v>
          </cell>
          <cell r="R17291" t="str">
            <v>B9 5EG</v>
          </cell>
          <cell r="S17291"/>
          <cell r="T17291">
            <v>43609390</v>
          </cell>
        </row>
        <row r="17292">
          <cell r="P17292" t="str">
            <v>G04000114296</v>
          </cell>
          <cell r="Q17292" t="str">
            <v>Aspiration (GMS)</v>
          </cell>
          <cell r="R17292" t="str">
            <v>B9 5EG</v>
          </cell>
          <cell r="S17292"/>
          <cell r="T17292">
            <v>43609390</v>
          </cell>
        </row>
        <row r="17293">
          <cell r="P17293" t="str">
            <v>G04000114300</v>
          </cell>
          <cell r="Q17293" t="str">
            <v>Global Sum (GMS)</v>
          </cell>
          <cell r="R17293" t="str">
            <v>B37 5BU</v>
          </cell>
          <cell r="S17293"/>
          <cell r="T17293">
            <v>43609393</v>
          </cell>
        </row>
        <row r="17294">
          <cell r="P17294" t="str">
            <v>G04000114300</v>
          </cell>
          <cell r="Q17294" t="str">
            <v>GMS DES Participation in the PCN</v>
          </cell>
          <cell r="R17294" t="str">
            <v>B37 5BU</v>
          </cell>
          <cell r="S17294"/>
          <cell r="T17294">
            <v>43609393</v>
          </cell>
        </row>
        <row r="17295">
          <cell r="P17295" t="str">
            <v>G04000114300</v>
          </cell>
          <cell r="Q17295" t="str">
            <v>Disposal of Clinical Waste (GMS)</v>
          </cell>
          <cell r="R17295" t="str">
            <v>B37 5BU</v>
          </cell>
          <cell r="S17295"/>
          <cell r="T17295">
            <v>43609393</v>
          </cell>
        </row>
        <row r="17296">
          <cell r="P17296" t="str">
            <v>G04000114300</v>
          </cell>
          <cell r="Q17296" t="str">
            <v>Health Centre Rent (GMS)</v>
          </cell>
          <cell r="R17296" t="str">
            <v>B37 5BU</v>
          </cell>
          <cell r="S17296"/>
          <cell r="T17296">
            <v>43609393</v>
          </cell>
        </row>
        <row r="17297">
          <cell r="P17297" t="str">
            <v>G04000114300</v>
          </cell>
          <cell r="Q17297" t="str">
            <v>Notional Rent (GMS)</v>
          </cell>
          <cell r="R17297" t="str">
            <v>B37 5BU</v>
          </cell>
          <cell r="S17297"/>
          <cell r="T17297">
            <v>43609393</v>
          </cell>
        </row>
        <row r="17298">
          <cell r="P17298" t="str">
            <v>G04000114300</v>
          </cell>
          <cell r="Q17298" t="str">
            <v>Premises Other (GMS)</v>
          </cell>
          <cell r="R17298" t="str">
            <v>B37 5BU</v>
          </cell>
          <cell r="S17298"/>
          <cell r="T17298">
            <v>43609393</v>
          </cell>
        </row>
        <row r="17299">
          <cell r="P17299" t="str">
            <v>G04000114300</v>
          </cell>
          <cell r="Q17299" t="str">
            <v>Rates - non domestic (GMS)</v>
          </cell>
          <cell r="R17299" t="str">
            <v>B37 5BU</v>
          </cell>
          <cell r="S17299"/>
          <cell r="T17299">
            <v>43609393</v>
          </cell>
        </row>
        <row r="17300">
          <cell r="P17300" t="str">
            <v>G04000114300</v>
          </cell>
          <cell r="Q17300" t="str">
            <v>Rates - Water (GMS)</v>
          </cell>
          <cell r="R17300" t="str">
            <v>B37 5BU</v>
          </cell>
          <cell r="S17300"/>
          <cell r="T17300">
            <v>43609393</v>
          </cell>
        </row>
        <row r="17301">
          <cell r="P17301" t="str">
            <v>G04000114300</v>
          </cell>
          <cell r="Q17301" t="str">
            <v>Aspiration (GMS)</v>
          </cell>
          <cell r="R17301" t="str">
            <v>B37 5BU</v>
          </cell>
          <cell r="S17301"/>
          <cell r="T17301">
            <v>43609393</v>
          </cell>
        </row>
        <row r="17302">
          <cell r="P17302" t="str">
            <v>G04000114300</v>
          </cell>
          <cell r="Q17302" t="str">
            <v>GMS Weight Management Service</v>
          </cell>
          <cell r="R17302" t="str">
            <v>B37 5BU</v>
          </cell>
          <cell r="S17302"/>
          <cell r="T17302">
            <v>43609393</v>
          </cell>
        </row>
        <row r="17303">
          <cell r="P17303" t="str">
            <v>G04000114300</v>
          </cell>
          <cell r="Q17303" t="str">
            <v>GP Pension EEs (GMS)</v>
          </cell>
          <cell r="R17303" t="str">
            <v>B37 5BU</v>
          </cell>
          <cell r="S17303"/>
          <cell r="T17303">
            <v>43609393</v>
          </cell>
        </row>
        <row r="17304">
          <cell r="P17304" t="str">
            <v>G04000114302</v>
          </cell>
          <cell r="Q17304" t="str">
            <v>Disposal of Clinical Waste (GMS)</v>
          </cell>
          <cell r="R17304" t="str">
            <v>B37 5BU</v>
          </cell>
          <cell r="S17304"/>
          <cell r="T17304">
            <v>43609394</v>
          </cell>
        </row>
        <row r="17305">
          <cell r="P17305" t="str">
            <v>G04000114302</v>
          </cell>
          <cell r="Q17305" t="str">
            <v>Health Centre Rent (GMS)</v>
          </cell>
          <cell r="R17305" t="str">
            <v>B37 5BU</v>
          </cell>
          <cell r="S17305"/>
          <cell r="T17305">
            <v>43609394</v>
          </cell>
        </row>
        <row r="17306">
          <cell r="P17306" t="str">
            <v>G04000114302</v>
          </cell>
          <cell r="Q17306" t="str">
            <v>Premises Other (GMS)</v>
          </cell>
          <cell r="R17306" t="str">
            <v>B37 5BU</v>
          </cell>
          <cell r="S17306"/>
          <cell r="T17306">
            <v>43609394</v>
          </cell>
        </row>
        <row r="17307">
          <cell r="P17307" t="str">
            <v>G04000114302</v>
          </cell>
          <cell r="Q17307" t="str">
            <v>Rates - non domestic (GMS)</v>
          </cell>
          <cell r="R17307" t="str">
            <v>B37 5BU</v>
          </cell>
          <cell r="S17307"/>
          <cell r="T17307">
            <v>43609394</v>
          </cell>
        </row>
        <row r="17308">
          <cell r="P17308" t="str">
            <v>G04000114302</v>
          </cell>
          <cell r="Q17308" t="str">
            <v>Rates - Water (GMS)</v>
          </cell>
          <cell r="R17308" t="str">
            <v>B37 5BU</v>
          </cell>
          <cell r="S17308"/>
          <cell r="T17308">
            <v>43609394</v>
          </cell>
        </row>
        <row r="17309">
          <cell r="P17309" t="str">
            <v>G04000114302</v>
          </cell>
          <cell r="Q17309" t="str">
            <v>GMS GP Pension Added Years EEs (GMS)</v>
          </cell>
          <cell r="R17309" t="str">
            <v>B37 5BU</v>
          </cell>
          <cell r="S17309"/>
          <cell r="T17309">
            <v>43609394</v>
          </cell>
        </row>
        <row r="17310">
          <cell r="P17310" t="str">
            <v>G04000114302</v>
          </cell>
          <cell r="Q17310" t="str">
            <v>GP Pension EEs (GMS)</v>
          </cell>
          <cell r="R17310" t="str">
            <v>B37 5BU</v>
          </cell>
          <cell r="S17310"/>
          <cell r="T17310">
            <v>43609394</v>
          </cell>
        </row>
        <row r="17311">
          <cell r="P17311" t="str">
            <v>G04000114302</v>
          </cell>
          <cell r="Q17311" t="str">
            <v>GP Pension ERs (GMS)</v>
          </cell>
          <cell r="R17311" t="str">
            <v>B37 5BU</v>
          </cell>
          <cell r="S17311"/>
          <cell r="T17311">
            <v>43609394</v>
          </cell>
        </row>
        <row r="17312">
          <cell r="P17312" t="str">
            <v>G04000114308</v>
          </cell>
          <cell r="Q17312" t="str">
            <v>Global Sum (GMS)</v>
          </cell>
          <cell r="R17312" t="str">
            <v>B23 5DD</v>
          </cell>
          <cell r="S17312"/>
          <cell r="T17312">
            <v>43609396</v>
          </cell>
        </row>
        <row r="17313">
          <cell r="P17313" t="str">
            <v>G04000114308</v>
          </cell>
          <cell r="Q17313" t="str">
            <v>GMS DES Participation in the PCN</v>
          </cell>
          <cell r="R17313" t="str">
            <v>B23 5DD</v>
          </cell>
          <cell r="S17313"/>
          <cell r="T17313">
            <v>43609396</v>
          </cell>
        </row>
        <row r="17314">
          <cell r="P17314" t="str">
            <v>G04000114308</v>
          </cell>
          <cell r="Q17314" t="str">
            <v>Disposal of Clinical Waste (GMS)</v>
          </cell>
          <cell r="R17314" t="str">
            <v>B23 5DD</v>
          </cell>
          <cell r="S17314"/>
          <cell r="T17314">
            <v>43609396</v>
          </cell>
        </row>
        <row r="17315">
          <cell r="P17315" t="str">
            <v>G04000114308</v>
          </cell>
          <cell r="Q17315" t="str">
            <v>Health Centre Rent (GMS)</v>
          </cell>
          <cell r="R17315" t="str">
            <v>B23 5DD</v>
          </cell>
          <cell r="S17315"/>
          <cell r="T17315">
            <v>43609396</v>
          </cell>
        </row>
        <row r="17316">
          <cell r="P17316" t="str">
            <v>G04000114308</v>
          </cell>
          <cell r="Q17316" t="str">
            <v>Premises Other (GMS)</v>
          </cell>
          <cell r="R17316" t="str">
            <v>B23 5DD</v>
          </cell>
          <cell r="S17316"/>
          <cell r="T17316">
            <v>43609396</v>
          </cell>
        </row>
        <row r="17317">
          <cell r="P17317" t="str">
            <v>G04000114308</v>
          </cell>
          <cell r="Q17317" t="str">
            <v>Rates - non domestic (GMS)</v>
          </cell>
          <cell r="R17317" t="str">
            <v>B23 5DD</v>
          </cell>
          <cell r="S17317"/>
          <cell r="T17317">
            <v>43609396</v>
          </cell>
        </row>
        <row r="17318">
          <cell r="P17318" t="str">
            <v>G04000114308</v>
          </cell>
          <cell r="Q17318" t="str">
            <v>Rates - Water (GMS)</v>
          </cell>
          <cell r="R17318" t="str">
            <v>B23 5DD</v>
          </cell>
          <cell r="S17318"/>
          <cell r="T17318">
            <v>43609396</v>
          </cell>
        </row>
        <row r="17319">
          <cell r="P17319" t="str">
            <v>G04000114308</v>
          </cell>
          <cell r="Q17319" t="str">
            <v>Aspiration (GMS)</v>
          </cell>
          <cell r="R17319" t="str">
            <v>B23 5DD</v>
          </cell>
          <cell r="S17319"/>
          <cell r="T17319">
            <v>43609396</v>
          </cell>
        </row>
        <row r="17320">
          <cell r="P17320" t="str">
            <v>G04000114308</v>
          </cell>
          <cell r="Q17320" t="str">
            <v>GMS Weight Management Service</v>
          </cell>
          <cell r="R17320" t="str">
            <v>B23 5DD</v>
          </cell>
          <cell r="S17320"/>
          <cell r="T17320">
            <v>43609396</v>
          </cell>
        </row>
        <row r="17321">
          <cell r="P17321" t="str">
            <v>G04000114308</v>
          </cell>
          <cell r="Q17321" t="str">
            <v>GP Pension EEs (GMS)</v>
          </cell>
          <cell r="R17321" t="str">
            <v>B23 5DD</v>
          </cell>
          <cell r="S17321"/>
          <cell r="T17321">
            <v>43609396</v>
          </cell>
        </row>
        <row r="17322">
          <cell r="P17322" t="str">
            <v>G04000114310</v>
          </cell>
          <cell r="Q17322" t="str">
            <v>Disposal of Clinical Waste (GMS)</v>
          </cell>
          <cell r="R17322" t="str">
            <v>B23 5DD</v>
          </cell>
          <cell r="S17322"/>
          <cell r="T17322">
            <v>43609397</v>
          </cell>
        </row>
        <row r="17323">
          <cell r="P17323" t="str">
            <v>G04000114310</v>
          </cell>
          <cell r="Q17323" t="str">
            <v>Health Centre Rent (GMS)</v>
          </cell>
          <cell r="R17323" t="str">
            <v>B23 5DD</v>
          </cell>
          <cell r="S17323"/>
          <cell r="T17323">
            <v>43609397</v>
          </cell>
        </row>
        <row r="17324">
          <cell r="P17324" t="str">
            <v>G04000114310</v>
          </cell>
          <cell r="Q17324" t="str">
            <v>Premises Other (GMS)</v>
          </cell>
          <cell r="R17324" t="str">
            <v>B23 5DD</v>
          </cell>
          <cell r="S17324"/>
          <cell r="T17324">
            <v>43609397</v>
          </cell>
        </row>
        <row r="17325">
          <cell r="P17325" t="str">
            <v>G04000114310</v>
          </cell>
          <cell r="Q17325" t="str">
            <v>Rates - non domestic (GMS)</v>
          </cell>
          <cell r="R17325" t="str">
            <v>B23 5DD</v>
          </cell>
          <cell r="S17325"/>
          <cell r="T17325">
            <v>43609397</v>
          </cell>
        </row>
        <row r="17326">
          <cell r="P17326" t="str">
            <v>G04000114310</v>
          </cell>
          <cell r="Q17326" t="str">
            <v>Rates - Water (GMS)</v>
          </cell>
          <cell r="R17326" t="str">
            <v>B23 5DD</v>
          </cell>
          <cell r="S17326"/>
          <cell r="T17326">
            <v>43609397</v>
          </cell>
        </row>
        <row r="17327">
          <cell r="P17327" t="str">
            <v>G04000114310</v>
          </cell>
          <cell r="Q17327" t="str">
            <v>GP Pension EEs (GMS)</v>
          </cell>
          <cell r="R17327" t="str">
            <v>B23 5DD</v>
          </cell>
          <cell r="S17327"/>
          <cell r="T17327">
            <v>43609397</v>
          </cell>
        </row>
        <row r="17328">
          <cell r="P17328" t="str">
            <v>G04000114310</v>
          </cell>
          <cell r="Q17328" t="str">
            <v>GP Pension ERs (GMS)</v>
          </cell>
          <cell r="R17328" t="str">
            <v>B23 5DD</v>
          </cell>
          <cell r="S17328"/>
          <cell r="T17328">
            <v>43609397</v>
          </cell>
        </row>
        <row r="17329">
          <cell r="P17329" t="str">
            <v>G04000114312</v>
          </cell>
          <cell r="Q17329" t="str">
            <v>Global Sum (GMS)</v>
          </cell>
          <cell r="R17329" t="str">
            <v>B29 7DU</v>
          </cell>
          <cell r="S17329"/>
          <cell r="T17329">
            <v>43609399</v>
          </cell>
        </row>
        <row r="17330">
          <cell r="P17330" t="str">
            <v>G04000114312</v>
          </cell>
          <cell r="Q17330" t="str">
            <v>GMS DES Participation in the PCN</v>
          </cell>
          <cell r="R17330" t="str">
            <v>B29 7DU</v>
          </cell>
          <cell r="S17330"/>
          <cell r="T17330">
            <v>43609399</v>
          </cell>
        </row>
        <row r="17331">
          <cell r="P17331" t="str">
            <v>G04000114312</v>
          </cell>
          <cell r="Q17331" t="str">
            <v>Notional Rent (GMS)</v>
          </cell>
          <cell r="R17331" t="str">
            <v>B29 7DU</v>
          </cell>
          <cell r="S17331"/>
          <cell r="T17331">
            <v>43609399</v>
          </cell>
        </row>
        <row r="17332">
          <cell r="P17332" t="str">
            <v>G04000114312</v>
          </cell>
          <cell r="Q17332" t="str">
            <v>Aspiration (GMS)</v>
          </cell>
          <cell r="R17332" t="str">
            <v>B29 7DU</v>
          </cell>
          <cell r="S17332"/>
          <cell r="T17332">
            <v>43609399</v>
          </cell>
        </row>
        <row r="17333">
          <cell r="P17333" t="str">
            <v>G04000114312</v>
          </cell>
          <cell r="Q17333" t="str">
            <v>GP Pension EEs (GMS)</v>
          </cell>
          <cell r="R17333" t="str">
            <v>B29 7DU</v>
          </cell>
          <cell r="S17333"/>
          <cell r="T17333">
            <v>43609399</v>
          </cell>
        </row>
        <row r="17334">
          <cell r="P17334" t="str">
            <v>G04000114349</v>
          </cell>
          <cell r="Q17334" t="str">
            <v>Global Sum (GMS)</v>
          </cell>
          <cell r="R17334" t="str">
            <v>B10 9QE</v>
          </cell>
          <cell r="S17334"/>
          <cell r="T17334">
            <v>43609403</v>
          </cell>
        </row>
        <row r="17335">
          <cell r="P17335" t="str">
            <v>G04000114349</v>
          </cell>
          <cell r="Q17335" t="str">
            <v>GMS DES Participation in the PCN</v>
          </cell>
          <cell r="R17335" t="str">
            <v>B10 9QE</v>
          </cell>
          <cell r="S17335"/>
          <cell r="T17335">
            <v>43609403</v>
          </cell>
        </row>
        <row r="17336">
          <cell r="P17336" t="str">
            <v>G04000114349</v>
          </cell>
          <cell r="Q17336" t="str">
            <v>Doctors Retainer Scheme (GMS)</v>
          </cell>
          <cell r="R17336" t="str">
            <v>B10 9QE</v>
          </cell>
          <cell r="S17336"/>
          <cell r="T17336">
            <v>43609403</v>
          </cell>
        </row>
        <row r="17337">
          <cell r="P17337" t="str">
            <v>G04000114349</v>
          </cell>
          <cell r="Q17337" t="str">
            <v>Notional Rent (GMS)</v>
          </cell>
          <cell r="R17337" t="str">
            <v>B10 9QE</v>
          </cell>
          <cell r="S17337"/>
          <cell r="T17337">
            <v>43609403</v>
          </cell>
        </row>
        <row r="17338">
          <cell r="P17338" t="str">
            <v>G04000114349</v>
          </cell>
          <cell r="Q17338" t="str">
            <v>Rates - Water (GMS)</v>
          </cell>
          <cell r="R17338" t="str">
            <v>B10 9QE</v>
          </cell>
          <cell r="S17338"/>
          <cell r="T17338">
            <v>43609403</v>
          </cell>
        </row>
        <row r="17339">
          <cell r="P17339" t="str">
            <v>G04000114349</v>
          </cell>
          <cell r="Q17339" t="str">
            <v>Aspiration (GMS)</v>
          </cell>
          <cell r="R17339" t="str">
            <v>B10 9QE</v>
          </cell>
          <cell r="S17339"/>
          <cell r="T17339">
            <v>43609403</v>
          </cell>
        </row>
        <row r="17340">
          <cell r="P17340" t="str">
            <v>G04000114349</v>
          </cell>
          <cell r="Q17340" t="str">
            <v>GMS Weight Management Service</v>
          </cell>
          <cell r="R17340" t="str">
            <v>B10 9QE</v>
          </cell>
          <cell r="S17340"/>
          <cell r="T17340">
            <v>43609403</v>
          </cell>
        </row>
        <row r="17341">
          <cell r="P17341" t="str">
            <v>G04000114349</v>
          </cell>
          <cell r="Q17341" t="str">
            <v>GP Pension EEs (GMS)</v>
          </cell>
          <cell r="R17341" t="str">
            <v>B10 9QE</v>
          </cell>
          <cell r="S17341"/>
          <cell r="T17341">
            <v>43609403</v>
          </cell>
        </row>
        <row r="17342">
          <cell r="P17342" t="str">
            <v>G04000114353</v>
          </cell>
          <cell r="Q17342" t="str">
            <v>Global Sum (GMS)</v>
          </cell>
          <cell r="R17342" t="str">
            <v>B11 1LU</v>
          </cell>
          <cell r="S17342"/>
          <cell r="T17342">
            <v>43609406</v>
          </cell>
        </row>
        <row r="17343">
          <cell r="P17343" t="str">
            <v>G04000114353</v>
          </cell>
          <cell r="Q17343" t="str">
            <v>GMS DES Participation in the PCN</v>
          </cell>
          <cell r="R17343" t="str">
            <v>B11 1LU</v>
          </cell>
          <cell r="S17343"/>
          <cell r="T17343">
            <v>43609406</v>
          </cell>
        </row>
        <row r="17344">
          <cell r="P17344" t="str">
            <v>G04000114353</v>
          </cell>
          <cell r="Q17344" t="str">
            <v>Disposal of Clinical Waste (GMS)</v>
          </cell>
          <cell r="R17344" t="str">
            <v>B11 1LU</v>
          </cell>
          <cell r="S17344"/>
          <cell r="T17344">
            <v>43609406</v>
          </cell>
        </row>
        <row r="17345">
          <cell r="P17345" t="str">
            <v>G04000114353</v>
          </cell>
          <cell r="Q17345" t="str">
            <v>Health Centre Rent (GMS)</v>
          </cell>
          <cell r="R17345" t="str">
            <v>B11 1LU</v>
          </cell>
          <cell r="S17345"/>
          <cell r="T17345">
            <v>43609406</v>
          </cell>
        </row>
        <row r="17346">
          <cell r="P17346" t="str">
            <v>G04000114353</v>
          </cell>
          <cell r="Q17346" t="str">
            <v>Premises Other (GMS)</v>
          </cell>
          <cell r="R17346" t="str">
            <v>B11 1LU</v>
          </cell>
          <cell r="S17346"/>
          <cell r="T17346">
            <v>43609406</v>
          </cell>
        </row>
        <row r="17347">
          <cell r="P17347" t="str">
            <v>G04000114353</v>
          </cell>
          <cell r="Q17347" t="str">
            <v>Rates - non domestic (GMS)</v>
          </cell>
          <cell r="R17347" t="str">
            <v>B11 1LU</v>
          </cell>
          <cell r="S17347"/>
          <cell r="T17347">
            <v>43609406</v>
          </cell>
        </row>
        <row r="17348">
          <cell r="P17348" t="str">
            <v>G04000114353</v>
          </cell>
          <cell r="Q17348" t="str">
            <v>Rates - Water (GMS)</v>
          </cell>
          <cell r="R17348" t="str">
            <v>B11 1LU</v>
          </cell>
          <cell r="S17348"/>
          <cell r="T17348">
            <v>43609406</v>
          </cell>
        </row>
        <row r="17349">
          <cell r="P17349" t="str">
            <v>G04000114353</v>
          </cell>
          <cell r="Q17349" t="str">
            <v>Aspiration (GMS)</v>
          </cell>
          <cell r="R17349" t="str">
            <v>B11 1LU</v>
          </cell>
          <cell r="S17349"/>
          <cell r="T17349">
            <v>43609406</v>
          </cell>
        </row>
        <row r="17350">
          <cell r="P17350" t="str">
            <v>G04000114410</v>
          </cell>
          <cell r="Q17350" t="str">
            <v>Prescribing GPs - Cost of Drugs (GMS)</v>
          </cell>
          <cell r="R17350" t="str">
            <v>B36 0HH</v>
          </cell>
          <cell r="S17350"/>
          <cell r="T17350">
            <v>43609412</v>
          </cell>
        </row>
        <row r="17351">
          <cell r="P17351" t="str">
            <v>G04000114410</v>
          </cell>
          <cell r="Q17351" t="str">
            <v>Prescribing GPs - Professional Fees (GMS)</v>
          </cell>
          <cell r="R17351" t="str">
            <v>B36 0HH</v>
          </cell>
          <cell r="S17351"/>
          <cell r="T17351">
            <v>43609412</v>
          </cell>
        </row>
        <row r="17352">
          <cell r="P17352" t="str">
            <v>G04000114411</v>
          </cell>
          <cell r="Q17352" t="str">
            <v>C&amp;M-GMS PCN DES Care Coordinator</v>
          </cell>
          <cell r="R17352" t="str">
            <v>B36 0HH</v>
          </cell>
          <cell r="S17352"/>
          <cell r="T17352">
            <v>43609413</v>
          </cell>
        </row>
        <row r="17353">
          <cell r="P17353" t="str">
            <v>G04000114411</v>
          </cell>
          <cell r="Q17353" t="str">
            <v>C&amp;M-GMS C&amp;M-APMS PCN DES Physician Assoc</v>
          </cell>
          <cell r="R17353" t="str">
            <v>B36 0HH</v>
          </cell>
          <cell r="S17353"/>
          <cell r="T17353">
            <v>43609413</v>
          </cell>
        </row>
        <row r="17354">
          <cell r="P17354" t="str">
            <v>G04000114411</v>
          </cell>
          <cell r="Q17354" t="str">
            <v>Global Sum (GMS)</v>
          </cell>
          <cell r="R17354" t="str">
            <v>B36 0HH</v>
          </cell>
          <cell r="S17354"/>
          <cell r="T17354">
            <v>43609413</v>
          </cell>
        </row>
        <row r="17355">
          <cell r="P17355" t="str">
            <v>G04000114411</v>
          </cell>
          <cell r="Q17355" t="str">
            <v>C&amp;M-GMS PCN DES Clin Pharmacist</v>
          </cell>
          <cell r="R17355" t="str">
            <v>B36 0HH</v>
          </cell>
          <cell r="S17355"/>
          <cell r="T17355">
            <v>43609413</v>
          </cell>
        </row>
        <row r="17356">
          <cell r="P17356" t="str">
            <v>G04000114411</v>
          </cell>
          <cell r="Q17356" t="str">
            <v>C&amp;M-GMS PCN DES Home/RR paramedic</v>
          </cell>
          <cell r="R17356" t="str">
            <v>B36 0HH</v>
          </cell>
          <cell r="S17356"/>
          <cell r="T17356">
            <v>43609413</v>
          </cell>
        </row>
        <row r="17357">
          <cell r="P17357" t="str">
            <v>G04000114411</v>
          </cell>
          <cell r="Q17357" t="str">
            <v>GMS DES Participation in the PCN</v>
          </cell>
          <cell r="R17357" t="str">
            <v>B36 0HH</v>
          </cell>
          <cell r="S17357"/>
          <cell r="T17357">
            <v>43609413</v>
          </cell>
        </row>
        <row r="17358">
          <cell r="P17358" t="str">
            <v>G04000114411</v>
          </cell>
          <cell r="Q17358" t="str">
            <v>C&amp;M-GMS PCN DES Physiotherapist</v>
          </cell>
          <cell r="R17358" t="str">
            <v>B36 0HH</v>
          </cell>
          <cell r="S17358"/>
          <cell r="T17358">
            <v>43609413</v>
          </cell>
        </row>
        <row r="17359">
          <cell r="P17359" t="str">
            <v>G04000114411</v>
          </cell>
          <cell r="Q17359" t="str">
            <v>C&amp;M-GMS PCN DES Soc Prescribing</v>
          </cell>
          <cell r="R17359" t="str">
            <v>B36 0HH</v>
          </cell>
          <cell r="S17359"/>
          <cell r="T17359">
            <v>43609413</v>
          </cell>
        </row>
        <row r="17360">
          <cell r="P17360" t="str">
            <v>G04000114411</v>
          </cell>
          <cell r="Q17360" t="str">
            <v>Doctors Retainer Scheme (GMS)</v>
          </cell>
          <cell r="R17360" t="str">
            <v>B36 0HH</v>
          </cell>
          <cell r="S17360"/>
          <cell r="T17360">
            <v>43609413</v>
          </cell>
        </row>
        <row r="17361">
          <cell r="P17361" t="str">
            <v>G04000114411</v>
          </cell>
          <cell r="Q17361" t="str">
            <v>Notional Rent (GMS)</v>
          </cell>
          <cell r="R17361" t="str">
            <v>B36 0HH</v>
          </cell>
          <cell r="S17361"/>
          <cell r="T17361">
            <v>43609413</v>
          </cell>
        </row>
        <row r="17362">
          <cell r="P17362" t="str">
            <v>G04000114411</v>
          </cell>
          <cell r="Q17362" t="str">
            <v>Rates - Water (GMS)</v>
          </cell>
          <cell r="R17362" t="str">
            <v>B36 0HH</v>
          </cell>
          <cell r="S17362"/>
          <cell r="T17362">
            <v>43609413</v>
          </cell>
        </row>
        <row r="17363">
          <cell r="P17363" t="str">
            <v>G04000114411</v>
          </cell>
          <cell r="Q17363" t="str">
            <v>Aspiration (GMS)</v>
          </cell>
          <cell r="R17363" t="str">
            <v>B36 0HH</v>
          </cell>
          <cell r="S17363"/>
          <cell r="T17363">
            <v>43609413</v>
          </cell>
        </row>
        <row r="17364">
          <cell r="P17364" t="str">
            <v>G04000114411</v>
          </cell>
          <cell r="Q17364" t="str">
            <v>GMS Weight Management Service</v>
          </cell>
          <cell r="R17364" t="str">
            <v>B36 0HH</v>
          </cell>
          <cell r="S17364"/>
          <cell r="T17364">
            <v>43609413</v>
          </cell>
        </row>
        <row r="17365">
          <cell r="P17365" t="str">
            <v>G04000114411</v>
          </cell>
          <cell r="Q17365" t="str">
            <v>C&amp;M-GMS PCN DES Adult Mental Health Practitioner</v>
          </cell>
          <cell r="R17365" t="str">
            <v>B36 0HH</v>
          </cell>
          <cell r="S17365"/>
          <cell r="T17365">
            <v>43609413</v>
          </cell>
        </row>
        <row r="17366">
          <cell r="P17366" t="str">
            <v>G04000114411</v>
          </cell>
          <cell r="Q17366" t="str">
            <v>C&amp;M-GMS PCN DES Clinical Pharmacist Advanced Practitioner</v>
          </cell>
          <cell r="R17366" t="str">
            <v>B36 0HH</v>
          </cell>
          <cell r="S17366"/>
          <cell r="T17366">
            <v>43609413</v>
          </cell>
        </row>
        <row r="17367">
          <cell r="P17367" t="str">
            <v>G04000114411</v>
          </cell>
          <cell r="Q17367" t="str">
            <v>C&amp;M-GMS PCN DES Podiatrist</v>
          </cell>
          <cell r="R17367" t="str">
            <v>B36 0HH</v>
          </cell>
          <cell r="S17367"/>
          <cell r="T17367">
            <v>43609413</v>
          </cell>
        </row>
        <row r="17368">
          <cell r="P17368" t="str">
            <v>G04000114411</v>
          </cell>
          <cell r="Q17368" t="str">
            <v>C&amp;M-GMS PCN DES Pharmacy technicians</v>
          </cell>
          <cell r="R17368" t="str">
            <v>B36 0HH</v>
          </cell>
          <cell r="S17368"/>
          <cell r="T17368">
            <v>43609413</v>
          </cell>
        </row>
        <row r="17369">
          <cell r="P17369" t="str">
            <v>G04000114411</v>
          </cell>
          <cell r="Q17369" t="str">
            <v>C&amp;M-GMS PCN DES Trainee Nursing Associate</v>
          </cell>
          <cell r="R17369" t="str">
            <v>B36 0HH</v>
          </cell>
          <cell r="S17369"/>
          <cell r="T17369">
            <v>43609413</v>
          </cell>
        </row>
        <row r="17370">
          <cell r="P17370" t="str">
            <v>G04000114411</v>
          </cell>
          <cell r="Q17370" t="str">
            <v>GP Pension EEs (GMS)</v>
          </cell>
          <cell r="R17370" t="str">
            <v>B36 0HH</v>
          </cell>
          <cell r="S17370"/>
          <cell r="T17370">
            <v>43609413</v>
          </cell>
        </row>
        <row r="17371">
          <cell r="P17371" t="str">
            <v>G04000114421</v>
          </cell>
          <cell r="Q17371" t="str">
            <v>Learning Disability Hlth Chk DES (GMS)</v>
          </cell>
          <cell r="R17371" t="str">
            <v>B34 7BP</v>
          </cell>
          <cell r="S17371"/>
          <cell r="T17371">
            <v>43609416</v>
          </cell>
        </row>
        <row r="17372">
          <cell r="P17372" t="str">
            <v>G04000114421</v>
          </cell>
          <cell r="Q17372" t="str">
            <v>Global Sum (GMS)</v>
          </cell>
          <cell r="R17372" t="str">
            <v>B34 7BP</v>
          </cell>
          <cell r="S17372"/>
          <cell r="T17372">
            <v>43609416</v>
          </cell>
        </row>
        <row r="17373">
          <cell r="P17373" t="str">
            <v>G04000114421</v>
          </cell>
          <cell r="Q17373" t="str">
            <v>GMS DES Participation in the PCN</v>
          </cell>
          <cell r="R17373" t="str">
            <v>B34 7BP</v>
          </cell>
          <cell r="S17373"/>
          <cell r="T17373">
            <v>43609416</v>
          </cell>
        </row>
        <row r="17374">
          <cell r="P17374" t="str">
            <v>G04000114421</v>
          </cell>
          <cell r="Q17374" t="str">
            <v>Notional Rent (GMS)</v>
          </cell>
          <cell r="R17374" t="str">
            <v>B34 7BP</v>
          </cell>
          <cell r="S17374"/>
          <cell r="T17374">
            <v>43609416</v>
          </cell>
        </row>
        <row r="17375">
          <cell r="P17375" t="str">
            <v>G04000114421</v>
          </cell>
          <cell r="Q17375" t="str">
            <v>Aspiration (GMS)</v>
          </cell>
          <cell r="R17375" t="str">
            <v>B34 7BP</v>
          </cell>
          <cell r="S17375"/>
          <cell r="T17375">
            <v>43609416</v>
          </cell>
        </row>
        <row r="17376">
          <cell r="P17376" t="str">
            <v>G04000114421</v>
          </cell>
          <cell r="Q17376" t="str">
            <v>GMS Weight Management Service</v>
          </cell>
          <cell r="R17376" t="str">
            <v>B34 7BP</v>
          </cell>
          <cell r="S17376"/>
          <cell r="T17376">
            <v>43609416</v>
          </cell>
        </row>
        <row r="17377">
          <cell r="P17377" t="str">
            <v>G04000114421</v>
          </cell>
          <cell r="Q17377" t="str">
            <v>GP Pension EEs (GMS)</v>
          </cell>
          <cell r="R17377" t="str">
            <v>B34 7BP</v>
          </cell>
          <cell r="S17377"/>
          <cell r="T17377">
            <v>43609416</v>
          </cell>
        </row>
        <row r="17378">
          <cell r="P17378" t="str">
            <v>G04000114421</v>
          </cell>
          <cell r="Q17378" t="str">
            <v>GP Pension ERs (GMS)</v>
          </cell>
          <cell r="R17378" t="str">
            <v>B34 7BP</v>
          </cell>
          <cell r="S17378"/>
          <cell r="T17378">
            <v>43609416</v>
          </cell>
        </row>
        <row r="17379">
          <cell r="P17379" t="str">
            <v>G04000114423</v>
          </cell>
          <cell r="Q17379" t="str">
            <v>GP Prior Year ERs (GMS)</v>
          </cell>
          <cell r="R17379" t="str">
            <v>B34 7BP</v>
          </cell>
          <cell r="S17379"/>
          <cell r="T17379">
            <v>43609417</v>
          </cell>
        </row>
        <row r="17380">
          <cell r="P17380" t="str">
            <v>G04000114423</v>
          </cell>
          <cell r="Q17380" t="str">
            <v>GMS GP Pension Added Years EEs (GMS)</v>
          </cell>
          <cell r="R17380" t="str">
            <v>B34 7BP</v>
          </cell>
          <cell r="S17380"/>
          <cell r="T17380">
            <v>43609417</v>
          </cell>
        </row>
        <row r="17381">
          <cell r="P17381" t="str">
            <v>G04000114423</v>
          </cell>
          <cell r="Q17381" t="str">
            <v>GP Pension EEs (GMS)</v>
          </cell>
          <cell r="R17381" t="str">
            <v>B34 7BP</v>
          </cell>
          <cell r="S17381"/>
          <cell r="T17381">
            <v>43609417</v>
          </cell>
        </row>
        <row r="17382">
          <cell r="P17382" t="str">
            <v>G04000114423</v>
          </cell>
          <cell r="Q17382" t="str">
            <v>GP Pension ERs (GMS)</v>
          </cell>
          <cell r="R17382" t="str">
            <v>B34 7BP</v>
          </cell>
          <cell r="S17382"/>
          <cell r="T17382">
            <v>43609417</v>
          </cell>
        </row>
        <row r="17383">
          <cell r="P17383" t="str">
            <v>G04000114423</v>
          </cell>
          <cell r="Q17383" t="str">
            <v>GP Prior Year EEs (GMS)</v>
          </cell>
          <cell r="R17383" t="str">
            <v>B34 7BP</v>
          </cell>
          <cell r="S17383"/>
          <cell r="T17383">
            <v>43609417</v>
          </cell>
        </row>
        <row r="17384">
          <cell r="P17384" t="str">
            <v>G04000114428</v>
          </cell>
          <cell r="Q17384" t="str">
            <v>Learning Disability Hlth Chk DES (GMS)</v>
          </cell>
          <cell r="R17384" t="str">
            <v>B11 1LU</v>
          </cell>
          <cell r="S17384"/>
          <cell r="T17384">
            <v>43609418</v>
          </cell>
        </row>
        <row r="17385">
          <cell r="P17385" t="str">
            <v>G04000114428</v>
          </cell>
          <cell r="Q17385" t="str">
            <v>Global Sum (GMS)</v>
          </cell>
          <cell r="R17385" t="str">
            <v>B11 1LU</v>
          </cell>
          <cell r="S17385"/>
          <cell r="T17385">
            <v>43609418</v>
          </cell>
        </row>
        <row r="17386">
          <cell r="P17386" t="str">
            <v>G04000114428</v>
          </cell>
          <cell r="Q17386" t="str">
            <v>GMS DES Participation in the PCN</v>
          </cell>
          <cell r="R17386" t="str">
            <v>B11 1LU</v>
          </cell>
          <cell r="S17386"/>
          <cell r="T17386">
            <v>43609418</v>
          </cell>
        </row>
        <row r="17387">
          <cell r="P17387" t="str">
            <v>G04000114428</v>
          </cell>
          <cell r="Q17387" t="str">
            <v>Disposal of Clinical Waste (GMS)</v>
          </cell>
          <cell r="R17387" t="str">
            <v>B11 1LU</v>
          </cell>
          <cell r="S17387"/>
          <cell r="T17387">
            <v>43609418</v>
          </cell>
        </row>
        <row r="17388">
          <cell r="P17388" t="str">
            <v>G04000114428</v>
          </cell>
          <cell r="Q17388" t="str">
            <v>Health Centre Rent (GMS)</v>
          </cell>
          <cell r="R17388" t="str">
            <v>B11 1LU</v>
          </cell>
          <cell r="S17388"/>
          <cell r="T17388">
            <v>43609418</v>
          </cell>
        </row>
        <row r="17389">
          <cell r="P17389" t="str">
            <v>G04000114428</v>
          </cell>
          <cell r="Q17389" t="str">
            <v>Notional Rent (GMS)</v>
          </cell>
          <cell r="R17389" t="str">
            <v>B11 1LU</v>
          </cell>
          <cell r="S17389"/>
          <cell r="T17389">
            <v>43609418</v>
          </cell>
        </row>
        <row r="17390">
          <cell r="P17390" t="str">
            <v>G04000114428</v>
          </cell>
          <cell r="Q17390" t="str">
            <v>Premises Other (GMS)</v>
          </cell>
          <cell r="R17390" t="str">
            <v>B11 1LU</v>
          </cell>
          <cell r="S17390"/>
          <cell r="T17390">
            <v>43609418</v>
          </cell>
        </row>
        <row r="17391">
          <cell r="P17391" t="str">
            <v>G04000114428</v>
          </cell>
          <cell r="Q17391" t="str">
            <v>Rates - non domestic (GMS)</v>
          </cell>
          <cell r="R17391" t="str">
            <v>B11 1LU</v>
          </cell>
          <cell r="S17391"/>
          <cell r="T17391">
            <v>43609418</v>
          </cell>
        </row>
        <row r="17392">
          <cell r="P17392" t="str">
            <v>G04000114428</v>
          </cell>
          <cell r="Q17392" t="str">
            <v>Rates - Water (GMS)</v>
          </cell>
          <cell r="R17392" t="str">
            <v>B11 1LU</v>
          </cell>
          <cell r="S17392"/>
          <cell r="T17392">
            <v>43609418</v>
          </cell>
        </row>
        <row r="17393">
          <cell r="P17393" t="str">
            <v>G04000114428</v>
          </cell>
          <cell r="Q17393" t="str">
            <v>Aspiration (GMS)</v>
          </cell>
          <cell r="R17393" t="str">
            <v>B11 1LU</v>
          </cell>
          <cell r="S17393"/>
          <cell r="T17393">
            <v>43609418</v>
          </cell>
        </row>
        <row r="17394">
          <cell r="P17394" t="str">
            <v>G04000114428</v>
          </cell>
          <cell r="Q17394" t="str">
            <v>GP Pension EEs (GMS)</v>
          </cell>
          <cell r="R17394" t="str">
            <v>B11 1LU</v>
          </cell>
          <cell r="S17394"/>
          <cell r="T17394">
            <v>43609418</v>
          </cell>
        </row>
        <row r="17395">
          <cell r="P17395" t="str">
            <v>G04000114432</v>
          </cell>
          <cell r="Q17395" t="str">
            <v>Global Sum (GMS)</v>
          </cell>
          <cell r="R17395" t="str">
            <v>B92 7JS</v>
          </cell>
          <cell r="S17395"/>
          <cell r="T17395">
            <v>43609421</v>
          </cell>
        </row>
        <row r="17396">
          <cell r="P17396" t="str">
            <v>G04000114432</v>
          </cell>
          <cell r="Q17396" t="str">
            <v>GMS DES Participation in the PCN</v>
          </cell>
          <cell r="R17396" t="str">
            <v>B92 7JS</v>
          </cell>
          <cell r="S17396"/>
          <cell r="T17396">
            <v>43609421</v>
          </cell>
        </row>
        <row r="17397">
          <cell r="P17397" t="str">
            <v>G04000114432</v>
          </cell>
          <cell r="Q17397" t="str">
            <v>Notional Rent (GMS)</v>
          </cell>
          <cell r="R17397" t="str">
            <v>B92 7JS</v>
          </cell>
          <cell r="S17397"/>
          <cell r="T17397">
            <v>43609421</v>
          </cell>
        </row>
        <row r="17398">
          <cell r="P17398" t="str">
            <v>G04000114432</v>
          </cell>
          <cell r="Q17398" t="str">
            <v>Aspiration (GMS)</v>
          </cell>
          <cell r="R17398" t="str">
            <v>B92 7JS</v>
          </cell>
          <cell r="S17398"/>
          <cell r="T17398">
            <v>43609421</v>
          </cell>
        </row>
        <row r="17399">
          <cell r="P17399" t="str">
            <v>G04000114432</v>
          </cell>
          <cell r="Q17399" t="str">
            <v>GP Pension EEs (GMS)</v>
          </cell>
          <cell r="R17399" t="str">
            <v>B92 7JS</v>
          </cell>
          <cell r="S17399"/>
          <cell r="T17399">
            <v>43609421</v>
          </cell>
        </row>
        <row r="17400">
          <cell r="P17400" t="str">
            <v>G04000114440</v>
          </cell>
          <cell r="Q17400" t="str">
            <v>Learning Disability Hlth Chk DES (GMS)</v>
          </cell>
          <cell r="R17400" t="str">
            <v>B24 9JN</v>
          </cell>
          <cell r="S17400"/>
          <cell r="T17400">
            <v>43609424</v>
          </cell>
        </row>
        <row r="17401">
          <cell r="P17401" t="str">
            <v>G04000114440</v>
          </cell>
          <cell r="Q17401" t="str">
            <v>Global Sum (GMS)</v>
          </cell>
          <cell r="R17401" t="str">
            <v>B24 9JN</v>
          </cell>
          <cell r="S17401"/>
          <cell r="T17401">
            <v>43609424</v>
          </cell>
        </row>
        <row r="17402">
          <cell r="P17402" t="str">
            <v>G04000114440</v>
          </cell>
          <cell r="Q17402" t="str">
            <v>GMS DES Participation in the PCN</v>
          </cell>
          <cell r="R17402" t="str">
            <v>B24 9JN</v>
          </cell>
          <cell r="S17402"/>
          <cell r="T17402">
            <v>43609424</v>
          </cell>
        </row>
        <row r="17403">
          <cell r="P17403" t="str">
            <v>G04000114440</v>
          </cell>
          <cell r="Q17403" t="str">
            <v>Notional Rent (GMS)</v>
          </cell>
          <cell r="R17403" t="str">
            <v>B24 9JN</v>
          </cell>
          <cell r="S17403"/>
          <cell r="T17403">
            <v>43609424</v>
          </cell>
        </row>
        <row r="17404">
          <cell r="P17404" t="str">
            <v>G04000114440</v>
          </cell>
          <cell r="Q17404" t="str">
            <v>Aspiration (GMS)</v>
          </cell>
          <cell r="R17404" t="str">
            <v>B24 9JN</v>
          </cell>
          <cell r="S17404"/>
          <cell r="T17404">
            <v>43609424</v>
          </cell>
        </row>
        <row r="17405">
          <cell r="P17405" t="str">
            <v>G04000114440</v>
          </cell>
          <cell r="Q17405" t="str">
            <v>GP Pension EEs (GMS)</v>
          </cell>
          <cell r="R17405" t="str">
            <v>B24 9JN</v>
          </cell>
          <cell r="S17405"/>
          <cell r="T17405">
            <v>43609424</v>
          </cell>
        </row>
        <row r="17406">
          <cell r="P17406" t="str">
            <v>G04000114448</v>
          </cell>
          <cell r="Q17406" t="str">
            <v>Global Sum (GMS)</v>
          </cell>
          <cell r="R17406" t="str">
            <v>B11 4DG</v>
          </cell>
          <cell r="S17406"/>
          <cell r="T17406">
            <v>43609426</v>
          </cell>
        </row>
        <row r="17407">
          <cell r="P17407" t="str">
            <v>G04000114448</v>
          </cell>
          <cell r="Q17407" t="str">
            <v>GMS DES Participation in the PCN</v>
          </cell>
          <cell r="R17407" t="str">
            <v>B11 4DG</v>
          </cell>
          <cell r="S17407"/>
          <cell r="T17407">
            <v>43609426</v>
          </cell>
        </row>
        <row r="17408">
          <cell r="P17408" t="str">
            <v>G04000114448</v>
          </cell>
          <cell r="Q17408" t="str">
            <v>Doctors Retainer Scheme (GMS)</v>
          </cell>
          <cell r="R17408" t="str">
            <v>B11 4DG</v>
          </cell>
          <cell r="S17408"/>
          <cell r="T17408">
            <v>43609426</v>
          </cell>
        </row>
        <row r="17409">
          <cell r="P17409" t="str">
            <v>G04000114448</v>
          </cell>
          <cell r="Q17409" t="str">
            <v>Notional Rent (GMS)</v>
          </cell>
          <cell r="R17409" t="str">
            <v>B11 4DG</v>
          </cell>
          <cell r="S17409"/>
          <cell r="T17409">
            <v>43609426</v>
          </cell>
        </row>
        <row r="17410">
          <cell r="P17410" t="str">
            <v>G04000114448</v>
          </cell>
          <cell r="Q17410" t="str">
            <v>Aspiration (GMS)</v>
          </cell>
          <cell r="R17410" t="str">
            <v>B11 4DG</v>
          </cell>
          <cell r="S17410"/>
          <cell r="T17410">
            <v>43609426</v>
          </cell>
        </row>
        <row r="17411">
          <cell r="P17411" t="str">
            <v>G04000114454</v>
          </cell>
          <cell r="Q17411" t="str">
            <v>Global Sum (GMS)</v>
          </cell>
          <cell r="R17411" t="str">
            <v>B11 1TX</v>
          </cell>
          <cell r="S17411"/>
          <cell r="T17411">
            <v>43609427</v>
          </cell>
        </row>
        <row r="17412">
          <cell r="P17412" t="str">
            <v>G04000114454</v>
          </cell>
          <cell r="Q17412" t="str">
            <v>GMS DES Participation in the PCN</v>
          </cell>
          <cell r="R17412" t="str">
            <v>B11 1TX</v>
          </cell>
          <cell r="S17412"/>
          <cell r="T17412">
            <v>43609427</v>
          </cell>
        </row>
        <row r="17413">
          <cell r="P17413" t="str">
            <v>G04000114454</v>
          </cell>
          <cell r="Q17413" t="str">
            <v>Notional Rent (GMS)</v>
          </cell>
          <cell r="R17413" t="str">
            <v>B11 1TX</v>
          </cell>
          <cell r="S17413"/>
          <cell r="T17413">
            <v>43609427</v>
          </cell>
        </row>
        <row r="17414">
          <cell r="P17414" t="str">
            <v>G04000114454</v>
          </cell>
          <cell r="Q17414" t="str">
            <v>Aspiration (GMS)</v>
          </cell>
          <cell r="R17414" t="str">
            <v>B11 1TX</v>
          </cell>
          <cell r="S17414"/>
          <cell r="T17414">
            <v>43609427</v>
          </cell>
        </row>
        <row r="17415">
          <cell r="P17415" t="str">
            <v>G04000114456</v>
          </cell>
          <cell r="Q17415" t="str">
            <v>Learning Disability Hlth Chk DES (GMS)</v>
          </cell>
          <cell r="R17415" t="str">
            <v>B11 4BW</v>
          </cell>
          <cell r="S17415"/>
          <cell r="T17415">
            <v>43609429</v>
          </cell>
        </row>
        <row r="17416">
          <cell r="P17416" t="str">
            <v>G04000114456</v>
          </cell>
          <cell r="Q17416" t="str">
            <v>Global Sum (GMS)</v>
          </cell>
          <cell r="R17416" t="str">
            <v>B11 4BW</v>
          </cell>
          <cell r="S17416"/>
          <cell r="T17416">
            <v>43609429</v>
          </cell>
        </row>
        <row r="17417">
          <cell r="P17417" t="str">
            <v>G04000114456</v>
          </cell>
          <cell r="Q17417" t="str">
            <v>GMS DES Participation in the PCN</v>
          </cell>
          <cell r="R17417" t="str">
            <v>B11 4BW</v>
          </cell>
          <cell r="S17417"/>
          <cell r="T17417">
            <v>43609429</v>
          </cell>
        </row>
        <row r="17418">
          <cell r="P17418" t="str">
            <v>G04000114456</v>
          </cell>
          <cell r="Q17418" t="str">
            <v>Disposal of Clinical Waste (GMS)</v>
          </cell>
          <cell r="R17418" t="str">
            <v>B11 4BW</v>
          </cell>
          <cell r="S17418"/>
          <cell r="T17418">
            <v>43609429</v>
          </cell>
        </row>
        <row r="17419">
          <cell r="P17419" t="str">
            <v>G04000114456</v>
          </cell>
          <cell r="Q17419" t="str">
            <v>Health Centre Rent (GMS)</v>
          </cell>
          <cell r="R17419" t="str">
            <v>B11 4BW</v>
          </cell>
          <cell r="S17419"/>
          <cell r="T17419">
            <v>43609429</v>
          </cell>
        </row>
        <row r="17420">
          <cell r="P17420" t="str">
            <v>G04000114456</v>
          </cell>
          <cell r="Q17420" t="str">
            <v>Premises Other (GMS)</v>
          </cell>
          <cell r="R17420" t="str">
            <v>B11 4BW</v>
          </cell>
          <cell r="S17420"/>
          <cell r="T17420">
            <v>43609429</v>
          </cell>
        </row>
        <row r="17421">
          <cell r="P17421" t="str">
            <v>G04000114456</v>
          </cell>
          <cell r="Q17421" t="str">
            <v>Rates - non domestic (GMS)</v>
          </cell>
          <cell r="R17421" t="str">
            <v>B11 4BW</v>
          </cell>
          <cell r="S17421"/>
          <cell r="T17421">
            <v>43609429</v>
          </cell>
        </row>
        <row r="17422">
          <cell r="P17422" t="str">
            <v>G04000114456</v>
          </cell>
          <cell r="Q17422" t="str">
            <v>Rates - Water (GMS)</v>
          </cell>
          <cell r="R17422" t="str">
            <v>B11 4BW</v>
          </cell>
          <cell r="S17422"/>
          <cell r="T17422">
            <v>43609429</v>
          </cell>
        </row>
        <row r="17423">
          <cell r="P17423" t="str">
            <v>G04000114456</v>
          </cell>
          <cell r="Q17423" t="str">
            <v>Aspiration (GMS)</v>
          </cell>
          <cell r="R17423" t="str">
            <v>B11 4BW</v>
          </cell>
          <cell r="S17423"/>
          <cell r="T17423">
            <v>43609429</v>
          </cell>
        </row>
        <row r="17424">
          <cell r="P17424" t="str">
            <v>G04000114458</v>
          </cell>
          <cell r="Q17424" t="str">
            <v>Disposal of Clinical Waste (GMS)</v>
          </cell>
          <cell r="R17424" t="str">
            <v>B11 4BW</v>
          </cell>
          <cell r="S17424"/>
          <cell r="T17424">
            <v>43609430</v>
          </cell>
        </row>
        <row r="17425">
          <cell r="P17425" t="str">
            <v>G04000114458</v>
          </cell>
          <cell r="Q17425" t="str">
            <v>Health Centre Rent (GMS)</v>
          </cell>
          <cell r="R17425" t="str">
            <v>B11 4BW</v>
          </cell>
          <cell r="S17425"/>
          <cell r="T17425">
            <v>43609430</v>
          </cell>
        </row>
        <row r="17426">
          <cell r="P17426" t="str">
            <v>G04000114458</v>
          </cell>
          <cell r="Q17426" t="str">
            <v>Premises Other (GMS)</v>
          </cell>
          <cell r="R17426" t="str">
            <v>B11 4BW</v>
          </cell>
          <cell r="S17426"/>
          <cell r="T17426">
            <v>43609430</v>
          </cell>
        </row>
        <row r="17427">
          <cell r="P17427" t="str">
            <v>G04000114458</v>
          </cell>
          <cell r="Q17427" t="str">
            <v>Rates - non domestic (GMS)</v>
          </cell>
          <cell r="R17427" t="str">
            <v>B11 4BW</v>
          </cell>
          <cell r="S17427"/>
          <cell r="T17427">
            <v>43609430</v>
          </cell>
        </row>
        <row r="17428">
          <cell r="P17428" t="str">
            <v>G04000114458</v>
          </cell>
          <cell r="Q17428" t="str">
            <v>Rates - Water (GMS)</v>
          </cell>
          <cell r="R17428" t="str">
            <v>B11 4BW</v>
          </cell>
          <cell r="S17428"/>
          <cell r="T17428">
            <v>43609430</v>
          </cell>
        </row>
        <row r="17429">
          <cell r="P17429" t="str">
            <v>G04000114458</v>
          </cell>
          <cell r="Q17429" t="str">
            <v>GP Pension EEs (GMS)</v>
          </cell>
          <cell r="R17429" t="str">
            <v>B11 4BW</v>
          </cell>
          <cell r="S17429"/>
          <cell r="T17429">
            <v>43609430</v>
          </cell>
        </row>
        <row r="17430">
          <cell r="P17430" t="str">
            <v>G04000114458</v>
          </cell>
          <cell r="Q17430" t="str">
            <v>GP Pension ERs (GMS)</v>
          </cell>
          <cell r="R17430" t="str">
            <v>B11 4BW</v>
          </cell>
          <cell r="S17430"/>
          <cell r="T17430">
            <v>43609430</v>
          </cell>
        </row>
        <row r="17431">
          <cell r="P17431" t="str">
            <v>G04000114460</v>
          </cell>
          <cell r="Q17431" t="str">
            <v>Global Sum (GMS)</v>
          </cell>
          <cell r="R17431" t="str">
            <v>B12 0YA</v>
          </cell>
          <cell r="S17431"/>
          <cell r="T17431">
            <v>43609432</v>
          </cell>
        </row>
        <row r="17432">
          <cell r="P17432" t="str">
            <v>G04000114460</v>
          </cell>
          <cell r="Q17432" t="str">
            <v>GMS DES Participation in the PCN</v>
          </cell>
          <cell r="R17432" t="str">
            <v>B12 0YA</v>
          </cell>
          <cell r="S17432"/>
          <cell r="T17432">
            <v>43609432</v>
          </cell>
        </row>
        <row r="17433">
          <cell r="P17433" t="str">
            <v>G04000114460</v>
          </cell>
          <cell r="Q17433" t="str">
            <v>Aspiration (GMS)</v>
          </cell>
          <cell r="R17433" t="str">
            <v>B12 0YA</v>
          </cell>
          <cell r="S17433"/>
          <cell r="T17433">
            <v>43609432</v>
          </cell>
        </row>
        <row r="17434">
          <cell r="P17434" t="str">
            <v>G04000114495</v>
          </cell>
          <cell r="Q17434" t="str">
            <v>Global Sum (GMS)</v>
          </cell>
          <cell r="R17434" t="str">
            <v>B14 5SB</v>
          </cell>
          <cell r="S17434"/>
          <cell r="T17434">
            <v>43609435</v>
          </cell>
        </row>
        <row r="17435">
          <cell r="P17435" t="str">
            <v>G04000114495</v>
          </cell>
          <cell r="Q17435" t="str">
            <v>GMS DES Participation in the PCN</v>
          </cell>
          <cell r="R17435" t="str">
            <v>B14 5SB</v>
          </cell>
          <cell r="S17435"/>
          <cell r="T17435">
            <v>43609435</v>
          </cell>
        </row>
        <row r="17436">
          <cell r="P17436" t="str">
            <v>G04000114495</v>
          </cell>
          <cell r="Q17436" t="str">
            <v>Notional Rent (GMS)</v>
          </cell>
          <cell r="R17436" t="str">
            <v>B14 5SB</v>
          </cell>
          <cell r="S17436"/>
          <cell r="T17436">
            <v>43609435</v>
          </cell>
        </row>
        <row r="17437">
          <cell r="P17437" t="str">
            <v>G04000114495</v>
          </cell>
          <cell r="Q17437" t="str">
            <v>Aspiration (GMS)</v>
          </cell>
          <cell r="R17437" t="str">
            <v>B14 5SB</v>
          </cell>
          <cell r="S17437"/>
          <cell r="T17437">
            <v>43609435</v>
          </cell>
        </row>
        <row r="17438">
          <cell r="P17438" t="str">
            <v>G04000114495</v>
          </cell>
          <cell r="Q17438" t="str">
            <v>GMS Weight Management Service</v>
          </cell>
          <cell r="R17438" t="str">
            <v>B14 5SB</v>
          </cell>
          <cell r="S17438"/>
          <cell r="T17438">
            <v>43609435</v>
          </cell>
        </row>
        <row r="17439">
          <cell r="P17439" t="str">
            <v>G04000114495</v>
          </cell>
          <cell r="Q17439" t="str">
            <v>GP Pension EEs (GMS)</v>
          </cell>
          <cell r="R17439" t="str">
            <v>B14 5SB</v>
          </cell>
          <cell r="S17439"/>
          <cell r="T17439">
            <v>43609435</v>
          </cell>
        </row>
        <row r="17440">
          <cell r="P17440" t="str">
            <v>G04000114521</v>
          </cell>
          <cell r="Q17440" t="str">
            <v>Global Sum (GMS)</v>
          </cell>
          <cell r="R17440" t="str">
            <v>B35 6EE</v>
          </cell>
          <cell r="S17440"/>
          <cell r="T17440">
            <v>43609438</v>
          </cell>
        </row>
        <row r="17441">
          <cell r="P17441" t="str">
            <v>G04000114521</v>
          </cell>
          <cell r="Q17441" t="str">
            <v>GMS DES Participation in the PCN</v>
          </cell>
          <cell r="R17441" t="str">
            <v>B35 6EE</v>
          </cell>
          <cell r="S17441"/>
          <cell r="T17441">
            <v>43609438</v>
          </cell>
        </row>
        <row r="17442">
          <cell r="P17442" t="str">
            <v>G04000114521</v>
          </cell>
          <cell r="Q17442" t="str">
            <v>Notional Rent (GMS)</v>
          </cell>
          <cell r="R17442" t="str">
            <v>B35 6EE</v>
          </cell>
          <cell r="S17442"/>
          <cell r="T17442">
            <v>43609438</v>
          </cell>
        </row>
        <row r="17443">
          <cell r="P17443" t="str">
            <v>G04000114521</v>
          </cell>
          <cell r="Q17443" t="str">
            <v>Aspiration (GMS)</v>
          </cell>
          <cell r="R17443" t="str">
            <v>B35 6EE</v>
          </cell>
          <cell r="S17443"/>
          <cell r="T17443">
            <v>43609438</v>
          </cell>
        </row>
        <row r="17444">
          <cell r="P17444" t="str">
            <v>G04000114521</v>
          </cell>
          <cell r="Q17444" t="str">
            <v>GMS Weight Management Service</v>
          </cell>
          <cell r="R17444" t="str">
            <v>B35 6EE</v>
          </cell>
          <cell r="S17444"/>
          <cell r="T17444">
            <v>43609438</v>
          </cell>
        </row>
        <row r="17445">
          <cell r="P17445" t="str">
            <v>G04000114521</v>
          </cell>
          <cell r="Q17445" t="str">
            <v>GP Pension EEs (GMS)</v>
          </cell>
          <cell r="R17445" t="str">
            <v>B35 6EE</v>
          </cell>
          <cell r="S17445"/>
          <cell r="T17445">
            <v>43609438</v>
          </cell>
        </row>
        <row r="17446">
          <cell r="P17446" t="str">
            <v>G04000114524</v>
          </cell>
          <cell r="Q17446" t="str">
            <v>Learning Disability Hlth Chk DES (GMS)</v>
          </cell>
          <cell r="R17446" t="str">
            <v>B12 0UF</v>
          </cell>
          <cell r="S17446"/>
          <cell r="T17446">
            <v>43609440</v>
          </cell>
        </row>
        <row r="17447">
          <cell r="P17447" t="str">
            <v>G04000114524</v>
          </cell>
          <cell r="Q17447" t="str">
            <v>Global Sum (GMS)</v>
          </cell>
          <cell r="R17447" t="str">
            <v>B12 0UF</v>
          </cell>
          <cell r="S17447"/>
          <cell r="T17447">
            <v>43609440</v>
          </cell>
        </row>
        <row r="17448">
          <cell r="P17448" t="str">
            <v>G04000114524</v>
          </cell>
          <cell r="Q17448" t="str">
            <v>GMS DES Participation in the PCN</v>
          </cell>
          <cell r="R17448" t="str">
            <v>B12 0UF</v>
          </cell>
          <cell r="S17448"/>
          <cell r="T17448">
            <v>43609440</v>
          </cell>
        </row>
        <row r="17449">
          <cell r="P17449" t="str">
            <v>G04000114524</v>
          </cell>
          <cell r="Q17449" t="str">
            <v>Actual Rents (GMS)</v>
          </cell>
          <cell r="R17449" t="str">
            <v>B12 0UF</v>
          </cell>
          <cell r="S17449"/>
          <cell r="T17449">
            <v>43609440</v>
          </cell>
        </row>
        <row r="17450">
          <cell r="P17450" t="str">
            <v>G04000114524</v>
          </cell>
          <cell r="Q17450" t="str">
            <v>Aspiration (GMS)</v>
          </cell>
          <cell r="R17450" t="str">
            <v>B12 0UF</v>
          </cell>
          <cell r="S17450"/>
          <cell r="T17450">
            <v>43609440</v>
          </cell>
        </row>
        <row r="17451">
          <cell r="P17451" t="str">
            <v>G04000114524</v>
          </cell>
          <cell r="Q17451" t="str">
            <v>GMS Weight Management Service</v>
          </cell>
          <cell r="R17451" t="str">
            <v>B12 0UF</v>
          </cell>
          <cell r="S17451"/>
          <cell r="T17451">
            <v>43609440</v>
          </cell>
        </row>
        <row r="17452">
          <cell r="P17452" t="str">
            <v>G04000114524</v>
          </cell>
          <cell r="Q17452" t="str">
            <v>GP Pension EEs (GMS)</v>
          </cell>
          <cell r="R17452" t="str">
            <v>B12 0UF</v>
          </cell>
          <cell r="S17452"/>
          <cell r="T17452">
            <v>43609440</v>
          </cell>
        </row>
        <row r="17453">
          <cell r="P17453" t="str">
            <v>G04000114537</v>
          </cell>
          <cell r="Q17453" t="str">
            <v>Global Sum (GMS)</v>
          </cell>
          <cell r="R17453" t="str">
            <v>B23 6DJ</v>
          </cell>
          <cell r="S17453"/>
          <cell r="T17453">
            <v>43609443</v>
          </cell>
        </row>
        <row r="17454">
          <cell r="P17454" t="str">
            <v>G04000114537</v>
          </cell>
          <cell r="Q17454" t="str">
            <v>GMS DES Participation in the PCN</v>
          </cell>
          <cell r="R17454" t="str">
            <v>B23 6DJ</v>
          </cell>
          <cell r="S17454"/>
          <cell r="T17454">
            <v>43609443</v>
          </cell>
        </row>
        <row r="17455">
          <cell r="P17455" t="str">
            <v>G04000114537</v>
          </cell>
          <cell r="Q17455" t="str">
            <v>Disposal of Clinical Waste (GMS)</v>
          </cell>
          <cell r="R17455" t="str">
            <v>B23 6DJ</v>
          </cell>
          <cell r="S17455"/>
          <cell r="T17455">
            <v>43609443</v>
          </cell>
        </row>
        <row r="17456">
          <cell r="P17456" t="str">
            <v>G04000114537</v>
          </cell>
          <cell r="Q17456" t="str">
            <v>Health Centre Rent (GMS)</v>
          </cell>
          <cell r="R17456" t="str">
            <v>B23 6DJ</v>
          </cell>
          <cell r="S17456"/>
          <cell r="T17456">
            <v>43609443</v>
          </cell>
        </row>
        <row r="17457">
          <cell r="P17457" t="str">
            <v>G04000114537</v>
          </cell>
          <cell r="Q17457" t="str">
            <v>Premises Other (GMS)</v>
          </cell>
          <cell r="R17457" t="str">
            <v>B23 6DJ</v>
          </cell>
          <cell r="S17457"/>
          <cell r="T17457">
            <v>43609443</v>
          </cell>
        </row>
        <row r="17458">
          <cell r="P17458" t="str">
            <v>G04000114537</v>
          </cell>
          <cell r="Q17458" t="str">
            <v>Rates - non domestic (GMS)</v>
          </cell>
          <cell r="R17458" t="str">
            <v>B23 6DJ</v>
          </cell>
          <cell r="S17458"/>
          <cell r="T17458">
            <v>43609443</v>
          </cell>
        </row>
        <row r="17459">
          <cell r="P17459" t="str">
            <v>G04000114537</v>
          </cell>
          <cell r="Q17459" t="str">
            <v>Rates - Water (GMS)</v>
          </cell>
          <cell r="R17459" t="str">
            <v>B23 6DJ</v>
          </cell>
          <cell r="S17459"/>
          <cell r="T17459">
            <v>43609443</v>
          </cell>
        </row>
        <row r="17460">
          <cell r="P17460" t="str">
            <v>G04000114537</v>
          </cell>
          <cell r="Q17460" t="str">
            <v>Aspiration (GMS)</v>
          </cell>
          <cell r="R17460" t="str">
            <v>B23 6DJ</v>
          </cell>
          <cell r="S17460"/>
          <cell r="T17460">
            <v>43609443</v>
          </cell>
        </row>
        <row r="17461">
          <cell r="P17461" t="str">
            <v>G04000114553</v>
          </cell>
          <cell r="Q17461" t="str">
            <v>Global Sum (GMS)</v>
          </cell>
          <cell r="R17461" t="str">
            <v>B19 1BP</v>
          </cell>
          <cell r="S17461" t="str">
            <v>282321127</v>
          </cell>
          <cell r="T17461">
            <v>43609446</v>
          </cell>
        </row>
        <row r="17462">
          <cell r="P17462" t="str">
            <v>G04000114553</v>
          </cell>
          <cell r="Q17462" t="str">
            <v>GMS DES Participation in the PCN</v>
          </cell>
          <cell r="R17462" t="str">
            <v>B19 1BP</v>
          </cell>
          <cell r="S17462" t="str">
            <v>282321127</v>
          </cell>
          <cell r="T17462">
            <v>43609446</v>
          </cell>
        </row>
        <row r="17463">
          <cell r="P17463" t="str">
            <v>G04000114553</v>
          </cell>
          <cell r="Q17463" t="str">
            <v>Actual Rents (GMS)</v>
          </cell>
          <cell r="R17463" t="str">
            <v>B19 1BP</v>
          </cell>
          <cell r="S17463" t="str">
            <v>282321127</v>
          </cell>
          <cell r="T17463">
            <v>43609446</v>
          </cell>
        </row>
        <row r="17464">
          <cell r="P17464" t="str">
            <v>G04000114553</v>
          </cell>
          <cell r="Q17464" t="str">
            <v>Aspiration (GMS)</v>
          </cell>
          <cell r="R17464" t="str">
            <v>B19 1BP</v>
          </cell>
          <cell r="S17464" t="str">
            <v>282321127</v>
          </cell>
          <cell r="T17464">
            <v>43609446</v>
          </cell>
        </row>
        <row r="17465">
          <cell r="P17465" t="str">
            <v>G04000114553</v>
          </cell>
          <cell r="Q17465" t="str">
            <v>GMS Weight Management Service</v>
          </cell>
          <cell r="R17465" t="str">
            <v>B19 1BP</v>
          </cell>
          <cell r="S17465" t="str">
            <v>282321127</v>
          </cell>
          <cell r="T17465">
            <v>43609446</v>
          </cell>
        </row>
        <row r="17466">
          <cell r="P17466" t="str">
            <v>G04000114553</v>
          </cell>
          <cell r="Q17466" t="str">
            <v>GP Pension EEs (GMS)</v>
          </cell>
          <cell r="R17466" t="str">
            <v>B19 1BP</v>
          </cell>
          <cell r="S17466" t="str">
            <v>282321127</v>
          </cell>
          <cell r="T17466">
            <v>43609446</v>
          </cell>
        </row>
        <row r="17467">
          <cell r="P17467" t="str">
            <v>G04000114568</v>
          </cell>
          <cell r="Q17467" t="str">
            <v>Prescribing GPs - Cost of Drugs (GMS)</v>
          </cell>
          <cell r="R17467" t="str">
            <v>B76 1QN</v>
          </cell>
          <cell r="S17467"/>
          <cell r="T17467">
            <v>43609448</v>
          </cell>
        </row>
        <row r="17468">
          <cell r="P17468" t="str">
            <v>G04000114568</v>
          </cell>
          <cell r="Q17468" t="str">
            <v>Prescribing GPs - Professional Fees (GMS)</v>
          </cell>
          <cell r="R17468" t="str">
            <v>B76 1QN</v>
          </cell>
          <cell r="S17468"/>
          <cell r="T17468">
            <v>43609448</v>
          </cell>
        </row>
        <row r="17469">
          <cell r="P17469" t="str">
            <v>G04000114569</v>
          </cell>
          <cell r="Q17469" t="str">
            <v>Global Sum (GMS)</v>
          </cell>
          <cell r="R17469" t="str">
            <v>B76 1QN</v>
          </cell>
          <cell r="S17469"/>
          <cell r="T17469">
            <v>43609449</v>
          </cell>
        </row>
        <row r="17470">
          <cell r="P17470" t="str">
            <v>G04000114569</v>
          </cell>
          <cell r="Q17470" t="str">
            <v>GMS DES Participation in the PCN</v>
          </cell>
          <cell r="R17470" t="str">
            <v>B76 1QN</v>
          </cell>
          <cell r="S17470"/>
          <cell r="T17470">
            <v>43609449</v>
          </cell>
        </row>
        <row r="17471">
          <cell r="P17471" t="str">
            <v>G04000114569</v>
          </cell>
          <cell r="Q17471" t="str">
            <v>Notional Rent (GMS)</v>
          </cell>
          <cell r="R17471" t="str">
            <v>B76 1QN</v>
          </cell>
          <cell r="S17471"/>
          <cell r="T17471">
            <v>43609449</v>
          </cell>
        </row>
        <row r="17472">
          <cell r="P17472" t="str">
            <v>G04000114569</v>
          </cell>
          <cell r="Q17472" t="str">
            <v>Aspiration (GMS)</v>
          </cell>
          <cell r="R17472" t="str">
            <v>B76 1QN</v>
          </cell>
          <cell r="S17472"/>
          <cell r="T17472">
            <v>43609449</v>
          </cell>
        </row>
        <row r="17473">
          <cell r="P17473" t="str">
            <v>G04000114569</v>
          </cell>
          <cell r="Q17473" t="str">
            <v>GP Pension EEs (GMS)</v>
          </cell>
          <cell r="R17473" t="str">
            <v>B76 1QN</v>
          </cell>
          <cell r="S17473"/>
          <cell r="T17473">
            <v>43609449</v>
          </cell>
        </row>
        <row r="17474">
          <cell r="P17474" t="str">
            <v>G04000114589</v>
          </cell>
          <cell r="Q17474" t="str">
            <v>Global Sum (GMS)</v>
          </cell>
          <cell r="R17474" t="str">
            <v>B44 0UY</v>
          </cell>
          <cell r="S17474"/>
          <cell r="T17474">
            <v>43609454</v>
          </cell>
        </row>
        <row r="17475">
          <cell r="P17475" t="str">
            <v>G04000114589</v>
          </cell>
          <cell r="Q17475" t="str">
            <v>GMS DES Participation in the PCN</v>
          </cell>
          <cell r="R17475" t="str">
            <v>B44 0UY</v>
          </cell>
          <cell r="S17475"/>
          <cell r="T17475">
            <v>43609454</v>
          </cell>
        </row>
        <row r="17476">
          <cell r="P17476" t="str">
            <v>G04000114589</v>
          </cell>
          <cell r="Q17476" t="str">
            <v>Notional Rent (GMS)</v>
          </cell>
          <cell r="R17476" t="str">
            <v>B44 0UY</v>
          </cell>
          <cell r="S17476"/>
          <cell r="T17476">
            <v>43609454</v>
          </cell>
        </row>
        <row r="17477">
          <cell r="P17477" t="str">
            <v>G04000114589</v>
          </cell>
          <cell r="Q17477" t="str">
            <v>Aspiration (GMS)</v>
          </cell>
          <cell r="R17477" t="str">
            <v>B44 0UY</v>
          </cell>
          <cell r="S17477"/>
          <cell r="T17477">
            <v>43609454</v>
          </cell>
        </row>
        <row r="17478">
          <cell r="P17478" t="str">
            <v>G04000114589</v>
          </cell>
          <cell r="Q17478" t="str">
            <v>GP Pension EEs (GMS)</v>
          </cell>
          <cell r="R17478" t="str">
            <v>B44 0UY</v>
          </cell>
          <cell r="S17478"/>
          <cell r="T17478">
            <v>43609454</v>
          </cell>
        </row>
        <row r="17479">
          <cell r="P17479" t="str">
            <v>G04000114602</v>
          </cell>
          <cell r="Q17479" t="str">
            <v>Prescribing GPs - Cost of Drugs (GMS)</v>
          </cell>
          <cell r="R17479" t="str">
            <v>B72 1DL</v>
          </cell>
          <cell r="S17479"/>
          <cell r="T17479">
            <v>43609456</v>
          </cell>
        </row>
        <row r="17480">
          <cell r="P17480" t="str">
            <v>G04000114602</v>
          </cell>
          <cell r="Q17480" t="str">
            <v>Prescribing GPs - Professional Fees (GMS)</v>
          </cell>
          <cell r="R17480" t="str">
            <v>B72 1DL</v>
          </cell>
          <cell r="S17480"/>
          <cell r="T17480">
            <v>43609456</v>
          </cell>
        </row>
        <row r="17481">
          <cell r="P17481" t="str">
            <v>G04000114639</v>
          </cell>
          <cell r="Q17481" t="str">
            <v>Global Sum (GMS)</v>
          </cell>
          <cell r="R17481" t="str">
            <v>B44 0DX</v>
          </cell>
          <cell r="S17481"/>
          <cell r="T17481">
            <v>43609459</v>
          </cell>
        </row>
        <row r="17482">
          <cell r="P17482" t="str">
            <v>G04000114639</v>
          </cell>
          <cell r="Q17482" t="str">
            <v>GMS DES Participation in the PCN</v>
          </cell>
          <cell r="R17482" t="str">
            <v>B44 0DX</v>
          </cell>
          <cell r="S17482"/>
          <cell r="T17482">
            <v>43609459</v>
          </cell>
        </row>
        <row r="17483">
          <cell r="P17483" t="str">
            <v>G04000114639</v>
          </cell>
          <cell r="Q17483" t="str">
            <v>Notional Rent (GMS)</v>
          </cell>
          <cell r="R17483" t="str">
            <v>B44 0DX</v>
          </cell>
          <cell r="S17483"/>
          <cell r="T17483">
            <v>43609459</v>
          </cell>
        </row>
        <row r="17484">
          <cell r="P17484" t="str">
            <v>G04000114639</v>
          </cell>
          <cell r="Q17484" t="str">
            <v>Aspiration (GMS)</v>
          </cell>
          <cell r="R17484" t="str">
            <v>B44 0DX</v>
          </cell>
          <cell r="S17484"/>
          <cell r="T17484">
            <v>43609459</v>
          </cell>
        </row>
        <row r="17485">
          <cell r="P17485" t="str">
            <v>G04000114639</v>
          </cell>
          <cell r="Q17485" t="str">
            <v>GP Pension EEs (GMS)</v>
          </cell>
          <cell r="R17485" t="str">
            <v>B44 0DX</v>
          </cell>
          <cell r="S17485"/>
          <cell r="T17485">
            <v>43609459</v>
          </cell>
        </row>
        <row r="17486">
          <cell r="P17486" t="str">
            <v>G04000114653</v>
          </cell>
          <cell r="Q17486" t="str">
            <v>Global Sum (GMS)</v>
          </cell>
          <cell r="R17486" t="str">
            <v>B44 0HL</v>
          </cell>
          <cell r="S17486"/>
          <cell r="T17486">
            <v>43609462</v>
          </cell>
        </row>
        <row r="17487">
          <cell r="P17487" t="str">
            <v>G04000114653</v>
          </cell>
          <cell r="Q17487" t="str">
            <v>GMS DES Participation in the PCN</v>
          </cell>
          <cell r="R17487" t="str">
            <v>B44 0HL</v>
          </cell>
          <cell r="S17487"/>
          <cell r="T17487">
            <v>43609462</v>
          </cell>
        </row>
        <row r="17488">
          <cell r="P17488" t="str">
            <v>G04000114653</v>
          </cell>
          <cell r="Q17488" t="str">
            <v>Cost Rents and LA Economic Rents (GMS)</v>
          </cell>
          <cell r="R17488" t="str">
            <v>B44 0HL</v>
          </cell>
          <cell r="S17488"/>
          <cell r="T17488">
            <v>43609462</v>
          </cell>
        </row>
        <row r="17489">
          <cell r="P17489" t="str">
            <v>G04000114653</v>
          </cell>
          <cell r="Q17489" t="str">
            <v>Aspiration (GMS)</v>
          </cell>
          <cell r="R17489" t="str">
            <v>B44 0HL</v>
          </cell>
          <cell r="S17489"/>
          <cell r="T17489">
            <v>43609462</v>
          </cell>
        </row>
        <row r="17490">
          <cell r="P17490" t="str">
            <v>G04000114653</v>
          </cell>
          <cell r="Q17490" t="str">
            <v>GP Pension EEs (GMS)</v>
          </cell>
          <cell r="R17490" t="str">
            <v>B44 0HL</v>
          </cell>
          <cell r="S17490"/>
          <cell r="T17490">
            <v>43609462</v>
          </cell>
        </row>
        <row r="17491">
          <cell r="P17491" t="str">
            <v>G04000114687</v>
          </cell>
          <cell r="Q17491" t="str">
            <v>Ess Serv - Contract Payments (APMS)</v>
          </cell>
          <cell r="R17491" t="str">
            <v>B7 5DT</v>
          </cell>
          <cell r="S17491"/>
          <cell r="T17491">
            <v>43609467</v>
          </cell>
        </row>
        <row r="17492">
          <cell r="P17492" t="str">
            <v>G04000114687</v>
          </cell>
          <cell r="Q17492" t="str">
            <v>APMS DES Participation in the PCN</v>
          </cell>
          <cell r="R17492" t="str">
            <v>B7 5DT</v>
          </cell>
          <cell r="S17492"/>
          <cell r="T17492">
            <v>43609467</v>
          </cell>
        </row>
        <row r="17493">
          <cell r="P17493" t="str">
            <v>G04000114687</v>
          </cell>
          <cell r="Q17493" t="str">
            <v>Aspiration (APMS)</v>
          </cell>
          <cell r="R17493" t="str">
            <v>B7 5DT</v>
          </cell>
          <cell r="S17493"/>
          <cell r="T17493">
            <v>43609467</v>
          </cell>
        </row>
        <row r="17494">
          <cell r="P17494" t="str">
            <v>G04000114687</v>
          </cell>
          <cell r="Q17494" t="str">
            <v>GP Pension EEs (APMS)</v>
          </cell>
          <cell r="R17494" t="str">
            <v>B7 5DT</v>
          </cell>
          <cell r="S17494"/>
          <cell r="T17494">
            <v>43609467</v>
          </cell>
        </row>
        <row r="17495">
          <cell r="P17495" t="str">
            <v>G04000114703</v>
          </cell>
          <cell r="Q17495" t="str">
            <v>Global Sum (GMS)</v>
          </cell>
          <cell r="R17495" t="str">
            <v>B11 4AN</v>
          </cell>
          <cell r="S17495"/>
          <cell r="T17495">
            <v>43609471</v>
          </cell>
        </row>
        <row r="17496">
          <cell r="P17496" t="str">
            <v>G04000114703</v>
          </cell>
          <cell r="Q17496" t="str">
            <v>GMS DES Participation in the PCN</v>
          </cell>
          <cell r="R17496" t="str">
            <v>B11 4AN</v>
          </cell>
          <cell r="S17496"/>
          <cell r="T17496">
            <v>43609471</v>
          </cell>
        </row>
        <row r="17497">
          <cell r="P17497" t="str">
            <v>G04000114703</v>
          </cell>
          <cell r="Q17497" t="str">
            <v>Notional Rent (GMS)</v>
          </cell>
          <cell r="R17497" t="str">
            <v>B11 4AN</v>
          </cell>
          <cell r="S17497"/>
          <cell r="T17497">
            <v>43609471</v>
          </cell>
        </row>
        <row r="17498">
          <cell r="P17498" t="str">
            <v>G04000114703</v>
          </cell>
          <cell r="Q17498" t="str">
            <v>Aspiration (GMS)</v>
          </cell>
          <cell r="R17498" t="str">
            <v>B11 4AN</v>
          </cell>
          <cell r="S17498"/>
          <cell r="T17498">
            <v>43609471</v>
          </cell>
        </row>
        <row r="17499">
          <cell r="P17499" t="str">
            <v>G04000114703</v>
          </cell>
          <cell r="Q17499" t="str">
            <v>GMS Weight Management Service</v>
          </cell>
          <cell r="R17499" t="str">
            <v>B11 4AN</v>
          </cell>
          <cell r="S17499"/>
          <cell r="T17499">
            <v>43609471</v>
          </cell>
        </row>
        <row r="17500">
          <cell r="P17500" t="str">
            <v>G04000114703</v>
          </cell>
          <cell r="Q17500" t="str">
            <v>GP Pension EEs (GMS)</v>
          </cell>
          <cell r="R17500" t="str">
            <v>B11 4AN</v>
          </cell>
          <cell r="S17500"/>
          <cell r="T17500">
            <v>43609471</v>
          </cell>
        </row>
        <row r="17501">
          <cell r="P17501" t="str">
            <v>G04000114711</v>
          </cell>
          <cell r="Q17501" t="str">
            <v>Global Sum (GMS)</v>
          </cell>
          <cell r="R17501" t="str">
            <v>B8 2JN</v>
          </cell>
          <cell r="S17501"/>
          <cell r="T17501">
            <v>43609474</v>
          </cell>
        </row>
        <row r="17502">
          <cell r="P17502" t="str">
            <v>G04000114711</v>
          </cell>
          <cell r="Q17502" t="str">
            <v>GMS DES Participation in the PCN</v>
          </cell>
          <cell r="R17502" t="str">
            <v>B8 2JN</v>
          </cell>
          <cell r="S17502"/>
          <cell r="T17502">
            <v>43609474</v>
          </cell>
        </row>
        <row r="17503">
          <cell r="P17503" t="str">
            <v>G04000114711</v>
          </cell>
          <cell r="Q17503" t="str">
            <v>Notional Rent (GMS)</v>
          </cell>
          <cell r="R17503" t="str">
            <v>B8 2JN</v>
          </cell>
          <cell r="S17503"/>
          <cell r="T17503">
            <v>43609474</v>
          </cell>
        </row>
        <row r="17504">
          <cell r="P17504" t="str">
            <v>G04000114711</v>
          </cell>
          <cell r="Q17504" t="str">
            <v>Aspiration (GMS)</v>
          </cell>
          <cell r="R17504" t="str">
            <v>B8 2JN</v>
          </cell>
          <cell r="S17504"/>
          <cell r="T17504">
            <v>43609474</v>
          </cell>
        </row>
        <row r="17505">
          <cell r="P17505" t="str">
            <v>G04000114711</v>
          </cell>
          <cell r="Q17505" t="str">
            <v>GP Pension EEs (GMS)</v>
          </cell>
          <cell r="R17505" t="str">
            <v>B8 2JN</v>
          </cell>
          <cell r="S17505"/>
          <cell r="T17505">
            <v>43609474</v>
          </cell>
        </row>
        <row r="17506">
          <cell r="P17506" t="str">
            <v>G04000114721</v>
          </cell>
          <cell r="Q17506" t="str">
            <v>C&amp;M-GMS PCN DES Care Coordinator</v>
          </cell>
          <cell r="R17506" t="str">
            <v>B93 8LH</v>
          </cell>
          <cell r="S17506"/>
          <cell r="T17506">
            <v>43609476</v>
          </cell>
        </row>
        <row r="17507">
          <cell r="P17507" t="str">
            <v>G04000114721</v>
          </cell>
          <cell r="Q17507" t="str">
            <v>Global Sum (GMS)</v>
          </cell>
          <cell r="R17507" t="str">
            <v>B93 8LH</v>
          </cell>
          <cell r="S17507"/>
          <cell r="T17507">
            <v>43609476</v>
          </cell>
        </row>
        <row r="17508">
          <cell r="P17508" t="str">
            <v>G04000114721</v>
          </cell>
          <cell r="Q17508" t="str">
            <v>C&amp;M-GMS PCN DES Clin Pharmacist</v>
          </cell>
          <cell r="R17508" t="str">
            <v>B93 8LH</v>
          </cell>
          <cell r="S17508"/>
          <cell r="T17508">
            <v>43609476</v>
          </cell>
        </row>
        <row r="17509">
          <cell r="P17509" t="str">
            <v>G04000114721</v>
          </cell>
          <cell r="Q17509" t="str">
            <v>GMS DES Participation in the PCN</v>
          </cell>
          <cell r="R17509" t="str">
            <v>B93 8LH</v>
          </cell>
          <cell r="S17509"/>
          <cell r="T17509">
            <v>43609476</v>
          </cell>
        </row>
        <row r="17510">
          <cell r="P17510" t="str">
            <v>G04000114721</v>
          </cell>
          <cell r="Q17510" t="str">
            <v>C&amp;M-GMS PCN DES Soc Prescribing</v>
          </cell>
          <cell r="R17510" t="str">
            <v>B93 8LH</v>
          </cell>
          <cell r="S17510"/>
          <cell r="T17510">
            <v>43609476</v>
          </cell>
        </row>
        <row r="17511">
          <cell r="P17511" t="str">
            <v>G04000114721</v>
          </cell>
          <cell r="Q17511" t="str">
            <v>Notional Rent (GMS)</v>
          </cell>
          <cell r="R17511" t="str">
            <v>B93 8LH</v>
          </cell>
          <cell r="S17511"/>
          <cell r="T17511">
            <v>43609476</v>
          </cell>
        </row>
        <row r="17512">
          <cell r="P17512" t="str">
            <v>G04000114721</v>
          </cell>
          <cell r="Q17512" t="str">
            <v>Aspiration (GMS)</v>
          </cell>
          <cell r="R17512" t="str">
            <v>B93 8LH</v>
          </cell>
          <cell r="S17512"/>
          <cell r="T17512">
            <v>43609476</v>
          </cell>
        </row>
        <row r="17513">
          <cell r="P17513" t="str">
            <v>G04000114721</v>
          </cell>
          <cell r="Q17513" t="str">
            <v>C&amp;M-GMS PCN DES Health and Wellbeing Coach</v>
          </cell>
          <cell r="R17513" t="str">
            <v>B93 8LH</v>
          </cell>
          <cell r="S17513"/>
          <cell r="T17513">
            <v>43609476</v>
          </cell>
        </row>
        <row r="17514">
          <cell r="P17514" t="str">
            <v>G04000114721</v>
          </cell>
          <cell r="Q17514" t="str">
            <v>C&amp;M-GMS PCN DES Pharmacy technicians</v>
          </cell>
          <cell r="R17514" t="str">
            <v>B93 8LH</v>
          </cell>
          <cell r="S17514"/>
          <cell r="T17514">
            <v>43609476</v>
          </cell>
        </row>
        <row r="17515">
          <cell r="P17515" t="str">
            <v>G04000114721</v>
          </cell>
          <cell r="Q17515" t="str">
            <v>C&amp;M-GMS PCN DES Trainee Nursing Associate</v>
          </cell>
          <cell r="R17515" t="str">
            <v>B93 8LH</v>
          </cell>
          <cell r="S17515"/>
          <cell r="T17515">
            <v>43609476</v>
          </cell>
        </row>
        <row r="17516">
          <cell r="P17516" t="str">
            <v>G04000114721</v>
          </cell>
          <cell r="Q17516" t="str">
            <v>GP Pension EEs (GMS)</v>
          </cell>
          <cell r="R17516" t="str">
            <v>B93 8LH</v>
          </cell>
          <cell r="S17516"/>
          <cell r="T17516">
            <v>43609476</v>
          </cell>
        </row>
        <row r="17517">
          <cell r="P17517" t="str">
            <v>G04000114736</v>
          </cell>
          <cell r="Q17517" t="str">
            <v>Learning Disability Hlth Chk DES (GMS)</v>
          </cell>
          <cell r="R17517" t="str">
            <v>B19 1HS</v>
          </cell>
          <cell r="S17517"/>
          <cell r="T17517">
            <v>43609478</v>
          </cell>
        </row>
        <row r="17518">
          <cell r="P17518" t="str">
            <v>G04000114736</v>
          </cell>
          <cell r="Q17518" t="str">
            <v>Global Sum (GMS)</v>
          </cell>
          <cell r="R17518" t="str">
            <v>B19 1HS</v>
          </cell>
          <cell r="S17518"/>
          <cell r="T17518">
            <v>43609478</v>
          </cell>
        </row>
        <row r="17519">
          <cell r="P17519" t="str">
            <v>G04000114736</v>
          </cell>
          <cell r="Q17519" t="str">
            <v>GMS DES Participation in the PCN</v>
          </cell>
          <cell r="R17519" t="str">
            <v>B19 1HS</v>
          </cell>
          <cell r="S17519"/>
          <cell r="T17519">
            <v>43609478</v>
          </cell>
        </row>
        <row r="17520">
          <cell r="P17520" t="str">
            <v>G04000114736</v>
          </cell>
          <cell r="Q17520" t="str">
            <v>Disposal of Clinical Waste (GMS)</v>
          </cell>
          <cell r="R17520" t="str">
            <v>B19 1HS</v>
          </cell>
          <cell r="S17520"/>
          <cell r="T17520">
            <v>43609478</v>
          </cell>
        </row>
        <row r="17521">
          <cell r="P17521" t="str">
            <v>G04000114736</v>
          </cell>
          <cell r="Q17521" t="str">
            <v>Health Centre Rent (GMS)</v>
          </cell>
          <cell r="R17521" t="str">
            <v>B19 1HS</v>
          </cell>
          <cell r="S17521"/>
          <cell r="T17521">
            <v>43609478</v>
          </cell>
        </row>
        <row r="17522">
          <cell r="P17522" t="str">
            <v>G04000114736</v>
          </cell>
          <cell r="Q17522" t="str">
            <v>Rates - non domestic (GMS)</v>
          </cell>
          <cell r="R17522" t="str">
            <v>B19 1HS</v>
          </cell>
          <cell r="S17522"/>
          <cell r="T17522">
            <v>43609478</v>
          </cell>
        </row>
        <row r="17523">
          <cell r="P17523" t="str">
            <v>G04000114736</v>
          </cell>
          <cell r="Q17523" t="str">
            <v>Rates - Water (GMS)</v>
          </cell>
          <cell r="R17523" t="str">
            <v>B19 1HS</v>
          </cell>
          <cell r="S17523"/>
          <cell r="T17523">
            <v>43609478</v>
          </cell>
        </row>
        <row r="17524">
          <cell r="P17524" t="str">
            <v>G04000114736</v>
          </cell>
          <cell r="Q17524" t="str">
            <v>Aspiration (GMS)</v>
          </cell>
          <cell r="R17524" t="str">
            <v>B19 1HS</v>
          </cell>
          <cell r="S17524"/>
          <cell r="T17524">
            <v>43609478</v>
          </cell>
        </row>
        <row r="17525">
          <cell r="P17525" t="str">
            <v>G04000114736</v>
          </cell>
          <cell r="Q17525" t="str">
            <v>GMS Weight Management Service</v>
          </cell>
          <cell r="R17525" t="str">
            <v>B19 1HS</v>
          </cell>
          <cell r="S17525"/>
          <cell r="T17525">
            <v>43609478</v>
          </cell>
        </row>
        <row r="17526">
          <cell r="P17526" t="str">
            <v>G04000114736</v>
          </cell>
          <cell r="Q17526" t="str">
            <v>GP Pension EEs (GMS)</v>
          </cell>
          <cell r="R17526" t="str">
            <v>B19 1HS</v>
          </cell>
          <cell r="S17526"/>
          <cell r="T17526">
            <v>43609478</v>
          </cell>
        </row>
        <row r="17527">
          <cell r="P17527" t="str">
            <v>G04000114742</v>
          </cell>
          <cell r="Q17527" t="str">
            <v>Global Sum (GMS)</v>
          </cell>
          <cell r="R17527" t="str">
            <v>B36 8LR</v>
          </cell>
          <cell r="S17527"/>
          <cell r="T17527">
            <v>43609480</v>
          </cell>
        </row>
        <row r="17528">
          <cell r="P17528" t="str">
            <v>G04000114742</v>
          </cell>
          <cell r="Q17528" t="str">
            <v>GMS DES Participation in the PCN</v>
          </cell>
          <cell r="R17528" t="str">
            <v>B36 8LR</v>
          </cell>
          <cell r="S17528"/>
          <cell r="T17528">
            <v>43609480</v>
          </cell>
        </row>
        <row r="17529">
          <cell r="P17529" t="str">
            <v>G04000114742</v>
          </cell>
          <cell r="Q17529" t="str">
            <v>Notional Rent (GMS)</v>
          </cell>
          <cell r="R17529" t="str">
            <v>B36 8LR</v>
          </cell>
          <cell r="S17529"/>
          <cell r="T17529">
            <v>43609480</v>
          </cell>
        </row>
        <row r="17530">
          <cell r="P17530" t="str">
            <v>G04000114742</v>
          </cell>
          <cell r="Q17530" t="str">
            <v>Aspiration (GMS)</v>
          </cell>
          <cell r="R17530" t="str">
            <v>B36 8LR</v>
          </cell>
          <cell r="S17530"/>
          <cell r="T17530">
            <v>43609480</v>
          </cell>
        </row>
        <row r="17531">
          <cell r="P17531" t="str">
            <v>G04000114747</v>
          </cell>
          <cell r="Q17531" t="str">
            <v>Global Sum (GMS)</v>
          </cell>
          <cell r="R17531" t="str">
            <v>B26 2TY</v>
          </cell>
          <cell r="S17531"/>
          <cell r="T17531">
            <v>43609481</v>
          </cell>
        </row>
        <row r="17532">
          <cell r="P17532" t="str">
            <v>G04000114747</v>
          </cell>
          <cell r="Q17532" t="str">
            <v>GMS DES Participation in the PCN</v>
          </cell>
          <cell r="R17532" t="str">
            <v>B26 2TY</v>
          </cell>
          <cell r="S17532"/>
          <cell r="T17532">
            <v>43609481</v>
          </cell>
        </row>
        <row r="17533">
          <cell r="P17533" t="str">
            <v>G04000114747</v>
          </cell>
          <cell r="Q17533" t="str">
            <v>Notional Rent (GMS)</v>
          </cell>
          <cell r="R17533" t="str">
            <v>B26 2TY</v>
          </cell>
          <cell r="S17533"/>
          <cell r="T17533">
            <v>43609481</v>
          </cell>
        </row>
        <row r="17534">
          <cell r="P17534" t="str">
            <v>G04000114747</v>
          </cell>
          <cell r="Q17534" t="str">
            <v>Aspiration (GMS)</v>
          </cell>
          <cell r="R17534" t="str">
            <v>B26 2TY</v>
          </cell>
          <cell r="S17534"/>
          <cell r="T17534">
            <v>43609481</v>
          </cell>
        </row>
        <row r="17535">
          <cell r="P17535" t="str">
            <v>G04000114749</v>
          </cell>
          <cell r="Q17535" t="str">
            <v>Ess Serv - Contract Payments (APMS)</v>
          </cell>
          <cell r="R17535" t="str">
            <v>B12 9LP</v>
          </cell>
          <cell r="S17535"/>
          <cell r="T17535">
            <v>43609483</v>
          </cell>
        </row>
        <row r="17536">
          <cell r="P17536" t="str">
            <v>G04000114749</v>
          </cell>
          <cell r="Q17536" t="str">
            <v>APMS DES Participation in the PCN</v>
          </cell>
          <cell r="R17536" t="str">
            <v>B12 9LP</v>
          </cell>
          <cell r="S17536"/>
          <cell r="T17536">
            <v>43609483</v>
          </cell>
        </row>
        <row r="17537">
          <cell r="P17537" t="str">
            <v>G04000114749</v>
          </cell>
          <cell r="Q17537" t="str">
            <v>Aspiration (APMS)</v>
          </cell>
          <cell r="R17537" t="str">
            <v>B12 9LP</v>
          </cell>
          <cell r="S17537"/>
          <cell r="T17537">
            <v>43609483</v>
          </cell>
        </row>
        <row r="17538">
          <cell r="P17538" t="str">
            <v>G04000114758</v>
          </cell>
          <cell r="Q17538" t="str">
            <v>Global Sum (GMS)</v>
          </cell>
          <cell r="R17538" t="str">
            <v>B10 0BS</v>
          </cell>
          <cell r="S17538"/>
          <cell r="T17538">
            <v>43609484</v>
          </cell>
        </row>
        <row r="17539">
          <cell r="P17539" t="str">
            <v>G04000114758</v>
          </cell>
          <cell r="Q17539" t="str">
            <v>GMS DES Participation in the PCN</v>
          </cell>
          <cell r="R17539" t="str">
            <v>B10 0BS</v>
          </cell>
          <cell r="S17539"/>
          <cell r="T17539">
            <v>43609484</v>
          </cell>
        </row>
        <row r="17540">
          <cell r="P17540" t="str">
            <v>G04000114758</v>
          </cell>
          <cell r="Q17540" t="str">
            <v>Disposal of Clinical Waste (GMS)</v>
          </cell>
          <cell r="R17540" t="str">
            <v>B10 0BS</v>
          </cell>
          <cell r="S17540"/>
          <cell r="T17540">
            <v>43609484</v>
          </cell>
        </row>
        <row r="17541">
          <cell r="P17541" t="str">
            <v>G04000114758</v>
          </cell>
          <cell r="Q17541" t="str">
            <v>Cost Rents and LA Economic Rents (GMS)</v>
          </cell>
          <cell r="R17541" t="str">
            <v>B10 0BS</v>
          </cell>
          <cell r="S17541"/>
          <cell r="T17541">
            <v>43609484</v>
          </cell>
        </row>
        <row r="17542">
          <cell r="P17542" t="str">
            <v>G04000114758</v>
          </cell>
          <cell r="Q17542" t="str">
            <v>Health Centre Rent (GMS)</v>
          </cell>
          <cell r="R17542" t="str">
            <v>B10 0BS</v>
          </cell>
          <cell r="S17542"/>
          <cell r="T17542">
            <v>43609484</v>
          </cell>
        </row>
        <row r="17543">
          <cell r="P17543" t="str">
            <v>G04000114758</v>
          </cell>
          <cell r="Q17543" t="str">
            <v>Premises Other (GMS)</v>
          </cell>
          <cell r="R17543" t="str">
            <v>B10 0BS</v>
          </cell>
          <cell r="S17543"/>
          <cell r="T17543">
            <v>43609484</v>
          </cell>
        </row>
        <row r="17544">
          <cell r="P17544" t="str">
            <v>G04000114758</v>
          </cell>
          <cell r="Q17544" t="str">
            <v>Rates - non domestic (GMS)</v>
          </cell>
          <cell r="R17544" t="str">
            <v>B10 0BS</v>
          </cell>
          <cell r="S17544"/>
          <cell r="T17544">
            <v>43609484</v>
          </cell>
        </row>
        <row r="17545">
          <cell r="P17545" t="str">
            <v>G04000114758</v>
          </cell>
          <cell r="Q17545" t="str">
            <v>Rates - Water (GMS)</v>
          </cell>
          <cell r="R17545" t="str">
            <v>B10 0BS</v>
          </cell>
          <cell r="S17545"/>
          <cell r="T17545">
            <v>43609484</v>
          </cell>
        </row>
        <row r="17546">
          <cell r="P17546" t="str">
            <v>G04000114758</v>
          </cell>
          <cell r="Q17546" t="str">
            <v>Aspiration (GMS)</v>
          </cell>
          <cell r="R17546" t="str">
            <v>B10 0BS</v>
          </cell>
          <cell r="S17546"/>
          <cell r="T17546">
            <v>43609484</v>
          </cell>
        </row>
        <row r="17547">
          <cell r="P17547" t="str">
            <v>G04000114758</v>
          </cell>
          <cell r="Q17547" t="str">
            <v>GP Pension EEs (GMS)</v>
          </cell>
          <cell r="R17547" t="str">
            <v>B10 0BS</v>
          </cell>
          <cell r="S17547"/>
          <cell r="T17547">
            <v>43609484</v>
          </cell>
        </row>
        <row r="17548">
          <cell r="P17548" t="str">
            <v>G04000114777</v>
          </cell>
          <cell r="Q17548" t="str">
            <v>Prescribing GPs - Cost of Drugs (GMS)</v>
          </cell>
          <cell r="R17548" t="str">
            <v>B75 6DX</v>
          </cell>
          <cell r="S17548"/>
          <cell r="T17548">
            <v>43609486</v>
          </cell>
        </row>
        <row r="17549">
          <cell r="P17549" t="str">
            <v>G04000114777</v>
          </cell>
          <cell r="Q17549" t="str">
            <v>Prescribing GPs - Professional Fees (GMS)</v>
          </cell>
          <cell r="R17549" t="str">
            <v>B75 6DX</v>
          </cell>
          <cell r="S17549"/>
          <cell r="T17549">
            <v>43609486</v>
          </cell>
        </row>
        <row r="17550">
          <cell r="P17550" t="str">
            <v>G04000114778</v>
          </cell>
          <cell r="Q17550" t="str">
            <v>C&amp;M-GMS PCN DES Care Coordinator</v>
          </cell>
          <cell r="R17550" t="str">
            <v>B75 6DX</v>
          </cell>
          <cell r="S17550"/>
          <cell r="T17550">
            <v>43609487</v>
          </cell>
        </row>
        <row r="17551">
          <cell r="P17551" t="str">
            <v>G04000114778</v>
          </cell>
          <cell r="Q17551" t="str">
            <v>Global Sum (GMS)</v>
          </cell>
          <cell r="R17551" t="str">
            <v>B75 6DX</v>
          </cell>
          <cell r="S17551"/>
          <cell r="T17551">
            <v>43609487</v>
          </cell>
        </row>
        <row r="17552">
          <cell r="P17552" t="str">
            <v>G04000114778</v>
          </cell>
          <cell r="Q17552" t="str">
            <v>C&amp;M-GMS PCN DES Clin Pharmacist</v>
          </cell>
          <cell r="R17552" t="str">
            <v>B75 6DX</v>
          </cell>
          <cell r="S17552"/>
          <cell r="T17552">
            <v>43609487</v>
          </cell>
        </row>
        <row r="17553">
          <cell r="P17553" t="str">
            <v>G04000114778</v>
          </cell>
          <cell r="Q17553" t="str">
            <v>GMS DES Participation in the PCN</v>
          </cell>
          <cell r="R17553" t="str">
            <v>B75 6DX</v>
          </cell>
          <cell r="S17553"/>
          <cell r="T17553">
            <v>43609487</v>
          </cell>
        </row>
        <row r="17554">
          <cell r="P17554" t="str">
            <v>G04000114778</v>
          </cell>
          <cell r="Q17554" t="str">
            <v>C&amp;M-GMS PCN DES Physiotherapist</v>
          </cell>
          <cell r="R17554" t="str">
            <v>B75 6DX</v>
          </cell>
          <cell r="S17554"/>
          <cell r="T17554">
            <v>43609487</v>
          </cell>
        </row>
        <row r="17555">
          <cell r="P17555" t="str">
            <v>G04000114778</v>
          </cell>
          <cell r="Q17555" t="str">
            <v>C&amp;M-GMS PCN DES Soc Prescribing</v>
          </cell>
          <cell r="R17555" t="str">
            <v>B75 6DX</v>
          </cell>
          <cell r="S17555"/>
          <cell r="T17555">
            <v>43609487</v>
          </cell>
        </row>
        <row r="17556">
          <cell r="P17556" t="str">
            <v>G04000114778</v>
          </cell>
          <cell r="Q17556" t="str">
            <v>Actual Rents (GMS)</v>
          </cell>
          <cell r="R17556" t="str">
            <v>B75 6DX</v>
          </cell>
          <cell r="S17556"/>
          <cell r="T17556">
            <v>43609487</v>
          </cell>
        </row>
        <row r="17557">
          <cell r="P17557" t="str">
            <v>G04000114778</v>
          </cell>
          <cell r="Q17557" t="str">
            <v>Notional Rent (GMS)</v>
          </cell>
          <cell r="R17557" t="str">
            <v>B75 6DX</v>
          </cell>
          <cell r="S17557"/>
          <cell r="T17557">
            <v>43609487</v>
          </cell>
        </row>
        <row r="17558">
          <cell r="P17558" t="str">
            <v>G04000114778</v>
          </cell>
          <cell r="Q17558" t="str">
            <v>Rates - Water (GMS)</v>
          </cell>
          <cell r="R17558" t="str">
            <v>B75 6DX</v>
          </cell>
          <cell r="S17558"/>
          <cell r="T17558">
            <v>43609487</v>
          </cell>
        </row>
        <row r="17559">
          <cell r="P17559" t="str">
            <v>G04000114778</v>
          </cell>
          <cell r="Q17559" t="str">
            <v>Aspiration (GMS)</v>
          </cell>
          <cell r="R17559" t="str">
            <v>B75 6DX</v>
          </cell>
          <cell r="S17559"/>
          <cell r="T17559">
            <v>43609487</v>
          </cell>
        </row>
        <row r="17560">
          <cell r="P17560" t="str">
            <v>G04000114778</v>
          </cell>
          <cell r="Q17560" t="str">
            <v>GMS Weight Management Service</v>
          </cell>
          <cell r="R17560" t="str">
            <v>B75 6DX</v>
          </cell>
          <cell r="S17560"/>
          <cell r="T17560">
            <v>43609487</v>
          </cell>
        </row>
        <row r="17561">
          <cell r="P17561" t="str">
            <v>G04000114778</v>
          </cell>
          <cell r="Q17561" t="str">
            <v>C&amp;M-GMS PCN DES Dieticians</v>
          </cell>
          <cell r="R17561" t="str">
            <v>B75 6DX</v>
          </cell>
          <cell r="S17561"/>
          <cell r="T17561">
            <v>43609487</v>
          </cell>
        </row>
        <row r="17562">
          <cell r="P17562" t="str">
            <v>G04000114778</v>
          </cell>
          <cell r="Q17562" t="str">
            <v>C&amp;M-GMS PCN DES Pharmacy technicians</v>
          </cell>
          <cell r="R17562" t="str">
            <v>B75 6DX</v>
          </cell>
          <cell r="S17562"/>
          <cell r="T17562">
            <v>43609487</v>
          </cell>
        </row>
        <row r="17563">
          <cell r="P17563" t="str">
            <v>G04000114778</v>
          </cell>
          <cell r="Q17563" t="str">
            <v>GP Pension EEs (GMS)</v>
          </cell>
          <cell r="R17563" t="str">
            <v>B75 6DX</v>
          </cell>
          <cell r="S17563"/>
          <cell r="T17563">
            <v>43609487</v>
          </cell>
        </row>
        <row r="17564">
          <cell r="P17564" t="str">
            <v>G04000114778</v>
          </cell>
          <cell r="Q17564" t="str">
            <v>GP Prior Year EEs (GMS)</v>
          </cell>
          <cell r="R17564" t="str">
            <v>B75 6DX</v>
          </cell>
          <cell r="S17564"/>
          <cell r="T17564">
            <v>43609487</v>
          </cell>
        </row>
        <row r="17565">
          <cell r="P17565" t="str">
            <v>G04000114780</v>
          </cell>
          <cell r="Q17565" t="str">
            <v>GP Prior Year ERs (GMS)</v>
          </cell>
          <cell r="R17565" t="str">
            <v>B75 6DX</v>
          </cell>
          <cell r="S17565"/>
          <cell r="T17565">
            <v>43609488</v>
          </cell>
        </row>
        <row r="17566">
          <cell r="P17566" t="str">
            <v>G04000114780</v>
          </cell>
          <cell r="Q17566" t="str">
            <v>GP Pension EEs (GMS)</v>
          </cell>
          <cell r="R17566" t="str">
            <v>B75 6DX</v>
          </cell>
          <cell r="S17566"/>
          <cell r="T17566">
            <v>43609488</v>
          </cell>
        </row>
        <row r="17567">
          <cell r="P17567" t="str">
            <v>G04000114780</v>
          </cell>
          <cell r="Q17567" t="str">
            <v>GP Pension ERs (GMS)</v>
          </cell>
          <cell r="R17567" t="str">
            <v>B75 6DX</v>
          </cell>
          <cell r="S17567"/>
          <cell r="T17567">
            <v>43609488</v>
          </cell>
        </row>
        <row r="17568">
          <cell r="P17568" t="str">
            <v>G04000114780</v>
          </cell>
          <cell r="Q17568" t="str">
            <v>GP Prior Year EEs (GMS)</v>
          </cell>
          <cell r="R17568" t="str">
            <v>B75 6DX</v>
          </cell>
          <cell r="S17568"/>
          <cell r="T17568">
            <v>43609488</v>
          </cell>
        </row>
        <row r="17569">
          <cell r="P17569" t="str">
            <v>G04000114781</v>
          </cell>
          <cell r="Q17569" t="str">
            <v>Learning Disability Hlth Chk DES (GMS)</v>
          </cell>
          <cell r="R17569" t="str">
            <v>B23 6DJ</v>
          </cell>
          <cell r="S17569"/>
          <cell r="T17569">
            <v>43609489</v>
          </cell>
        </row>
        <row r="17570">
          <cell r="P17570" t="str">
            <v>G04000114781</v>
          </cell>
          <cell r="Q17570" t="str">
            <v>Global Sum (GMS)</v>
          </cell>
          <cell r="R17570" t="str">
            <v>B23 6DJ</v>
          </cell>
          <cell r="S17570"/>
          <cell r="T17570">
            <v>43609489</v>
          </cell>
        </row>
        <row r="17571">
          <cell r="P17571" t="str">
            <v>G04000114781</v>
          </cell>
          <cell r="Q17571" t="str">
            <v>GMS DES Participation in the PCN</v>
          </cell>
          <cell r="R17571" t="str">
            <v>B23 6DJ</v>
          </cell>
          <cell r="S17571"/>
          <cell r="T17571">
            <v>43609489</v>
          </cell>
        </row>
        <row r="17572">
          <cell r="P17572" t="str">
            <v>G04000114781</v>
          </cell>
          <cell r="Q17572" t="str">
            <v>Disposal of Clinical Waste (GMS)</v>
          </cell>
          <cell r="R17572" t="str">
            <v>B23 6DJ</v>
          </cell>
          <cell r="S17572"/>
          <cell r="T17572">
            <v>43609489</v>
          </cell>
        </row>
        <row r="17573">
          <cell r="P17573" t="str">
            <v>G04000114781</v>
          </cell>
          <cell r="Q17573" t="str">
            <v>Health Centre Rent (GMS)</v>
          </cell>
          <cell r="R17573" t="str">
            <v>B23 6DJ</v>
          </cell>
          <cell r="S17573"/>
          <cell r="T17573">
            <v>43609489</v>
          </cell>
        </row>
        <row r="17574">
          <cell r="P17574" t="str">
            <v>G04000114781</v>
          </cell>
          <cell r="Q17574" t="str">
            <v>Premises Other (GMS)</v>
          </cell>
          <cell r="R17574" t="str">
            <v>B23 6DJ</v>
          </cell>
          <cell r="S17574"/>
          <cell r="T17574">
            <v>43609489</v>
          </cell>
        </row>
        <row r="17575">
          <cell r="P17575" t="str">
            <v>G04000114781</v>
          </cell>
          <cell r="Q17575" t="str">
            <v>Rates - non domestic (GMS)</v>
          </cell>
          <cell r="R17575" t="str">
            <v>B23 6DJ</v>
          </cell>
          <cell r="S17575"/>
          <cell r="T17575">
            <v>43609489</v>
          </cell>
        </row>
        <row r="17576">
          <cell r="P17576" t="str">
            <v>G04000114781</v>
          </cell>
          <cell r="Q17576" t="str">
            <v>Rates - Water (GMS)</v>
          </cell>
          <cell r="R17576" t="str">
            <v>B23 6DJ</v>
          </cell>
          <cell r="S17576"/>
          <cell r="T17576">
            <v>43609489</v>
          </cell>
        </row>
        <row r="17577">
          <cell r="P17577" t="str">
            <v>G04000114781</v>
          </cell>
          <cell r="Q17577" t="str">
            <v>Aspiration (GMS)</v>
          </cell>
          <cell r="R17577" t="str">
            <v>B23 6DJ</v>
          </cell>
          <cell r="S17577"/>
          <cell r="T17577">
            <v>43609489</v>
          </cell>
        </row>
        <row r="17578">
          <cell r="P17578" t="str">
            <v>G04000114786</v>
          </cell>
          <cell r="Q17578" t="str">
            <v>Prescribing GPs - Cost of Drugs (GMS)</v>
          </cell>
          <cell r="R17578" t="str">
            <v>B72 1RL</v>
          </cell>
          <cell r="S17578"/>
          <cell r="T17578">
            <v>43609491</v>
          </cell>
        </row>
        <row r="17579">
          <cell r="P17579" t="str">
            <v>G04000114786</v>
          </cell>
          <cell r="Q17579" t="str">
            <v>Prescribing GPs - Professional Fees (GMS)</v>
          </cell>
          <cell r="R17579" t="str">
            <v>B72 1RL</v>
          </cell>
          <cell r="S17579"/>
          <cell r="T17579">
            <v>43609491</v>
          </cell>
        </row>
        <row r="17580">
          <cell r="P17580" t="str">
            <v>G04000114787</v>
          </cell>
          <cell r="Q17580" t="str">
            <v>Global Sum (GMS)</v>
          </cell>
          <cell r="R17580" t="str">
            <v>B72 1RL</v>
          </cell>
          <cell r="S17580"/>
          <cell r="T17580">
            <v>43609492</v>
          </cell>
        </row>
        <row r="17581">
          <cell r="P17581" t="str">
            <v>G04000114787</v>
          </cell>
          <cell r="Q17581" t="str">
            <v>GMS DES Participation in the PCN</v>
          </cell>
          <cell r="R17581" t="str">
            <v>B72 1RL</v>
          </cell>
          <cell r="S17581"/>
          <cell r="T17581">
            <v>43609492</v>
          </cell>
        </row>
        <row r="17582">
          <cell r="P17582" t="str">
            <v>G04000114787</v>
          </cell>
          <cell r="Q17582" t="str">
            <v>Notional Rent (GMS)</v>
          </cell>
          <cell r="R17582" t="str">
            <v>B72 1RL</v>
          </cell>
          <cell r="S17582"/>
          <cell r="T17582">
            <v>43609492</v>
          </cell>
        </row>
        <row r="17583">
          <cell r="P17583" t="str">
            <v>G04000114787</v>
          </cell>
          <cell r="Q17583" t="str">
            <v>Aspiration (GMS)</v>
          </cell>
          <cell r="R17583" t="str">
            <v>B72 1RL</v>
          </cell>
          <cell r="S17583"/>
          <cell r="T17583">
            <v>43609492</v>
          </cell>
        </row>
        <row r="17584">
          <cell r="P17584" t="str">
            <v>G04000114787</v>
          </cell>
          <cell r="Q17584" t="str">
            <v>GP Pension EEs (GMS)</v>
          </cell>
          <cell r="R17584" t="str">
            <v>B72 1RL</v>
          </cell>
          <cell r="S17584"/>
          <cell r="T17584">
            <v>43609492</v>
          </cell>
        </row>
        <row r="17585">
          <cell r="P17585" t="str">
            <v>G04000114790</v>
          </cell>
          <cell r="Q17585" t="str">
            <v>Global Sum (GMS)</v>
          </cell>
          <cell r="R17585" t="str">
            <v>B11 4RA</v>
          </cell>
          <cell r="S17585"/>
          <cell r="T17585">
            <v>43609495</v>
          </cell>
        </row>
        <row r="17586">
          <cell r="P17586" t="str">
            <v>G04000114790</v>
          </cell>
          <cell r="Q17586" t="str">
            <v>GMS DES Participation in the PCN</v>
          </cell>
          <cell r="R17586" t="str">
            <v>B11 4RA</v>
          </cell>
          <cell r="S17586"/>
          <cell r="T17586">
            <v>43609495</v>
          </cell>
        </row>
        <row r="17587">
          <cell r="P17587" t="str">
            <v>G04000114790</v>
          </cell>
          <cell r="Q17587" t="str">
            <v>Actual Rents (GMS)</v>
          </cell>
          <cell r="R17587" t="str">
            <v>B11 4RA</v>
          </cell>
          <cell r="S17587"/>
          <cell r="T17587">
            <v>43609495</v>
          </cell>
        </row>
        <row r="17588">
          <cell r="P17588" t="str">
            <v>G04000114790</v>
          </cell>
          <cell r="Q17588" t="str">
            <v>Rates - Water (GMS)</v>
          </cell>
          <cell r="R17588" t="str">
            <v>B11 4RA</v>
          </cell>
          <cell r="S17588"/>
          <cell r="T17588">
            <v>43609495</v>
          </cell>
        </row>
        <row r="17589">
          <cell r="P17589" t="str">
            <v>G04000114790</v>
          </cell>
          <cell r="Q17589" t="str">
            <v>Aspiration (GMS)</v>
          </cell>
          <cell r="R17589" t="str">
            <v>B11 4RA</v>
          </cell>
          <cell r="S17589"/>
          <cell r="T17589">
            <v>43609495</v>
          </cell>
        </row>
        <row r="17590">
          <cell r="P17590" t="str">
            <v>G04000114807</v>
          </cell>
          <cell r="Q17590" t="str">
            <v>Global Sum (GMS)</v>
          </cell>
          <cell r="R17590" t="str">
            <v>B15 2QU</v>
          </cell>
          <cell r="S17590"/>
          <cell r="T17590">
            <v>43609498</v>
          </cell>
        </row>
        <row r="17591">
          <cell r="P17591" t="str">
            <v>G04000114807</v>
          </cell>
          <cell r="Q17591" t="str">
            <v>GMS DES Participation in the PCN</v>
          </cell>
          <cell r="R17591" t="str">
            <v>B15 2QU</v>
          </cell>
          <cell r="S17591"/>
          <cell r="T17591">
            <v>43609498</v>
          </cell>
        </row>
        <row r="17592">
          <cell r="P17592" t="str">
            <v>G04000114807</v>
          </cell>
          <cell r="Q17592" t="str">
            <v>Actual Rents (GMS)</v>
          </cell>
          <cell r="R17592" t="str">
            <v>B15 2QU</v>
          </cell>
          <cell r="S17592"/>
          <cell r="T17592">
            <v>43609498</v>
          </cell>
        </row>
        <row r="17593">
          <cell r="P17593" t="str">
            <v>G04000114807</v>
          </cell>
          <cell r="Q17593" t="str">
            <v>Rates - Water (GMS)</v>
          </cell>
          <cell r="R17593" t="str">
            <v>B15 2QU</v>
          </cell>
          <cell r="S17593"/>
          <cell r="T17593">
            <v>43609498</v>
          </cell>
        </row>
        <row r="17594">
          <cell r="P17594" t="str">
            <v>G04000114807</v>
          </cell>
          <cell r="Q17594" t="str">
            <v>Aspiration (GMS)</v>
          </cell>
          <cell r="R17594" t="str">
            <v>B15 2QU</v>
          </cell>
          <cell r="S17594"/>
          <cell r="T17594">
            <v>43609498</v>
          </cell>
        </row>
        <row r="17595">
          <cell r="P17595" t="str">
            <v>G04000114807</v>
          </cell>
          <cell r="Q17595" t="str">
            <v>GMS Weight Management Service</v>
          </cell>
          <cell r="R17595" t="str">
            <v>B15 2QU</v>
          </cell>
          <cell r="S17595"/>
          <cell r="T17595">
            <v>43609498</v>
          </cell>
        </row>
        <row r="17596">
          <cell r="P17596" t="str">
            <v>G04000114807</v>
          </cell>
          <cell r="Q17596" t="str">
            <v>GP Prior Year ERs (GMS)</v>
          </cell>
          <cell r="R17596" t="str">
            <v>B15 2QU</v>
          </cell>
          <cell r="S17596"/>
          <cell r="T17596">
            <v>43609498</v>
          </cell>
        </row>
        <row r="17597">
          <cell r="P17597" t="str">
            <v>G04000114807</v>
          </cell>
          <cell r="Q17597" t="str">
            <v>GP Pension EEs (GMS)</v>
          </cell>
          <cell r="R17597" t="str">
            <v>B15 2QU</v>
          </cell>
          <cell r="S17597"/>
          <cell r="T17597">
            <v>43609498</v>
          </cell>
        </row>
        <row r="17598">
          <cell r="P17598" t="str">
            <v>G04000114807</v>
          </cell>
          <cell r="Q17598" t="str">
            <v>GP Prior Year EEs (GMS)</v>
          </cell>
          <cell r="R17598" t="str">
            <v>B15 2QU</v>
          </cell>
          <cell r="S17598"/>
          <cell r="T17598">
            <v>43609498</v>
          </cell>
        </row>
        <row r="17599">
          <cell r="P17599" t="str">
            <v>G04000114828</v>
          </cell>
          <cell r="Q17599" t="str">
            <v>Global Sum (GMS)</v>
          </cell>
          <cell r="R17599" t="str">
            <v>B29 5HA</v>
          </cell>
          <cell r="S17599"/>
          <cell r="T17599">
            <v>43609503</v>
          </cell>
        </row>
        <row r="17600">
          <cell r="P17600" t="str">
            <v>G04000114828</v>
          </cell>
          <cell r="Q17600" t="str">
            <v>GMS DES Participation in the PCN</v>
          </cell>
          <cell r="R17600" t="str">
            <v>B29 5HA</v>
          </cell>
          <cell r="S17600"/>
          <cell r="T17600">
            <v>43609503</v>
          </cell>
        </row>
        <row r="17601">
          <cell r="P17601" t="str">
            <v>G04000114828</v>
          </cell>
          <cell r="Q17601" t="str">
            <v>Notional Rent (GMS)</v>
          </cell>
          <cell r="R17601" t="str">
            <v>B29 5HA</v>
          </cell>
          <cell r="S17601"/>
          <cell r="T17601">
            <v>43609503</v>
          </cell>
        </row>
        <row r="17602">
          <cell r="P17602" t="str">
            <v>G04000114828</v>
          </cell>
          <cell r="Q17602" t="str">
            <v>Rates - Water (GMS)</v>
          </cell>
          <cell r="R17602" t="str">
            <v>B29 5HA</v>
          </cell>
          <cell r="S17602"/>
          <cell r="T17602">
            <v>43609503</v>
          </cell>
        </row>
        <row r="17603">
          <cell r="P17603" t="str">
            <v>G04000114828</v>
          </cell>
          <cell r="Q17603" t="str">
            <v>Aspiration (GMS)</v>
          </cell>
          <cell r="R17603" t="str">
            <v>B29 5HA</v>
          </cell>
          <cell r="S17603"/>
          <cell r="T17603">
            <v>43609503</v>
          </cell>
        </row>
        <row r="17604">
          <cell r="P17604" t="str">
            <v>G04000114828</v>
          </cell>
          <cell r="Q17604" t="str">
            <v>GMS Weight Management Service</v>
          </cell>
          <cell r="R17604" t="str">
            <v>B29 5HA</v>
          </cell>
          <cell r="S17604"/>
          <cell r="T17604">
            <v>43609503</v>
          </cell>
        </row>
        <row r="17605">
          <cell r="P17605" t="str">
            <v>G04000114828</v>
          </cell>
          <cell r="Q17605" t="str">
            <v>GP Pension EEs (GMS)</v>
          </cell>
          <cell r="R17605" t="str">
            <v>B29 5HA</v>
          </cell>
          <cell r="S17605"/>
          <cell r="T17605">
            <v>43609503</v>
          </cell>
        </row>
        <row r="17606">
          <cell r="P17606" t="str">
            <v>G04000114832</v>
          </cell>
          <cell r="Q17606" t="str">
            <v>Global Sum (GMS)</v>
          </cell>
          <cell r="R17606" t="str">
            <v>B26 3TT</v>
          </cell>
          <cell r="S17606"/>
          <cell r="T17606">
            <v>43609506</v>
          </cell>
        </row>
        <row r="17607">
          <cell r="P17607" t="str">
            <v>G04000114832</v>
          </cell>
          <cell r="Q17607" t="str">
            <v>GMS DES Participation in the PCN</v>
          </cell>
          <cell r="R17607" t="str">
            <v>B26 3TT</v>
          </cell>
          <cell r="S17607"/>
          <cell r="T17607">
            <v>43609506</v>
          </cell>
        </row>
        <row r="17608">
          <cell r="P17608" t="str">
            <v>G04000114832</v>
          </cell>
          <cell r="Q17608" t="str">
            <v>Notional Rent (GMS)</v>
          </cell>
          <cell r="R17608" t="str">
            <v>B26 3TT</v>
          </cell>
          <cell r="S17608"/>
          <cell r="T17608">
            <v>43609506</v>
          </cell>
        </row>
        <row r="17609">
          <cell r="P17609" t="str">
            <v>G04000114832</v>
          </cell>
          <cell r="Q17609" t="str">
            <v>Rates - Water (GMS)</v>
          </cell>
          <cell r="R17609" t="str">
            <v>B26 3TT</v>
          </cell>
          <cell r="S17609"/>
          <cell r="T17609">
            <v>43609506</v>
          </cell>
        </row>
        <row r="17610">
          <cell r="P17610" t="str">
            <v>G04000114832</v>
          </cell>
          <cell r="Q17610" t="str">
            <v>Aspiration (GMS)</v>
          </cell>
          <cell r="R17610" t="str">
            <v>B26 3TT</v>
          </cell>
          <cell r="S17610"/>
          <cell r="T17610">
            <v>43609506</v>
          </cell>
        </row>
        <row r="17611">
          <cell r="P17611" t="str">
            <v>G04000114858</v>
          </cell>
          <cell r="Q17611" t="str">
            <v>Global Sum (GMS)</v>
          </cell>
          <cell r="R17611" t="str">
            <v>B38 8AX</v>
          </cell>
          <cell r="S17611"/>
          <cell r="T17611">
            <v>43609510</v>
          </cell>
        </row>
        <row r="17612">
          <cell r="P17612" t="str">
            <v>G04000114858</v>
          </cell>
          <cell r="Q17612" t="str">
            <v>GMS DES Participation in the PCN</v>
          </cell>
          <cell r="R17612" t="str">
            <v>B38 8AX</v>
          </cell>
          <cell r="S17612"/>
          <cell r="T17612">
            <v>43609510</v>
          </cell>
        </row>
        <row r="17613">
          <cell r="P17613" t="str">
            <v>G04000114858</v>
          </cell>
          <cell r="Q17613" t="str">
            <v>Disposal of Clinical Waste (GMS)</v>
          </cell>
          <cell r="R17613" t="str">
            <v>B38 8AX</v>
          </cell>
          <cell r="S17613"/>
          <cell r="T17613">
            <v>43609510</v>
          </cell>
        </row>
        <row r="17614">
          <cell r="P17614" t="str">
            <v>G04000114858</v>
          </cell>
          <cell r="Q17614" t="str">
            <v>Health Centre Rent (GMS)</v>
          </cell>
          <cell r="R17614" t="str">
            <v>B38 8AX</v>
          </cell>
          <cell r="S17614"/>
          <cell r="T17614">
            <v>43609510</v>
          </cell>
        </row>
        <row r="17615">
          <cell r="P17615" t="str">
            <v>G04000114858</v>
          </cell>
          <cell r="Q17615" t="str">
            <v>Rates - non domestic (GMS)</v>
          </cell>
          <cell r="R17615" t="str">
            <v>B38 8AX</v>
          </cell>
          <cell r="S17615"/>
          <cell r="T17615">
            <v>43609510</v>
          </cell>
        </row>
        <row r="17616">
          <cell r="P17616" t="str">
            <v>G04000114858</v>
          </cell>
          <cell r="Q17616" t="str">
            <v>Rates - Water (GMS)</v>
          </cell>
          <cell r="R17616" t="str">
            <v>B38 8AX</v>
          </cell>
          <cell r="S17616"/>
          <cell r="T17616">
            <v>43609510</v>
          </cell>
        </row>
        <row r="17617">
          <cell r="P17617" t="str">
            <v>G04000114858</v>
          </cell>
          <cell r="Q17617" t="str">
            <v>Aspiration (GMS)</v>
          </cell>
          <cell r="R17617" t="str">
            <v>B38 8AX</v>
          </cell>
          <cell r="S17617"/>
          <cell r="T17617">
            <v>43609510</v>
          </cell>
        </row>
        <row r="17618">
          <cell r="P17618" t="str">
            <v>G04000114858</v>
          </cell>
          <cell r="Q17618" t="str">
            <v>GMS Weight Management Service</v>
          </cell>
          <cell r="R17618" t="str">
            <v>B38 8AX</v>
          </cell>
          <cell r="S17618"/>
          <cell r="T17618">
            <v>43609510</v>
          </cell>
        </row>
        <row r="17619">
          <cell r="P17619" t="str">
            <v>G04000114861</v>
          </cell>
          <cell r="Q17619" t="str">
            <v>Learning Disability Hlth Chk DES (GMS)</v>
          </cell>
          <cell r="R17619" t="str">
            <v>B31 3HB</v>
          </cell>
          <cell r="S17619"/>
          <cell r="T17619">
            <v>43609512</v>
          </cell>
        </row>
        <row r="17620">
          <cell r="P17620" t="str">
            <v>G04000114861</v>
          </cell>
          <cell r="Q17620" t="str">
            <v>Global Sum (GMS)</v>
          </cell>
          <cell r="R17620" t="str">
            <v>B31 3HB</v>
          </cell>
          <cell r="S17620"/>
          <cell r="T17620">
            <v>43609512</v>
          </cell>
        </row>
        <row r="17621">
          <cell r="P17621" t="str">
            <v>G04000114861</v>
          </cell>
          <cell r="Q17621" t="str">
            <v>GMS DES Participation in the PCN</v>
          </cell>
          <cell r="R17621" t="str">
            <v>B31 3HB</v>
          </cell>
          <cell r="S17621"/>
          <cell r="T17621">
            <v>43609512</v>
          </cell>
        </row>
        <row r="17622">
          <cell r="P17622" t="str">
            <v>G04000114861</v>
          </cell>
          <cell r="Q17622" t="str">
            <v>Notional Rent (GMS)</v>
          </cell>
          <cell r="R17622" t="str">
            <v>B31 3HB</v>
          </cell>
          <cell r="S17622"/>
          <cell r="T17622">
            <v>43609512</v>
          </cell>
        </row>
        <row r="17623">
          <cell r="P17623" t="str">
            <v>G04000114861</v>
          </cell>
          <cell r="Q17623" t="str">
            <v>Aspiration (GMS)</v>
          </cell>
          <cell r="R17623" t="str">
            <v>B31 3HB</v>
          </cell>
          <cell r="S17623"/>
          <cell r="T17623">
            <v>43609512</v>
          </cell>
        </row>
        <row r="17624">
          <cell r="P17624" t="str">
            <v>G04000114875</v>
          </cell>
          <cell r="Q17624" t="str">
            <v>Global Sum (GMS)</v>
          </cell>
          <cell r="R17624" t="str">
            <v>B27 7XZ</v>
          </cell>
          <cell r="S17624"/>
          <cell r="T17624">
            <v>43609517</v>
          </cell>
        </row>
        <row r="17625">
          <cell r="P17625" t="str">
            <v>G04000114875</v>
          </cell>
          <cell r="Q17625" t="str">
            <v>GMS DES Participation in the PCN</v>
          </cell>
          <cell r="R17625" t="str">
            <v>B27 7XZ</v>
          </cell>
          <cell r="S17625"/>
          <cell r="T17625">
            <v>43609517</v>
          </cell>
        </row>
        <row r="17626">
          <cell r="P17626" t="str">
            <v>G04000114875</v>
          </cell>
          <cell r="Q17626" t="str">
            <v>Notional Rent (GMS)</v>
          </cell>
          <cell r="R17626" t="str">
            <v>B27 7XZ</v>
          </cell>
          <cell r="S17626"/>
          <cell r="T17626">
            <v>43609517</v>
          </cell>
        </row>
        <row r="17627">
          <cell r="P17627" t="str">
            <v>G04000114875</v>
          </cell>
          <cell r="Q17627" t="str">
            <v>Aspiration (GMS)</v>
          </cell>
          <cell r="R17627" t="str">
            <v>B27 7XZ</v>
          </cell>
          <cell r="S17627"/>
          <cell r="T17627">
            <v>43609517</v>
          </cell>
        </row>
        <row r="17628">
          <cell r="P17628" t="str">
            <v>G04000114881</v>
          </cell>
          <cell r="Q17628" t="str">
            <v>Global Sum (GMS)</v>
          </cell>
          <cell r="R17628" t="str">
            <v>B7 5PR</v>
          </cell>
          <cell r="S17628"/>
          <cell r="T17628">
            <v>43609520</v>
          </cell>
        </row>
        <row r="17629">
          <cell r="P17629" t="str">
            <v>G04000114881</v>
          </cell>
          <cell r="Q17629" t="str">
            <v>GMS DES Participation in the PCN</v>
          </cell>
          <cell r="R17629" t="str">
            <v>B7 5PR</v>
          </cell>
          <cell r="S17629"/>
          <cell r="T17629">
            <v>43609520</v>
          </cell>
        </row>
        <row r="17630">
          <cell r="P17630" t="str">
            <v>G04000114881</v>
          </cell>
          <cell r="Q17630" t="str">
            <v>Notional Rent (GMS)</v>
          </cell>
          <cell r="R17630" t="str">
            <v>B7 5PR</v>
          </cell>
          <cell r="S17630"/>
          <cell r="T17630">
            <v>43609520</v>
          </cell>
        </row>
        <row r="17631">
          <cell r="P17631" t="str">
            <v>G04000114881</v>
          </cell>
          <cell r="Q17631" t="str">
            <v>Aspiration (GMS)</v>
          </cell>
          <cell r="R17631" t="str">
            <v>B7 5PR</v>
          </cell>
          <cell r="S17631"/>
          <cell r="T17631">
            <v>43609520</v>
          </cell>
        </row>
        <row r="17632">
          <cell r="P17632" t="str">
            <v>G04000114881</v>
          </cell>
          <cell r="Q17632" t="str">
            <v>GP Pension EEs (GMS)</v>
          </cell>
          <cell r="R17632" t="str">
            <v>B7 5PR</v>
          </cell>
          <cell r="S17632"/>
          <cell r="T17632">
            <v>43609520</v>
          </cell>
        </row>
        <row r="17633">
          <cell r="P17633" t="str">
            <v>G04000114911</v>
          </cell>
          <cell r="Q17633" t="str">
            <v>Global Sum (GMS)</v>
          </cell>
          <cell r="R17633" t="str">
            <v>B13 9HD</v>
          </cell>
          <cell r="S17633"/>
          <cell r="T17633">
            <v>43609525</v>
          </cell>
        </row>
        <row r="17634">
          <cell r="P17634" t="str">
            <v>G04000114911</v>
          </cell>
          <cell r="Q17634" t="str">
            <v>GMS DES Participation in the PCN</v>
          </cell>
          <cell r="R17634" t="str">
            <v>B13 9HD</v>
          </cell>
          <cell r="S17634"/>
          <cell r="T17634">
            <v>43609525</v>
          </cell>
        </row>
        <row r="17635">
          <cell r="P17635" t="str">
            <v>G04000114911</v>
          </cell>
          <cell r="Q17635" t="str">
            <v>Notional Rent (GMS)</v>
          </cell>
          <cell r="R17635" t="str">
            <v>B13 9HD</v>
          </cell>
          <cell r="S17635"/>
          <cell r="T17635">
            <v>43609525</v>
          </cell>
        </row>
        <row r="17636">
          <cell r="P17636" t="str">
            <v>G04000114911</v>
          </cell>
          <cell r="Q17636" t="str">
            <v>Aspiration (GMS)</v>
          </cell>
          <cell r="R17636" t="str">
            <v>B13 9HD</v>
          </cell>
          <cell r="S17636"/>
          <cell r="T17636">
            <v>43609525</v>
          </cell>
        </row>
        <row r="17637">
          <cell r="P17637" t="str">
            <v>G04000114911</v>
          </cell>
          <cell r="Q17637" t="str">
            <v>GMS Weight Management Service</v>
          </cell>
          <cell r="R17637" t="str">
            <v>B13 9HD</v>
          </cell>
          <cell r="S17637"/>
          <cell r="T17637">
            <v>43609525</v>
          </cell>
        </row>
        <row r="17638">
          <cell r="P17638" t="str">
            <v>G04000114911</v>
          </cell>
          <cell r="Q17638" t="str">
            <v>GP Pension EEs (GMS)</v>
          </cell>
          <cell r="R17638" t="str">
            <v>B13 9HD</v>
          </cell>
          <cell r="S17638"/>
          <cell r="T17638">
            <v>43609525</v>
          </cell>
        </row>
        <row r="17639">
          <cell r="P17639" t="str">
            <v>G04000114925</v>
          </cell>
          <cell r="Q17639" t="str">
            <v>Global Sum (GMS)</v>
          </cell>
          <cell r="R17639" t="str">
            <v>B10 0JL</v>
          </cell>
          <cell r="S17639"/>
          <cell r="T17639">
            <v>43609528</v>
          </cell>
        </row>
        <row r="17640">
          <cell r="P17640" t="str">
            <v>G04000114925</v>
          </cell>
          <cell r="Q17640" t="str">
            <v>GMS DES Participation in the PCN</v>
          </cell>
          <cell r="R17640" t="str">
            <v>B10 0JL</v>
          </cell>
          <cell r="S17640"/>
          <cell r="T17640">
            <v>43609528</v>
          </cell>
        </row>
        <row r="17641">
          <cell r="P17641" t="str">
            <v>G04000114925</v>
          </cell>
          <cell r="Q17641" t="str">
            <v>Notional Rent (GMS)</v>
          </cell>
          <cell r="R17641" t="str">
            <v>B10 0JL</v>
          </cell>
          <cell r="S17641"/>
          <cell r="T17641">
            <v>43609528</v>
          </cell>
        </row>
        <row r="17642">
          <cell r="P17642" t="str">
            <v>G04000114925</v>
          </cell>
          <cell r="Q17642" t="str">
            <v>Rates - Water (GMS)</v>
          </cell>
          <cell r="R17642" t="str">
            <v>B10 0JL</v>
          </cell>
          <cell r="S17642"/>
          <cell r="T17642">
            <v>43609528</v>
          </cell>
        </row>
        <row r="17643">
          <cell r="P17643" t="str">
            <v>G04000114925</v>
          </cell>
          <cell r="Q17643" t="str">
            <v>Aspiration (GMS)</v>
          </cell>
          <cell r="R17643" t="str">
            <v>B10 0JL</v>
          </cell>
          <cell r="S17643"/>
          <cell r="T17643">
            <v>43609528</v>
          </cell>
        </row>
        <row r="17644">
          <cell r="P17644" t="str">
            <v>G04000114925</v>
          </cell>
          <cell r="Q17644" t="str">
            <v>GMS Weight Management Service</v>
          </cell>
          <cell r="R17644" t="str">
            <v>B10 0JL</v>
          </cell>
          <cell r="S17644"/>
          <cell r="T17644">
            <v>43609528</v>
          </cell>
        </row>
        <row r="17645">
          <cell r="P17645" t="str">
            <v>G04000114925</v>
          </cell>
          <cell r="Q17645" t="str">
            <v>GP Pension EEs (GMS)</v>
          </cell>
          <cell r="R17645" t="str">
            <v>B10 0JL</v>
          </cell>
          <cell r="S17645"/>
          <cell r="T17645">
            <v>43609528</v>
          </cell>
        </row>
        <row r="17646">
          <cell r="P17646" t="str">
            <v>G04000114934</v>
          </cell>
          <cell r="Q17646" t="str">
            <v>Global Sum (GMS)</v>
          </cell>
          <cell r="R17646" t="str">
            <v>B25 8AA</v>
          </cell>
          <cell r="S17646"/>
          <cell r="T17646">
            <v>43609531</v>
          </cell>
        </row>
        <row r="17647">
          <cell r="P17647" t="str">
            <v>G04000114934</v>
          </cell>
          <cell r="Q17647" t="str">
            <v>GMS DES Participation in the PCN</v>
          </cell>
          <cell r="R17647" t="str">
            <v>B25 8AA</v>
          </cell>
          <cell r="S17647"/>
          <cell r="T17647">
            <v>43609531</v>
          </cell>
        </row>
        <row r="17648">
          <cell r="P17648" t="str">
            <v>G04000114934</v>
          </cell>
          <cell r="Q17648" t="str">
            <v>Actual Rents (GMS)</v>
          </cell>
          <cell r="R17648" t="str">
            <v>B25 8AA</v>
          </cell>
          <cell r="S17648"/>
          <cell r="T17648">
            <v>43609531</v>
          </cell>
        </row>
        <row r="17649">
          <cell r="P17649" t="str">
            <v>G04000114934</v>
          </cell>
          <cell r="Q17649" t="str">
            <v>Rates - Water (GMS)</v>
          </cell>
          <cell r="R17649" t="str">
            <v>B25 8AA</v>
          </cell>
          <cell r="S17649"/>
          <cell r="T17649">
            <v>43609531</v>
          </cell>
        </row>
        <row r="17650">
          <cell r="P17650" t="str">
            <v>G04000114934</v>
          </cell>
          <cell r="Q17650" t="str">
            <v>Aspiration (GMS)</v>
          </cell>
          <cell r="R17650" t="str">
            <v>B25 8AA</v>
          </cell>
          <cell r="S17650"/>
          <cell r="T17650">
            <v>43609531</v>
          </cell>
        </row>
        <row r="17651">
          <cell r="P17651" t="str">
            <v>G04000114934</v>
          </cell>
          <cell r="Q17651" t="str">
            <v>GP Pension EEs (GMS)</v>
          </cell>
          <cell r="R17651" t="str">
            <v>B25 8AA</v>
          </cell>
          <cell r="S17651"/>
          <cell r="T17651">
            <v>43609531</v>
          </cell>
        </row>
        <row r="17652">
          <cell r="P17652" t="str">
            <v>G04000112982</v>
          </cell>
          <cell r="Q17652" t="str">
            <v>Global Sum (GMS)</v>
          </cell>
          <cell r="R17652" t="str">
            <v>B8 1RE</v>
          </cell>
          <cell r="S17652"/>
          <cell r="T17652">
            <v>43609589</v>
          </cell>
        </row>
        <row r="17653">
          <cell r="P17653" t="str">
            <v>G04000112982</v>
          </cell>
          <cell r="Q17653" t="str">
            <v>GMS DES Participation in the PCN</v>
          </cell>
          <cell r="R17653" t="str">
            <v>B8 1RE</v>
          </cell>
          <cell r="S17653"/>
          <cell r="T17653">
            <v>43609589</v>
          </cell>
        </row>
        <row r="17654">
          <cell r="P17654" t="str">
            <v>G04000112982</v>
          </cell>
          <cell r="Q17654" t="str">
            <v>Notional Rent (GMS)</v>
          </cell>
          <cell r="R17654" t="str">
            <v>B8 1RE</v>
          </cell>
          <cell r="S17654"/>
          <cell r="T17654">
            <v>43609589</v>
          </cell>
        </row>
        <row r="17655">
          <cell r="P17655" t="str">
            <v>G04000112982</v>
          </cell>
          <cell r="Q17655" t="str">
            <v>Aspiration (GMS)</v>
          </cell>
          <cell r="R17655" t="str">
            <v>B8 1RE</v>
          </cell>
          <cell r="S17655"/>
          <cell r="T17655">
            <v>43609589</v>
          </cell>
        </row>
        <row r="17656">
          <cell r="P17656" t="str">
            <v>G04000114189</v>
          </cell>
          <cell r="Q17656" t="str">
            <v>Global Sum (GMS)</v>
          </cell>
          <cell r="R17656" t="str">
            <v>B10 OUG</v>
          </cell>
          <cell r="S17656"/>
          <cell r="T17656">
            <v>43609591</v>
          </cell>
        </row>
        <row r="17657">
          <cell r="P17657" t="str">
            <v>G04000114189</v>
          </cell>
          <cell r="Q17657" t="str">
            <v>GMS DES Participation in the PCN</v>
          </cell>
          <cell r="R17657" t="str">
            <v>B10 OUG</v>
          </cell>
          <cell r="S17657"/>
          <cell r="T17657">
            <v>43609591</v>
          </cell>
        </row>
        <row r="17658">
          <cell r="P17658" t="str">
            <v>G04000114189</v>
          </cell>
          <cell r="Q17658" t="str">
            <v>Notional Rent (GMS)</v>
          </cell>
          <cell r="R17658" t="str">
            <v>B10 OUG</v>
          </cell>
          <cell r="S17658"/>
          <cell r="T17658">
            <v>43609591</v>
          </cell>
        </row>
        <row r="17659">
          <cell r="P17659" t="str">
            <v>G04000114189</v>
          </cell>
          <cell r="Q17659" t="str">
            <v>Aspiration (GMS)</v>
          </cell>
          <cell r="R17659" t="str">
            <v>B10 OUG</v>
          </cell>
          <cell r="S17659"/>
          <cell r="T17659">
            <v>43609591</v>
          </cell>
        </row>
        <row r="17660">
          <cell r="P17660" t="str">
            <v>G04000114189</v>
          </cell>
          <cell r="Q17660" t="str">
            <v>GP Pension EEs (GMS)</v>
          </cell>
          <cell r="R17660" t="str">
            <v>B10 OUG</v>
          </cell>
          <cell r="S17660"/>
          <cell r="T17660">
            <v>43609591</v>
          </cell>
        </row>
        <row r="17661">
          <cell r="P17661" t="str">
            <v>G04000114218</v>
          </cell>
          <cell r="Q17661" t="str">
            <v>Learning Disability Hlth Chk DES (GMS)</v>
          </cell>
          <cell r="R17661" t="str">
            <v>B37 7WB</v>
          </cell>
          <cell r="S17661"/>
          <cell r="T17661">
            <v>43609594</v>
          </cell>
        </row>
        <row r="17662">
          <cell r="P17662" t="str">
            <v>G04000114218</v>
          </cell>
          <cell r="Q17662" t="str">
            <v>Global Sum (GMS)</v>
          </cell>
          <cell r="R17662" t="str">
            <v>B37 7WB</v>
          </cell>
          <cell r="S17662"/>
          <cell r="T17662">
            <v>43609594</v>
          </cell>
        </row>
        <row r="17663">
          <cell r="P17663" t="str">
            <v>G04000114218</v>
          </cell>
          <cell r="Q17663" t="str">
            <v>GMS DES Participation in the PCN</v>
          </cell>
          <cell r="R17663" t="str">
            <v>B37 7WB</v>
          </cell>
          <cell r="S17663"/>
          <cell r="T17663">
            <v>43609594</v>
          </cell>
        </row>
        <row r="17664">
          <cell r="P17664" t="str">
            <v>G04000114218</v>
          </cell>
          <cell r="Q17664" t="str">
            <v>Actual Rents (GMS)</v>
          </cell>
          <cell r="R17664" t="str">
            <v>B37 7WB</v>
          </cell>
          <cell r="S17664"/>
          <cell r="T17664">
            <v>43609594</v>
          </cell>
        </row>
        <row r="17665">
          <cell r="P17665" t="str">
            <v>G04000114218</v>
          </cell>
          <cell r="Q17665" t="str">
            <v>Aspiration (GMS)</v>
          </cell>
          <cell r="R17665" t="str">
            <v>B37 7WB</v>
          </cell>
          <cell r="S17665"/>
          <cell r="T17665">
            <v>43609594</v>
          </cell>
        </row>
        <row r="17666">
          <cell r="P17666" t="str">
            <v>G04000114218</v>
          </cell>
          <cell r="Q17666" t="str">
            <v>GP Pension EEs (GMS)</v>
          </cell>
          <cell r="R17666" t="str">
            <v>B37 7WB</v>
          </cell>
          <cell r="S17666"/>
          <cell r="T17666">
            <v>43609594</v>
          </cell>
        </row>
        <row r="17667">
          <cell r="P17667" t="str">
            <v>G04000114218</v>
          </cell>
          <cell r="Q17667" t="str">
            <v>GP Pension ERs (GMS)</v>
          </cell>
          <cell r="R17667" t="str">
            <v>B37 7WB</v>
          </cell>
          <cell r="S17667"/>
          <cell r="T17667">
            <v>43609594</v>
          </cell>
        </row>
        <row r="17668">
          <cell r="P17668" t="str">
            <v>G04000114892</v>
          </cell>
          <cell r="Q17668" t="str">
            <v>Prescribing GPs - Cost of Drugs (GMS)</v>
          </cell>
          <cell r="R17668" t="str">
            <v>B44 9ER</v>
          </cell>
          <cell r="S17668"/>
          <cell r="T17668">
            <v>43609601</v>
          </cell>
        </row>
        <row r="17669">
          <cell r="P17669" t="str">
            <v>G04000114892</v>
          </cell>
          <cell r="Q17669" t="str">
            <v>Prescribing GPs - Professional Fees (GMS)</v>
          </cell>
          <cell r="R17669" t="str">
            <v>B44 9ER</v>
          </cell>
          <cell r="S17669"/>
          <cell r="T17669">
            <v>43609601</v>
          </cell>
        </row>
        <row r="17670">
          <cell r="P17670" t="str">
            <v>G04000114893</v>
          </cell>
          <cell r="Q17670" t="str">
            <v>Global Sum (GMS)</v>
          </cell>
          <cell r="R17670" t="str">
            <v>B44 9ER</v>
          </cell>
          <cell r="S17670"/>
          <cell r="T17670">
            <v>43609602</v>
          </cell>
        </row>
        <row r="17671">
          <cell r="P17671" t="str">
            <v>G04000114893</v>
          </cell>
          <cell r="Q17671" t="str">
            <v>GMS DES Participation in the PCN</v>
          </cell>
          <cell r="R17671" t="str">
            <v>B44 9ER</v>
          </cell>
          <cell r="S17671"/>
          <cell r="T17671">
            <v>43609602</v>
          </cell>
        </row>
        <row r="17672">
          <cell r="P17672" t="str">
            <v>G04000114893</v>
          </cell>
          <cell r="Q17672" t="str">
            <v>Actual Rents (GMS)</v>
          </cell>
          <cell r="R17672" t="str">
            <v>B44 9ER</v>
          </cell>
          <cell r="S17672"/>
          <cell r="T17672">
            <v>43609602</v>
          </cell>
        </row>
        <row r="17673">
          <cell r="P17673" t="str">
            <v>G04000114893</v>
          </cell>
          <cell r="Q17673" t="str">
            <v>Notional Rent (GMS)</v>
          </cell>
          <cell r="R17673" t="str">
            <v>B44 9ER</v>
          </cell>
          <cell r="S17673"/>
          <cell r="T17673">
            <v>43609602</v>
          </cell>
        </row>
        <row r="17674">
          <cell r="P17674" t="str">
            <v>G04000114893</v>
          </cell>
          <cell r="Q17674" t="str">
            <v>Rates - Water (GMS)</v>
          </cell>
          <cell r="R17674" t="str">
            <v>B44 9ER</v>
          </cell>
          <cell r="S17674"/>
          <cell r="T17674">
            <v>43609602</v>
          </cell>
        </row>
        <row r="17675">
          <cell r="P17675" t="str">
            <v>G04000114893</v>
          </cell>
          <cell r="Q17675" t="str">
            <v>Aspiration (GMS)</v>
          </cell>
          <cell r="R17675" t="str">
            <v>B44 9ER</v>
          </cell>
          <cell r="S17675"/>
          <cell r="T17675">
            <v>43609602</v>
          </cell>
        </row>
        <row r="17676">
          <cell r="P17676" t="str">
            <v>G04000114893</v>
          </cell>
          <cell r="Q17676" t="str">
            <v>GMS Weight Management Service</v>
          </cell>
          <cell r="R17676" t="str">
            <v>B44 9ER</v>
          </cell>
          <cell r="S17676"/>
          <cell r="T17676">
            <v>43609602</v>
          </cell>
        </row>
        <row r="17677">
          <cell r="P17677" t="str">
            <v>G04000114893</v>
          </cell>
          <cell r="Q17677" t="str">
            <v>GP Prior Year ERs (GMS)</v>
          </cell>
          <cell r="R17677" t="str">
            <v>B44 9ER</v>
          </cell>
          <cell r="S17677"/>
          <cell r="T17677">
            <v>43609602</v>
          </cell>
        </row>
        <row r="17678">
          <cell r="P17678" t="str">
            <v>G04000114893</v>
          </cell>
          <cell r="Q17678" t="str">
            <v>GP Pension EEs (GMS)</v>
          </cell>
          <cell r="R17678" t="str">
            <v>B44 9ER</v>
          </cell>
          <cell r="S17678"/>
          <cell r="T17678">
            <v>43609602</v>
          </cell>
        </row>
        <row r="17679">
          <cell r="P17679" t="str">
            <v>G04000114893</v>
          </cell>
          <cell r="Q17679" t="str">
            <v>GP Prior Year EEs (GMS)</v>
          </cell>
          <cell r="R17679" t="str">
            <v>B44 9ER</v>
          </cell>
          <cell r="S17679"/>
          <cell r="T17679">
            <v>43609602</v>
          </cell>
        </row>
        <row r="17680">
          <cell r="P17680" t="str">
            <v>7312325485</v>
          </cell>
          <cell r="Q17680" t="str">
            <v>CCG INCOMEÂ  - NON CONTRACT</v>
          </cell>
          <cell r="R17680" t="str">
            <v>WF3 1WE</v>
          </cell>
          <cell r="S17680" t="str">
            <v>GB 654442045</v>
          </cell>
          <cell r="T17680">
            <v>43612198</v>
          </cell>
        </row>
        <row r="17681">
          <cell r="P17681" t="str">
            <v>B161778</v>
          </cell>
          <cell r="Q17681" t="str">
            <v>https://nww.einvoice-prod.sbs.nhs.uk:8179/invoicepdf/fb15eebd-efce-53a0-8560-12369fcc8670</v>
          </cell>
          <cell r="R17681" t="str">
            <v>B36 8HP</v>
          </cell>
          <cell r="S17681"/>
          <cell r="T17681">
            <v>43612511</v>
          </cell>
        </row>
        <row r="17682">
          <cell r="P17682" t="str">
            <v>202200002589</v>
          </cell>
          <cell r="Q17682"/>
          <cell r="R17682" t="str">
            <v>B17 9PU</v>
          </cell>
          <cell r="S17682"/>
          <cell r="T17682">
            <v>43612789</v>
          </cell>
        </row>
        <row r="17683">
          <cell r="P17683" t="str">
            <v>INV2034</v>
          </cell>
          <cell r="Q17683"/>
          <cell r="R17683" t="str">
            <v>SE1 9RS</v>
          </cell>
          <cell r="S17683" t="str">
            <v>220276347</v>
          </cell>
          <cell r="T17683">
            <v>43613603</v>
          </cell>
        </row>
        <row r="17684">
          <cell r="P17684" t="str">
            <v>304460626</v>
          </cell>
          <cell r="Q17684"/>
          <cell r="R17684" t="str">
            <v>WA7 4QX</v>
          </cell>
          <cell r="S17684"/>
          <cell r="T17684">
            <v>43613733</v>
          </cell>
        </row>
        <row r="17685">
          <cell r="P17685" t="str">
            <v>15737103</v>
          </cell>
          <cell r="Q17685" t="str">
            <v>ICB INCOME</v>
          </cell>
          <cell r="R17685" t="str">
            <v>WF3 1WE</v>
          </cell>
          <cell r="S17685" t="str">
            <v>654964300</v>
          </cell>
          <cell r="T17685">
            <v>43614053</v>
          </cell>
        </row>
        <row r="17686">
          <cell r="P17686" t="str">
            <v>7312325655</v>
          </cell>
          <cell r="Q17686" t="str">
            <v>Credit to cancel invoice '7312325485 - PO now supplied</v>
          </cell>
          <cell r="R17686" t="str">
            <v>WF3 1WE</v>
          </cell>
          <cell r="S17686" t="str">
            <v>GB 654442045</v>
          </cell>
          <cell r="T17686">
            <v>43614077</v>
          </cell>
        </row>
        <row r="17687">
          <cell r="P17687" t="str">
            <v>0000043757</v>
          </cell>
          <cell r="Q17687" t="str">
            <v>https://nww.einvoice-prod.sbs.nhs.uk:8179/invoicepdf/8aba6b06-7984-5ac8-b2d9-91620c4f3864</v>
          </cell>
          <cell r="R17687" t="str">
            <v>B1 3RB</v>
          </cell>
          <cell r="S17687" t="str">
            <v>654940908</v>
          </cell>
          <cell r="T17687">
            <v>43614093</v>
          </cell>
        </row>
        <row r="17688">
          <cell r="P17688" t="str">
            <v>REC102200215E</v>
          </cell>
          <cell r="Q17688" t="str">
            <v>https://nww.einvoice-prod.sbs.nhs.uk:8179/invoicepdf/08b14789-c07b-5075-a845-8fa490acec6d</v>
          </cell>
          <cell r="R17688" t="str">
            <v>SK3 0XN</v>
          </cell>
          <cell r="S17688"/>
          <cell r="T17688">
            <v>43614096</v>
          </cell>
        </row>
        <row r="17689">
          <cell r="P17689" t="str">
            <v>G04000112925</v>
          </cell>
          <cell r="Q17689" t="str">
            <v>Learning Disability Hlth Chk DES (PMS)</v>
          </cell>
          <cell r="R17689" t="str">
            <v>B18 7AL</v>
          </cell>
          <cell r="S17689"/>
          <cell r="T17689">
            <v>43620989</v>
          </cell>
        </row>
        <row r="17690">
          <cell r="P17690" t="str">
            <v>G04000112925</v>
          </cell>
          <cell r="Q17690" t="str">
            <v>Basket Of Procedures Quarter 2</v>
          </cell>
          <cell r="R17690" t="str">
            <v>B18 7AL</v>
          </cell>
          <cell r="S17690"/>
          <cell r="T17690">
            <v>43620989</v>
          </cell>
        </row>
        <row r="17691">
          <cell r="P17691" t="str">
            <v>G04000112925</v>
          </cell>
          <cell r="Q17691" t="str">
            <v>Phlebotomy</v>
          </cell>
          <cell r="R17691" t="str">
            <v>B18 7AL</v>
          </cell>
          <cell r="S17691"/>
          <cell r="T17691">
            <v>43620989</v>
          </cell>
        </row>
        <row r="17692">
          <cell r="P17692" t="str">
            <v>G04000112925</v>
          </cell>
          <cell r="Q17692" t="str">
            <v>PMS DES Participation in the PCN</v>
          </cell>
          <cell r="R17692" t="str">
            <v>B18 7AL</v>
          </cell>
          <cell r="S17692"/>
          <cell r="T17692">
            <v>43620989</v>
          </cell>
        </row>
        <row r="17693">
          <cell r="P17693" t="str">
            <v>G04000112925</v>
          </cell>
          <cell r="Q17693" t="str">
            <v>Locum Allowances for Sickness (PMS)</v>
          </cell>
          <cell r="R17693" t="str">
            <v>B18 7AL</v>
          </cell>
          <cell r="S17693"/>
          <cell r="T17693">
            <v>43620989</v>
          </cell>
        </row>
        <row r="17694">
          <cell r="P17694" t="str">
            <v>G04000112925</v>
          </cell>
          <cell r="Q17694" t="str">
            <v>Aspiration (PMS)</v>
          </cell>
          <cell r="R17694" t="str">
            <v>B18 7AL</v>
          </cell>
          <cell r="S17694"/>
          <cell r="T17694">
            <v>43620989</v>
          </cell>
        </row>
        <row r="17695">
          <cell r="P17695" t="str">
            <v>G04000112929</v>
          </cell>
          <cell r="Q17695" t="str">
            <v>Ess Serv - Contract Payments (APMS)</v>
          </cell>
          <cell r="R17695" t="str">
            <v>B11 4BW</v>
          </cell>
          <cell r="S17695"/>
          <cell r="T17695">
            <v>43620991</v>
          </cell>
        </row>
        <row r="17696">
          <cell r="P17696" t="str">
            <v>G04000112929</v>
          </cell>
          <cell r="Q17696" t="str">
            <v>APMS DES Participation in the PCN</v>
          </cell>
          <cell r="R17696" t="str">
            <v>B11 4BW</v>
          </cell>
          <cell r="S17696"/>
          <cell r="T17696">
            <v>43620991</v>
          </cell>
        </row>
        <row r="17697">
          <cell r="P17697" t="str">
            <v>G04000112929</v>
          </cell>
          <cell r="Q17697" t="str">
            <v>Disposal of Clinical Waste (APMS)</v>
          </cell>
          <cell r="R17697" t="str">
            <v>B11 4BW</v>
          </cell>
          <cell r="S17697"/>
          <cell r="T17697">
            <v>43620991</v>
          </cell>
        </row>
        <row r="17698">
          <cell r="P17698" t="str">
            <v>G04000112929</v>
          </cell>
          <cell r="Q17698" t="str">
            <v>Health Centre Rent (APMS)</v>
          </cell>
          <cell r="R17698" t="str">
            <v>B11 4BW</v>
          </cell>
          <cell r="S17698"/>
          <cell r="T17698">
            <v>43620991</v>
          </cell>
        </row>
        <row r="17699">
          <cell r="P17699" t="str">
            <v>G04000112929</v>
          </cell>
          <cell r="Q17699" t="str">
            <v>Premises Other (APMS)</v>
          </cell>
          <cell r="R17699" t="str">
            <v>B11 4BW</v>
          </cell>
          <cell r="S17699"/>
          <cell r="T17699">
            <v>43620991</v>
          </cell>
        </row>
        <row r="17700">
          <cell r="P17700" t="str">
            <v>G04000112929</v>
          </cell>
          <cell r="Q17700" t="str">
            <v>Rates - non domestic (APMS)</v>
          </cell>
          <cell r="R17700" t="str">
            <v>B11 4BW</v>
          </cell>
          <cell r="S17700"/>
          <cell r="T17700">
            <v>43620991</v>
          </cell>
        </row>
        <row r="17701">
          <cell r="P17701" t="str">
            <v>G04000112929</v>
          </cell>
          <cell r="Q17701" t="str">
            <v>Rates - Water (APMS)</v>
          </cell>
          <cell r="R17701" t="str">
            <v>B11 4BW</v>
          </cell>
          <cell r="S17701"/>
          <cell r="T17701">
            <v>43620991</v>
          </cell>
        </row>
        <row r="17702">
          <cell r="P17702" t="str">
            <v>G04000112929</v>
          </cell>
          <cell r="Q17702" t="str">
            <v>Aspiration (APMS)</v>
          </cell>
          <cell r="R17702" t="str">
            <v>B11 4BW</v>
          </cell>
          <cell r="S17702"/>
          <cell r="T17702">
            <v>43620991</v>
          </cell>
        </row>
        <row r="17703">
          <cell r="P17703" t="str">
            <v>G04000112929</v>
          </cell>
          <cell r="Q17703" t="str">
            <v>GP Pension AVCs (APMS)</v>
          </cell>
          <cell r="R17703" t="str">
            <v>B11 4BW</v>
          </cell>
          <cell r="S17703"/>
          <cell r="T17703">
            <v>43620991</v>
          </cell>
        </row>
        <row r="17704">
          <cell r="P17704" t="str">
            <v>G04000112929</v>
          </cell>
          <cell r="Q17704" t="str">
            <v>GP Pension EEs (APMS)</v>
          </cell>
          <cell r="R17704" t="str">
            <v>B11 4BW</v>
          </cell>
          <cell r="S17704"/>
          <cell r="T17704">
            <v>43620991</v>
          </cell>
        </row>
        <row r="17705">
          <cell r="P17705" t="str">
            <v>G04000112929</v>
          </cell>
          <cell r="Q17705" t="str">
            <v>GP Prior Year AVCs (APMS)</v>
          </cell>
          <cell r="R17705" t="str">
            <v>B11 4BW</v>
          </cell>
          <cell r="S17705"/>
          <cell r="T17705">
            <v>43620991</v>
          </cell>
        </row>
        <row r="17706">
          <cell r="P17706" t="str">
            <v>G04000112976</v>
          </cell>
          <cell r="Q17706" t="str">
            <v>Global Sum (GMS)</v>
          </cell>
          <cell r="R17706" t="str">
            <v>B26 2SB</v>
          </cell>
          <cell r="S17706"/>
          <cell r="T17706">
            <v>43620992</v>
          </cell>
        </row>
        <row r="17707">
          <cell r="P17707" t="str">
            <v>G04000112976</v>
          </cell>
          <cell r="Q17707" t="str">
            <v>GMS DES Participation in the PCN</v>
          </cell>
          <cell r="R17707" t="str">
            <v>B26 2SB</v>
          </cell>
          <cell r="S17707"/>
          <cell r="T17707">
            <v>43620992</v>
          </cell>
        </row>
        <row r="17708">
          <cell r="P17708" t="str">
            <v>G04000112976</v>
          </cell>
          <cell r="Q17708" t="str">
            <v>Locum Allowance (Sickness) (GMS)</v>
          </cell>
          <cell r="R17708" t="str">
            <v>B26 2SB</v>
          </cell>
          <cell r="S17708"/>
          <cell r="T17708">
            <v>43620992</v>
          </cell>
        </row>
        <row r="17709">
          <cell r="P17709" t="str">
            <v>G04000112976</v>
          </cell>
          <cell r="Q17709" t="str">
            <v>Notional Rent (GMS)</v>
          </cell>
          <cell r="R17709" t="str">
            <v>B26 2SB</v>
          </cell>
          <cell r="S17709"/>
          <cell r="T17709">
            <v>43620992</v>
          </cell>
        </row>
        <row r="17710">
          <cell r="P17710" t="str">
            <v>G04000112976</v>
          </cell>
          <cell r="Q17710" t="str">
            <v>Rates - Water (GMS)</v>
          </cell>
          <cell r="R17710" t="str">
            <v>B26 2SB</v>
          </cell>
          <cell r="S17710"/>
          <cell r="T17710">
            <v>43620992</v>
          </cell>
        </row>
        <row r="17711">
          <cell r="P17711" t="str">
            <v>G04000112976</v>
          </cell>
          <cell r="Q17711" t="str">
            <v>Aspiration (GMS)</v>
          </cell>
          <cell r="R17711" t="str">
            <v>B26 2SB</v>
          </cell>
          <cell r="S17711"/>
          <cell r="T17711">
            <v>43620992</v>
          </cell>
        </row>
        <row r="17712">
          <cell r="P17712" t="str">
            <v>G04000112976</v>
          </cell>
          <cell r="Q17712" t="str">
            <v>GMS Weight Management Service</v>
          </cell>
          <cell r="R17712" t="str">
            <v>B26 2SB</v>
          </cell>
          <cell r="S17712"/>
          <cell r="T17712">
            <v>43620992</v>
          </cell>
        </row>
        <row r="17713">
          <cell r="P17713" t="str">
            <v>G04000113033</v>
          </cell>
          <cell r="Q17713" t="str">
            <v>Global Sum (GMS)</v>
          </cell>
          <cell r="R17713" t="str">
            <v>B4 7TA</v>
          </cell>
          <cell r="S17713"/>
          <cell r="T17713">
            <v>43620993</v>
          </cell>
        </row>
        <row r="17714">
          <cell r="P17714" t="str">
            <v>G04000113033</v>
          </cell>
          <cell r="Q17714" t="str">
            <v>Phlebotomy</v>
          </cell>
          <cell r="R17714" t="str">
            <v>B4 7TA</v>
          </cell>
          <cell r="S17714"/>
          <cell r="T17714">
            <v>43620993</v>
          </cell>
        </row>
        <row r="17715">
          <cell r="P17715" t="str">
            <v>G04000113033</v>
          </cell>
          <cell r="Q17715" t="str">
            <v>GMS DES Participation in the PCN</v>
          </cell>
          <cell r="R17715" t="str">
            <v>B4 7TA</v>
          </cell>
          <cell r="S17715"/>
          <cell r="T17715">
            <v>43620993</v>
          </cell>
        </row>
        <row r="17716">
          <cell r="P17716" t="str">
            <v>G04000113033</v>
          </cell>
          <cell r="Q17716" t="str">
            <v>Actual Rents (GMS)</v>
          </cell>
          <cell r="R17716" t="str">
            <v>B4 7TA</v>
          </cell>
          <cell r="S17716"/>
          <cell r="T17716">
            <v>43620993</v>
          </cell>
        </row>
        <row r="17717">
          <cell r="P17717" t="str">
            <v>G04000113033</v>
          </cell>
          <cell r="Q17717" t="str">
            <v>Aspiration (GMS)</v>
          </cell>
          <cell r="R17717" t="str">
            <v>B4 7TA</v>
          </cell>
          <cell r="S17717"/>
          <cell r="T17717">
            <v>43620993</v>
          </cell>
        </row>
        <row r="17718">
          <cell r="P17718" t="str">
            <v>G04000113033</v>
          </cell>
          <cell r="Q17718" t="str">
            <v>GP Pension EEs (GMS)</v>
          </cell>
          <cell r="R17718" t="str">
            <v>B4 7TA</v>
          </cell>
          <cell r="S17718"/>
          <cell r="T17718">
            <v>43620993</v>
          </cell>
        </row>
        <row r="17719">
          <cell r="P17719" t="str">
            <v>G04000113068</v>
          </cell>
          <cell r="Q17719" t="str">
            <v>Learning Disability Hlth Chk DES (GMS)</v>
          </cell>
          <cell r="R17719" t="str">
            <v>B20 2QR</v>
          </cell>
          <cell r="S17719"/>
          <cell r="T17719">
            <v>43620994</v>
          </cell>
        </row>
        <row r="17720">
          <cell r="P17720" t="str">
            <v>G04000113068</v>
          </cell>
          <cell r="Q17720" t="str">
            <v>Global Sum (GMS)</v>
          </cell>
          <cell r="R17720" t="str">
            <v>B20 2QR</v>
          </cell>
          <cell r="S17720"/>
          <cell r="T17720">
            <v>43620994</v>
          </cell>
        </row>
        <row r="17721">
          <cell r="P17721" t="str">
            <v>G04000113068</v>
          </cell>
          <cell r="Q17721" t="str">
            <v>Phlebotomy</v>
          </cell>
          <cell r="R17721" t="str">
            <v>B20 2QR</v>
          </cell>
          <cell r="S17721"/>
          <cell r="T17721">
            <v>43620994</v>
          </cell>
        </row>
        <row r="17722">
          <cell r="P17722" t="str">
            <v>G04000113068</v>
          </cell>
          <cell r="Q17722" t="str">
            <v>C&amp;M-GMS PCN DES Clin Pharmacist</v>
          </cell>
          <cell r="R17722" t="str">
            <v>B20 2QR</v>
          </cell>
          <cell r="S17722"/>
          <cell r="T17722">
            <v>43620994</v>
          </cell>
        </row>
        <row r="17723">
          <cell r="P17723" t="str">
            <v>G04000113068</v>
          </cell>
          <cell r="Q17723" t="str">
            <v>GMS DES Participation in the PCN</v>
          </cell>
          <cell r="R17723" t="str">
            <v>B20 2QR</v>
          </cell>
          <cell r="S17723"/>
          <cell r="T17723">
            <v>43620994</v>
          </cell>
        </row>
        <row r="17724">
          <cell r="P17724" t="str">
            <v>G04000113068</v>
          </cell>
          <cell r="Q17724" t="str">
            <v>C&amp;M-GMS PCN DES Soc Prescribing</v>
          </cell>
          <cell r="R17724" t="str">
            <v>B20 2QR</v>
          </cell>
          <cell r="S17724"/>
          <cell r="T17724">
            <v>43620994</v>
          </cell>
        </row>
        <row r="17725">
          <cell r="P17725" t="str">
            <v>G04000113068</v>
          </cell>
          <cell r="Q17725" t="str">
            <v>Actual Rents (GMS)</v>
          </cell>
          <cell r="R17725" t="str">
            <v>B20 2QR</v>
          </cell>
          <cell r="S17725"/>
          <cell r="T17725">
            <v>43620994</v>
          </cell>
        </row>
        <row r="17726">
          <cell r="P17726" t="str">
            <v>G04000113068</v>
          </cell>
          <cell r="Q17726" t="str">
            <v>Aspiration (GMS)</v>
          </cell>
          <cell r="R17726" t="str">
            <v>B20 2QR</v>
          </cell>
          <cell r="S17726"/>
          <cell r="T17726">
            <v>43620994</v>
          </cell>
        </row>
        <row r="17727">
          <cell r="P17727" t="str">
            <v>G04000113068</v>
          </cell>
          <cell r="Q17727" t="str">
            <v>C&amp;M-GMS PCN DES Care Coordinator</v>
          </cell>
          <cell r="R17727" t="str">
            <v>B20 2QR</v>
          </cell>
          <cell r="S17727"/>
          <cell r="T17727">
            <v>43620994</v>
          </cell>
        </row>
        <row r="17728">
          <cell r="P17728" t="str">
            <v>G04000113068</v>
          </cell>
          <cell r="Q17728" t="str">
            <v>GP Pension EEs (GMS)</v>
          </cell>
          <cell r="R17728" t="str">
            <v>B20 2QR</v>
          </cell>
          <cell r="S17728"/>
          <cell r="T17728">
            <v>43620994</v>
          </cell>
        </row>
        <row r="17729">
          <cell r="P17729" t="str">
            <v>G04000113076</v>
          </cell>
          <cell r="Q17729" t="str">
            <v>Learning Disability Hlth Chk DES (GMS)</v>
          </cell>
          <cell r="R17729" t="str">
            <v>B21 9NH</v>
          </cell>
          <cell r="S17729"/>
          <cell r="T17729">
            <v>43620995</v>
          </cell>
        </row>
        <row r="17730">
          <cell r="P17730" t="str">
            <v>G04000113076</v>
          </cell>
          <cell r="Q17730" t="str">
            <v>Global Sum (GMS)</v>
          </cell>
          <cell r="R17730" t="str">
            <v>B21 9NH</v>
          </cell>
          <cell r="S17730"/>
          <cell r="T17730">
            <v>43620995</v>
          </cell>
        </row>
        <row r="17731">
          <cell r="P17731" t="str">
            <v>G04000113076</v>
          </cell>
          <cell r="Q17731" t="str">
            <v>Phlebotomy</v>
          </cell>
          <cell r="R17731" t="str">
            <v>B21 9NH</v>
          </cell>
          <cell r="S17731"/>
          <cell r="T17731">
            <v>43620995</v>
          </cell>
        </row>
        <row r="17732">
          <cell r="P17732" t="str">
            <v>G04000113076</v>
          </cell>
          <cell r="Q17732" t="str">
            <v>GMS DES Participation in the PCN</v>
          </cell>
          <cell r="R17732" t="str">
            <v>B21 9NH</v>
          </cell>
          <cell r="S17732"/>
          <cell r="T17732">
            <v>43620995</v>
          </cell>
        </row>
        <row r="17733">
          <cell r="P17733" t="str">
            <v>G04000113076</v>
          </cell>
          <cell r="Q17733" t="str">
            <v>Notional Rent (GMS)</v>
          </cell>
          <cell r="R17733" t="str">
            <v>B21 9NH</v>
          </cell>
          <cell r="S17733"/>
          <cell r="T17733">
            <v>43620995</v>
          </cell>
        </row>
        <row r="17734">
          <cell r="P17734" t="str">
            <v>G04000113076</v>
          </cell>
          <cell r="Q17734" t="str">
            <v>Aspiration (GMS)</v>
          </cell>
          <cell r="R17734" t="str">
            <v>B21 9NH</v>
          </cell>
          <cell r="S17734"/>
          <cell r="T17734">
            <v>43620995</v>
          </cell>
        </row>
        <row r="17735">
          <cell r="P17735" t="str">
            <v>G04000113076</v>
          </cell>
          <cell r="Q17735" t="str">
            <v>GP Pension EEs (GMS)</v>
          </cell>
          <cell r="R17735" t="str">
            <v>B21 9NH</v>
          </cell>
          <cell r="S17735"/>
          <cell r="T17735">
            <v>43620995</v>
          </cell>
        </row>
        <row r="17736">
          <cell r="P17736" t="str">
            <v>G04000113078</v>
          </cell>
          <cell r="Q17736" t="str">
            <v>Achievement (GMS)</v>
          </cell>
          <cell r="R17736" t="str">
            <v>B21 9NH</v>
          </cell>
          <cell r="S17736"/>
          <cell r="T17736">
            <v>43620996</v>
          </cell>
        </row>
        <row r="17737">
          <cell r="P17737" t="str">
            <v>G04000113078</v>
          </cell>
          <cell r="Q17737" t="str">
            <v>GP Prior Year ERs (GMS)</v>
          </cell>
          <cell r="R17737" t="str">
            <v>B21 9NH</v>
          </cell>
          <cell r="S17737"/>
          <cell r="T17737">
            <v>43620996</v>
          </cell>
        </row>
        <row r="17738">
          <cell r="P17738" t="str">
            <v>G04000113078</v>
          </cell>
          <cell r="Q17738" t="str">
            <v>GP Pension EEs (GMS)</v>
          </cell>
          <cell r="R17738" t="str">
            <v>B21 9NH</v>
          </cell>
          <cell r="S17738"/>
          <cell r="T17738">
            <v>43620996</v>
          </cell>
        </row>
        <row r="17739">
          <cell r="P17739" t="str">
            <v>G04000113078</v>
          </cell>
          <cell r="Q17739" t="str">
            <v>GP Pension ERs (GMS)</v>
          </cell>
          <cell r="R17739" t="str">
            <v>B21 9NH</v>
          </cell>
          <cell r="S17739"/>
          <cell r="T17739">
            <v>43620996</v>
          </cell>
        </row>
        <row r="17740">
          <cell r="P17740" t="str">
            <v>G04000113078</v>
          </cell>
          <cell r="Q17740" t="str">
            <v>GP Prior Year EEs (GMS)</v>
          </cell>
          <cell r="R17740" t="str">
            <v>B21 9NH</v>
          </cell>
          <cell r="S17740"/>
          <cell r="T17740">
            <v>43620996</v>
          </cell>
        </row>
        <row r="17741">
          <cell r="P17741" t="str">
            <v>G04000113080</v>
          </cell>
          <cell r="Q17741" t="str">
            <v>Global Sum (GMS)</v>
          </cell>
          <cell r="R17741" t="str">
            <v>B20 2ES</v>
          </cell>
          <cell r="S17741"/>
          <cell r="T17741">
            <v>43620997</v>
          </cell>
        </row>
        <row r="17742">
          <cell r="P17742" t="str">
            <v>G04000113080</v>
          </cell>
          <cell r="Q17742" t="str">
            <v>Phlebotomy</v>
          </cell>
          <cell r="R17742" t="str">
            <v>B20 2ES</v>
          </cell>
          <cell r="S17742"/>
          <cell r="T17742">
            <v>43620997</v>
          </cell>
        </row>
        <row r="17743">
          <cell r="P17743" t="str">
            <v>G04000113080</v>
          </cell>
          <cell r="Q17743" t="str">
            <v>GMS DES Participation in the PCN</v>
          </cell>
          <cell r="R17743" t="str">
            <v>B20 2ES</v>
          </cell>
          <cell r="S17743"/>
          <cell r="T17743">
            <v>43620997</v>
          </cell>
        </row>
        <row r="17744">
          <cell r="P17744" t="str">
            <v>G04000113080</v>
          </cell>
          <cell r="Q17744" t="str">
            <v>Notional Rent (GMS)</v>
          </cell>
          <cell r="R17744" t="str">
            <v>B20 2ES</v>
          </cell>
          <cell r="S17744"/>
          <cell r="T17744">
            <v>43620997</v>
          </cell>
        </row>
        <row r="17745">
          <cell r="P17745" t="str">
            <v>G04000113080</v>
          </cell>
          <cell r="Q17745" t="str">
            <v>Aspiration (GMS)</v>
          </cell>
          <cell r="R17745" t="str">
            <v>B20 2ES</v>
          </cell>
          <cell r="S17745"/>
          <cell r="T17745">
            <v>43620997</v>
          </cell>
        </row>
        <row r="17746">
          <cell r="P17746" t="str">
            <v>G04000113080</v>
          </cell>
          <cell r="Q17746" t="str">
            <v>GMS Weight Management Service</v>
          </cell>
          <cell r="R17746" t="str">
            <v>B20 2ES</v>
          </cell>
          <cell r="S17746"/>
          <cell r="T17746">
            <v>43620997</v>
          </cell>
        </row>
        <row r="17747">
          <cell r="P17747" t="str">
            <v>G04000113080</v>
          </cell>
          <cell r="Q17747" t="str">
            <v>GP Pension EEs (GMS)</v>
          </cell>
          <cell r="R17747" t="str">
            <v>B20 2ES</v>
          </cell>
          <cell r="S17747"/>
          <cell r="T17747">
            <v>43620997</v>
          </cell>
        </row>
        <row r="17748">
          <cell r="P17748" t="str">
            <v>G04000113144</v>
          </cell>
          <cell r="Q17748" t="str">
            <v>Global Sum (GMS)</v>
          </cell>
          <cell r="R17748" t="str">
            <v>B8 1RT</v>
          </cell>
          <cell r="S17748"/>
          <cell r="T17748">
            <v>43620998</v>
          </cell>
        </row>
        <row r="17749">
          <cell r="P17749" t="str">
            <v>G04000113144</v>
          </cell>
          <cell r="Q17749" t="str">
            <v>GMS DES Participation in the PCN</v>
          </cell>
          <cell r="R17749" t="str">
            <v>B8 1RT</v>
          </cell>
          <cell r="S17749"/>
          <cell r="T17749">
            <v>43620998</v>
          </cell>
        </row>
        <row r="17750">
          <cell r="P17750" t="str">
            <v>G04000113144</v>
          </cell>
          <cell r="Q17750" t="str">
            <v>Notional Rent (GMS)</v>
          </cell>
          <cell r="R17750" t="str">
            <v>B8 1RT</v>
          </cell>
          <cell r="S17750"/>
          <cell r="T17750">
            <v>43620998</v>
          </cell>
        </row>
        <row r="17751">
          <cell r="P17751" t="str">
            <v>G04000113144</v>
          </cell>
          <cell r="Q17751" t="str">
            <v>Aspiration (GMS)</v>
          </cell>
          <cell r="R17751" t="str">
            <v>B8 1RT</v>
          </cell>
          <cell r="S17751"/>
          <cell r="T17751">
            <v>43620998</v>
          </cell>
        </row>
        <row r="17752">
          <cell r="P17752" t="str">
            <v>G04000113144</v>
          </cell>
          <cell r="Q17752" t="str">
            <v>GP Prior Year ERs (GMS)</v>
          </cell>
          <cell r="R17752" t="str">
            <v>B8 1RT</v>
          </cell>
          <cell r="S17752"/>
          <cell r="T17752">
            <v>43620998</v>
          </cell>
        </row>
        <row r="17753">
          <cell r="P17753" t="str">
            <v>G04000113144</v>
          </cell>
          <cell r="Q17753" t="str">
            <v>GP Pension EEs (GMS)</v>
          </cell>
          <cell r="R17753" t="str">
            <v>B8 1RT</v>
          </cell>
          <cell r="S17753"/>
          <cell r="T17753">
            <v>43620998</v>
          </cell>
        </row>
        <row r="17754">
          <cell r="P17754" t="str">
            <v>G04000113144</v>
          </cell>
          <cell r="Q17754" t="str">
            <v>GP Pension ERs (GMS)</v>
          </cell>
          <cell r="R17754" t="str">
            <v>B8 1RT</v>
          </cell>
          <cell r="S17754"/>
          <cell r="T17754">
            <v>43620998</v>
          </cell>
        </row>
        <row r="17755">
          <cell r="P17755" t="str">
            <v>G04000113144</v>
          </cell>
          <cell r="Q17755" t="str">
            <v>GP Prior Year EEs (GMS)</v>
          </cell>
          <cell r="R17755" t="str">
            <v>B8 1RT</v>
          </cell>
          <cell r="S17755"/>
          <cell r="T17755">
            <v>43620998</v>
          </cell>
        </row>
        <row r="17756">
          <cell r="P17756" t="str">
            <v>G04000113146</v>
          </cell>
          <cell r="Q17756" t="str">
            <v>Global Sum (GMS)</v>
          </cell>
          <cell r="R17756" t="str">
            <v>B1 3AL</v>
          </cell>
          <cell r="S17756"/>
          <cell r="T17756">
            <v>43620999</v>
          </cell>
        </row>
        <row r="17757">
          <cell r="P17757" t="str">
            <v>G04000113146</v>
          </cell>
          <cell r="Q17757" t="str">
            <v>Phlebotomy</v>
          </cell>
          <cell r="R17757" t="str">
            <v>B1 3AL</v>
          </cell>
          <cell r="S17757"/>
          <cell r="T17757">
            <v>43620999</v>
          </cell>
        </row>
        <row r="17758">
          <cell r="P17758" t="str">
            <v>G04000113146</v>
          </cell>
          <cell r="Q17758" t="str">
            <v>GMS DES Participation in the PCN</v>
          </cell>
          <cell r="R17758" t="str">
            <v>B1 3AL</v>
          </cell>
          <cell r="S17758"/>
          <cell r="T17758">
            <v>43620999</v>
          </cell>
        </row>
        <row r="17759">
          <cell r="P17759" t="str">
            <v>G04000113146</v>
          </cell>
          <cell r="Q17759" t="str">
            <v>Doctors Retainer Scheme (GMS)</v>
          </cell>
          <cell r="R17759" t="str">
            <v>B1 3AL</v>
          </cell>
          <cell r="S17759"/>
          <cell r="T17759">
            <v>43620999</v>
          </cell>
        </row>
        <row r="17760">
          <cell r="P17760" t="str">
            <v>G04000113146</v>
          </cell>
          <cell r="Q17760" t="str">
            <v>Actual Rents (GMS)</v>
          </cell>
          <cell r="R17760" t="str">
            <v>B1 3AL</v>
          </cell>
          <cell r="S17760"/>
          <cell r="T17760">
            <v>43620999</v>
          </cell>
        </row>
        <row r="17761">
          <cell r="P17761" t="str">
            <v>G04000113146</v>
          </cell>
          <cell r="Q17761" t="str">
            <v>Rates - Water (GMS)</v>
          </cell>
          <cell r="R17761" t="str">
            <v>B1 3AL</v>
          </cell>
          <cell r="S17761"/>
          <cell r="T17761">
            <v>43620999</v>
          </cell>
        </row>
        <row r="17762">
          <cell r="P17762" t="str">
            <v>G04000113146</v>
          </cell>
          <cell r="Q17762" t="str">
            <v>Aspiration (GMS)</v>
          </cell>
          <cell r="R17762" t="str">
            <v>B1 3AL</v>
          </cell>
          <cell r="S17762"/>
          <cell r="T17762">
            <v>43620999</v>
          </cell>
        </row>
        <row r="17763">
          <cell r="P17763" t="str">
            <v>G04000113146</v>
          </cell>
          <cell r="Q17763" t="str">
            <v>GP Pension EEs (GMS)</v>
          </cell>
          <cell r="R17763" t="str">
            <v>B1 3AL</v>
          </cell>
          <cell r="S17763"/>
          <cell r="T17763">
            <v>43620999</v>
          </cell>
        </row>
        <row r="17764">
          <cell r="P17764" t="str">
            <v>G04000113164</v>
          </cell>
          <cell r="Q17764" t="str">
            <v>Global Sum (GMS)</v>
          </cell>
          <cell r="R17764" t="str">
            <v>B32 3LE</v>
          </cell>
          <cell r="S17764"/>
          <cell r="T17764">
            <v>43621000</v>
          </cell>
        </row>
        <row r="17765">
          <cell r="P17765" t="str">
            <v>G04000113164</v>
          </cell>
          <cell r="Q17765" t="str">
            <v>GMS DES Participation in the PCN</v>
          </cell>
          <cell r="R17765" t="str">
            <v>B32 3LE</v>
          </cell>
          <cell r="S17765"/>
          <cell r="T17765">
            <v>43621000</v>
          </cell>
        </row>
        <row r="17766">
          <cell r="P17766" t="str">
            <v>G04000113164</v>
          </cell>
          <cell r="Q17766" t="str">
            <v>Locum Allow (Mat and Pat) (GMS)</v>
          </cell>
          <cell r="R17766" t="str">
            <v>B32 3LE</v>
          </cell>
          <cell r="S17766"/>
          <cell r="T17766">
            <v>43621000</v>
          </cell>
        </row>
        <row r="17767">
          <cell r="P17767" t="str">
            <v>G04000113164</v>
          </cell>
          <cell r="Q17767" t="str">
            <v>Notional Rent (GMS)</v>
          </cell>
          <cell r="R17767" t="str">
            <v>B32 3LE</v>
          </cell>
          <cell r="S17767"/>
          <cell r="T17767">
            <v>43621000</v>
          </cell>
        </row>
        <row r="17768">
          <cell r="P17768" t="str">
            <v>G04000113164</v>
          </cell>
          <cell r="Q17768" t="str">
            <v>Rates - Water (GMS)</v>
          </cell>
          <cell r="R17768" t="str">
            <v>B32 3LE</v>
          </cell>
          <cell r="S17768"/>
          <cell r="T17768">
            <v>43621000</v>
          </cell>
        </row>
        <row r="17769">
          <cell r="P17769" t="str">
            <v>G04000113164</v>
          </cell>
          <cell r="Q17769" t="str">
            <v>Aspiration (GMS)</v>
          </cell>
          <cell r="R17769" t="str">
            <v>B32 3LE</v>
          </cell>
          <cell r="S17769"/>
          <cell r="T17769">
            <v>43621000</v>
          </cell>
        </row>
        <row r="17770">
          <cell r="P17770" t="str">
            <v>G04000113164</v>
          </cell>
          <cell r="Q17770" t="str">
            <v>GP Pension EEs (GMS)</v>
          </cell>
          <cell r="R17770" t="str">
            <v>B32 3LE</v>
          </cell>
          <cell r="S17770"/>
          <cell r="T17770">
            <v>43621000</v>
          </cell>
        </row>
        <row r="17771">
          <cell r="P17771" t="str">
            <v>G04000113183</v>
          </cell>
          <cell r="Q17771" t="str">
            <v>Global Sum (GMS)</v>
          </cell>
          <cell r="R17771" t="str">
            <v>B11 2NB</v>
          </cell>
          <cell r="S17771"/>
          <cell r="T17771">
            <v>43621001</v>
          </cell>
        </row>
        <row r="17772">
          <cell r="P17772" t="str">
            <v>G04000113183</v>
          </cell>
          <cell r="Q17772" t="str">
            <v>GMS DES Participation in the PCN</v>
          </cell>
          <cell r="R17772" t="str">
            <v>B11 2NB</v>
          </cell>
          <cell r="S17772"/>
          <cell r="T17772">
            <v>43621001</v>
          </cell>
        </row>
        <row r="17773">
          <cell r="P17773" t="str">
            <v>G04000113183</v>
          </cell>
          <cell r="Q17773" t="str">
            <v>Locum Allow (Mat and Pat) (GMS)</v>
          </cell>
          <cell r="R17773" t="str">
            <v>B11 2NB</v>
          </cell>
          <cell r="S17773"/>
          <cell r="T17773">
            <v>43621001</v>
          </cell>
        </row>
        <row r="17774">
          <cell r="P17774" t="str">
            <v>G04000113183</v>
          </cell>
          <cell r="Q17774" t="str">
            <v>Aspiration (GMS)</v>
          </cell>
          <cell r="R17774" t="str">
            <v>B11 2NB</v>
          </cell>
          <cell r="S17774"/>
          <cell r="T17774">
            <v>43621001</v>
          </cell>
        </row>
        <row r="17775">
          <cell r="P17775" t="str">
            <v>G04000113183</v>
          </cell>
          <cell r="Q17775" t="str">
            <v>GP Pension EEs (GMS)</v>
          </cell>
          <cell r="R17775" t="str">
            <v>B11 2NB</v>
          </cell>
          <cell r="S17775"/>
          <cell r="T17775">
            <v>43621001</v>
          </cell>
        </row>
        <row r="17776">
          <cell r="P17776" t="str">
            <v>G04000113257</v>
          </cell>
          <cell r="Q17776" t="str">
            <v>Global Sum (GMS)</v>
          </cell>
          <cell r="R17776" t="str">
            <v>B19 1HL</v>
          </cell>
          <cell r="S17776"/>
          <cell r="T17776">
            <v>43621002</v>
          </cell>
        </row>
        <row r="17777">
          <cell r="P17777" t="str">
            <v>G04000113257</v>
          </cell>
          <cell r="Q17777" t="str">
            <v>Phlebotomy</v>
          </cell>
          <cell r="R17777" t="str">
            <v>B19 1HL</v>
          </cell>
          <cell r="S17777"/>
          <cell r="T17777">
            <v>43621002</v>
          </cell>
        </row>
        <row r="17778">
          <cell r="P17778" t="str">
            <v>G04000113257</v>
          </cell>
          <cell r="Q17778" t="str">
            <v>GMS DES Participation in the PCN</v>
          </cell>
          <cell r="R17778" t="str">
            <v>B19 1HL</v>
          </cell>
          <cell r="S17778"/>
          <cell r="T17778">
            <v>43621002</v>
          </cell>
        </row>
        <row r="17779">
          <cell r="P17779" t="str">
            <v>G04000113257</v>
          </cell>
          <cell r="Q17779" t="str">
            <v>Aspiration (GMS)</v>
          </cell>
          <cell r="R17779" t="str">
            <v>B19 1HL</v>
          </cell>
          <cell r="S17779"/>
          <cell r="T17779">
            <v>43621002</v>
          </cell>
        </row>
        <row r="17780">
          <cell r="P17780" t="str">
            <v>G04000113317</v>
          </cell>
          <cell r="Q17780" t="str">
            <v>Global Sum (GMS)</v>
          </cell>
          <cell r="R17780" t="str">
            <v>B31 1TR</v>
          </cell>
          <cell r="S17780"/>
          <cell r="T17780">
            <v>43621003</v>
          </cell>
        </row>
        <row r="17781">
          <cell r="P17781" t="str">
            <v>G04000113317</v>
          </cell>
          <cell r="Q17781" t="str">
            <v>GMS DES Participation in the PCN</v>
          </cell>
          <cell r="R17781" t="str">
            <v>B31 1TR</v>
          </cell>
          <cell r="S17781"/>
          <cell r="T17781">
            <v>43621003</v>
          </cell>
        </row>
        <row r="17782">
          <cell r="P17782" t="str">
            <v>G04000113317</v>
          </cell>
          <cell r="Q17782" t="str">
            <v>C&amp;M-GMS PCO - CQC reimbursement</v>
          </cell>
          <cell r="R17782" t="str">
            <v>B31 1TR</v>
          </cell>
          <cell r="S17782"/>
          <cell r="T17782">
            <v>43621003</v>
          </cell>
        </row>
        <row r="17783">
          <cell r="P17783" t="str">
            <v>G04000113317</v>
          </cell>
          <cell r="Q17783" t="str">
            <v>Actual Rents (GMS)</v>
          </cell>
          <cell r="R17783" t="str">
            <v>B31 1TR</v>
          </cell>
          <cell r="S17783"/>
          <cell r="T17783">
            <v>43621003</v>
          </cell>
        </row>
        <row r="17784">
          <cell r="P17784" t="str">
            <v>G04000113317</v>
          </cell>
          <cell r="Q17784" t="str">
            <v>Aspiration (GMS)</v>
          </cell>
          <cell r="R17784" t="str">
            <v>B31 1TR</v>
          </cell>
          <cell r="S17784"/>
          <cell r="T17784">
            <v>43621003</v>
          </cell>
        </row>
        <row r="17785">
          <cell r="P17785" t="str">
            <v>G04000113317</v>
          </cell>
          <cell r="Q17785" t="str">
            <v>GP Pension EEs (GMS)</v>
          </cell>
          <cell r="R17785" t="str">
            <v>B31 1TR</v>
          </cell>
          <cell r="S17785"/>
          <cell r="T17785">
            <v>43621003</v>
          </cell>
        </row>
        <row r="17786">
          <cell r="P17786" t="str">
            <v>G04000113394</v>
          </cell>
          <cell r="Q17786" t="str">
            <v>Global Sum (GMS)</v>
          </cell>
          <cell r="R17786" t="str">
            <v>B21 9RY</v>
          </cell>
          <cell r="S17786"/>
          <cell r="T17786">
            <v>43621004</v>
          </cell>
        </row>
        <row r="17787">
          <cell r="P17787" t="str">
            <v>G04000113394</v>
          </cell>
          <cell r="Q17787" t="str">
            <v>Phlebotomy</v>
          </cell>
          <cell r="R17787" t="str">
            <v>B21 9RY</v>
          </cell>
          <cell r="S17787"/>
          <cell r="T17787">
            <v>43621004</v>
          </cell>
        </row>
        <row r="17788">
          <cell r="P17788" t="str">
            <v>G04000113394</v>
          </cell>
          <cell r="Q17788" t="str">
            <v>GMS DES Participation in the PCN</v>
          </cell>
          <cell r="R17788" t="str">
            <v>B21 9RY</v>
          </cell>
          <cell r="S17788"/>
          <cell r="T17788">
            <v>43621004</v>
          </cell>
        </row>
        <row r="17789">
          <cell r="P17789" t="str">
            <v>G04000113394</v>
          </cell>
          <cell r="Q17789" t="str">
            <v>Aspiration (GMS)</v>
          </cell>
          <cell r="R17789" t="str">
            <v>B21 9RY</v>
          </cell>
          <cell r="S17789"/>
          <cell r="T17789">
            <v>43621004</v>
          </cell>
        </row>
        <row r="17790">
          <cell r="P17790" t="str">
            <v>G04000113429</v>
          </cell>
          <cell r="Q17790" t="str">
            <v>Global Sum (GMS)</v>
          </cell>
          <cell r="R17790" t="str">
            <v>B12 8QE</v>
          </cell>
          <cell r="S17790"/>
          <cell r="T17790">
            <v>43621005</v>
          </cell>
        </row>
        <row r="17791">
          <cell r="P17791" t="str">
            <v>G04000113429</v>
          </cell>
          <cell r="Q17791" t="str">
            <v>Phlebotomy</v>
          </cell>
          <cell r="R17791" t="str">
            <v>B12 8QE</v>
          </cell>
          <cell r="S17791"/>
          <cell r="T17791">
            <v>43621005</v>
          </cell>
        </row>
        <row r="17792">
          <cell r="P17792" t="str">
            <v>G04000113429</v>
          </cell>
          <cell r="Q17792" t="str">
            <v>C&amp;M-GMS PCN DES Clin Pharmacist</v>
          </cell>
          <cell r="R17792" t="str">
            <v>B12 8QE</v>
          </cell>
          <cell r="S17792"/>
          <cell r="T17792">
            <v>43621005</v>
          </cell>
        </row>
        <row r="17793">
          <cell r="P17793" t="str">
            <v>G04000113429</v>
          </cell>
          <cell r="Q17793" t="str">
            <v>GMS DES Participation in the PCN</v>
          </cell>
          <cell r="R17793" t="str">
            <v>B12 8QE</v>
          </cell>
          <cell r="S17793"/>
          <cell r="T17793">
            <v>43621005</v>
          </cell>
        </row>
        <row r="17794">
          <cell r="P17794" t="str">
            <v>G04000113429</v>
          </cell>
          <cell r="Q17794" t="str">
            <v>C&amp;M-GMS PCN DES Soc Prescribing</v>
          </cell>
          <cell r="R17794" t="str">
            <v>B12 8QE</v>
          </cell>
          <cell r="S17794"/>
          <cell r="T17794">
            <v>43621005</v>
          </cell>
        </row>
        <row r="17795">
          <cell r="P17795" t="str">
            <v>G04000113429</v>
          </cell>
          <cell r="Q17795" t="str">
            <v>Health Centre Rent (GMS)</v>
          </cell>
          <cell r="R17795" t="str">
            <v>B12 8QE</v>
          </cell>
          <cell r="S17795"/>
          <cell r="T17795">
            <v>43621005</v>
          </cell>
        </row>
        <row r="17796">
          <cell r="P17796" t="str">
            <v>G04000113429</v>
          </cell>
          <cell r="Q17796" t="str">
            <v>Notional Rent (GMS)</v>
          </cell>
          <cell r="R17796" t="str">
            <v>B12 8QE</v>
          </cell>
          <cell r="S17796"/>
          <cell r="T17796">
            <v>43621005</v>
          </cell>
        </row>
        <row r="17797">
          <cell r="P17797" t="str">
            <v>G04000113429</v>
          </cell>
          <cell r="Q17797" t="str">
            <v>Aspiration (GMS)</v>
          </cell>
          <cell r="R17797" t="str">
            <v>B12 8QE</v>
          </cell>
          <cell r="S17797"/>
          <cell r="T17797">
            <v>43621005</v>
          </cell>
        </row>
        <row r="17798">
          <cell r="P17798" t="str">
            <v>G04000113429</v>
          </cell>
          <cell r="Q17798" t="str">
            <v>C&amp;M-GMS PCN DES Care Coordinator</v>
          </cell>
          <cell r="R17798" t="str">
            <v>B12 8QE</v>
          </cell>
          <cell r="S17798"/>
          <cell r="T17798">
            <v>43621005</v>
          </cell>
        </row>
        <row r="17799">
          <cell r="P17799" t="str">
            <v>G04000113429</v>
          </cell>
          <cell r="Q17799" t="str">
            <v>C&amp;M-GMS PCN DES Pharmacy technicians</v>
          </cell>
          <cell r="R17799" t="str">
            <v>B12 8QE</v>
          </cell>
          <cell r="S17799"/>
          <cell r="T17799">
            <v>43621005</v>
          </cell>
        </row>
        <row r="17800">
          <cell r="P17800" t="str">
            <v>G04000113452</v>
          </cell>
          <cell r="Q17800" t="str">
            <v>C&amp;M-GMS C&amp;M-APMS PCN DES Physician Assoc</v>
          </cell>
          <cell r="R17800" t="str">
            <v>B19 2JA</v>
          </cell>
          <cell r="S17800"/>
          <cell r="T17800">
            <v>43621006</v>
          </cell>
        </row>
        <row r="17801">
          <cell r="P17801" t="str">
            <v>G04000113452</v>
          </cell>
          <cell r="Q17801" t="str">
            <v>Minor Surgery DES (GMS)</v>
          </cell>
          <cell r="R17801" t="str">
            <v>B19 2JA</v>
          </cell>
          <cell r="S17801"/>
          <cell r="T17801">
            <v>43621006</v>
          </cell>
        </row>
        <row r="17802">
          <cell r="P17802" t="str">
            <v>G04000113452</v>
          </cell>
          <cell r="Q17802" t="str">
            <v>Global Sum (GMS)</v>
          </cell>
          <cell r="R17802" t="str">
            <v>B19 2JA</v>
          </cell>
          <cell r="S17802"/>
          <cell r="T17802">
            <v>43621006</v>
          </cell>
        </row>
        <row r="17803">
          <cell r="P17803" t="str">
            <v>G04000113452</v>
          </cell>
          <cell r="Q17803" t="str">
            <v>Phlebotomy</v>
          </cell>
          <cell r="R17803" t="str">
            <v>B19 2JA</v>
          </cell>
          <cell r="S17803"/>
          <cell r="T17803">
            <v>43621006</v>
          </cell>
        </row>
        <row r="17804">
          <cell r="P17804" t="str">
            <v>G04000113452</v>
          </cell>
          <cell r="Q17804" t="str">
            <v>C&amp;M-GMS PCN DES Clin Pharmacist</v>
          </cell>
          <cell r="R17804" t="str">
            <v>B19 2JA</v>
          </cell>
          <cell r="S17804"/>
          <cell r="T17804">
            <v>43621006</v>
          </cell>
        </row>
        <row r="17805">
          <cell r="P17805" t="str">
            <v>G04000113452</v>
          </cell>
          <cell r="Q17805" t="str">
            <v>GMS DES Participation in the PCN</v>
          </cell>
          <cell r="R17805" t="str">
            <v>B19 2JA</v>
          </cell>
          <cell r="S17805"/>
          <cell r="T17805">
            <v>43621006</v>
          </cell>
        </row>
        <row r="17806">
          <cell r="P17806" t="str">
            <v>G04000113452</v>
          </cell>
          <cell r="Q17806" t="str">
            <v>C&amp;M-GMS PCN DES Physiotherapist</v>
          </cell>
          <cell r="R17806" t="str">
            <v>B19 2JA</v>
          </cell>
          <cell r="S17806"/>
          <cell r="T17806">
            <v>43621006</v>
          </cell>
        </row>
        <row r="17807">
          <cell r="P17807" t="str">
            <v>G04000113452</v>
          </cell>
          <cell r="Q17807" t="str">
            <v>C&amp;M-GMS PCN DES Soc Prescribing</v>
          </cell>
          <cell r="R17807" t="str">
            <v>B19 2JA</v>
          </cell>
          <cell r="S17807"/>
          <cell r="T17807">
            <v>43621006</v>
          </cell>
        </row>
        <row r="17808">
          <cell r="P17808" t="str">
            <v>G04000113452</v>
          </cell>
          <cell r="Q17808" t="str">
            <v>Aspiration (GMS)</v>
          </cell>
          <cell r="R17808" t="str">
            <v>B19 2JA</v>
          </cell>
          <cell r="S17808"/>
          <cell r="T17808">
            <v>43621006</v>
          </cell>
        </row>
        <row r="17809">
          <cell r="P17809" t="str">
            <v>G04000113452</v>
          </cell>
          <cell r="Q17809" t="str">
            <v>C&amp;M-GMS PCN DES Adult Mental Health Practitioner</v>
          </cell>
          <cell r="R17809" t="str">
            <v>B19 2JA</v>
          </cell>
          <cell r="S17809"/>
          <cell r="T17809">
            <v>43621006</v>
          </cell>
        </row>
        <row r="17810">
          <cell r="P17810" t="str">
            <v>G04000113452</v>
          </cell>
          <cell r="Q17810" t="str">
            <v>C&amp;M-GMS PCN DES Care Coordinator</v>
          </cell>
          <cell r="R17810" t="str">
            <v>B19 2JA</v>
          </cell>
          <cell r="S17810"/>
          <cell r="T17810">
            <v>43621006</v>
          </cell>
        </row>
        <row r="17811">
          <cell r="P17811" t="str">
            <v>G04000113452</v>
          </cell>
          <cell r="Q17811" t="str">
            <v>C&amp;M-GMS PCN DES Health and Wellbeing Coach</v>
          </cell>
          <cell r="R17811" t="str">
            <v>B19 2JA</v>
          </cell>
          <cell r="S17811"/>
          <cell r="T17811">
            <v>43621006</v>
          </cell>
        </row>
        <row r="17812">
          <cell r="P17812" t="str">
            <v>G04000113452</v>
          </cell>
          <cell r="Q17812" t="str">
            <v>GP Pension EEs (GMS)</v>
          </cell>
          <cell r="R17812" t="str">
            <v>B19 2JA</v>
          </cell>
          <cell r="S17812"/>
          <cell r="T17812">
            <v>43621006</v>
          </cell>
        </row>
        <row r="17813">
          <cell r="P17813" t="str">
            <v>G04000113495</v>
          </cell>
          <cell r="Q17813" t="str">
            <v>Global Sum (GMS)</v>
          </cell>
          <cell r="R17813" t="str">
            <v>B6 6BB</v>
          </cell>
          <cell r="S17813"/>
          <cell r="T17813">
            <v>43621007</v>
          </cell>
        </row>
        <row r="17814">
          <cell r="P17814" t="str">
            <v>G04000113495</v>
          </cell>
          <cell r="Q17814" t="str">
            <v>Phlebotomy</v>
          </cell>
          <cell r="R17814" t="str">
            <v>B6 6BB</v>
          </cell>
          <cell r="S17814"/>
          <cell r="T17814">
            <v>43621007</v>
          </cell>
        </row>
        <row r="17815">
          <cell r="P17815" t="str">
            <v>G04000113495</v>
          </cell>
          <cell r="Q17815" t="str">
            <v>GMS DES Participation in the PCN</v>
          </cell>
          <cell r="R17815" t="str">
            <v>B6 6BB</v>
          </cell>
          <cell r="S17815"/>
          <cell r="T17815">
            <v>43621007</v>
          </cell>
        </row>
        <row r="17816">
          <cell r="P17816" t="str">
            <v>G04000113495</v>
          </cell>
          <cell r="Q17816" t="str">
            <v>Actual Rents (GMS)</v>
          </cell>
          <cell r="R17816" t="str">
            <v>B6 6BB</v>
          </cell>
          <cell r="S17816"/>
          <cell r="T17816">
            <v>43621007</v>
          </cell>
        </row>
        <row r="17817">
          <cell r="P17817" t="str">
            <v>G04000113495</v>
          </cell>
          <cell r="Q17817" t="str">
            <v>Achievement (GMS)</v>
          </cell>
          <cell r="R17817" t="str">
            <v>B6 6BB</v>
          </cell>
          <cell r="S17817"/>
          <cell r="T17817">
            <v>43621007</v>
          </cell>
        </row>
        <row r="17818">
          <cell r="P17818" t="str">
            <v>G04000113495</v>
          </cell>
          <cell r="Q17818" t="str">
            <v>Aspiration (GMS)</v>
          </cell>
          <cell r="R17818" t="str">
            <v>B6 6BB</v>
          </cell>
          <cell r="S17818"/>
          <cell r="T17818">
            <v>43621007</v>
          </cell>
        </row>
        <row r="17819">
          <cell r="P17819" t="str">
            <v>G04000113495</v>
          </cell>
          <cell r="Q17819" t="str">
            <v>GMS Weight Management Service</v>
          </cell>
          <cell r="R17819" t="str">
            <v>B6 6BB</v>
          </cell>
          <cell r="S17819"/>
          <cell r="T17819">
            <v>43621007</v>
          </cell>
        </row>
        <row r="17820">
          <cell r="P17820" t="str">
            <v>G04000113495</v>
          </cell>
          <cell r="Q17820" t="str">
            <v>GP Pension EEs (GMS)</v>
          </cell>
          <cell r="R17820" t="str">
            <v>B6 6BB</v>
          </cell>
          <cell r="S17820"/>
          <cell r="T17820">
            <v>43621007</v>
          </cell>
        </row>
        <row r="17821">
          <cell r="P17821" t="str">
            <v>G04000113531</v>
          </cell>
          <cell r="Q17821" t="str">
            <v>Learning Disability Hlth Chk DES (GMS)</v>
          </cell>
          <cell r="R17821" t="str">
            <v>B45 9BU</v>
          </cell>
          <cell r="S17821"/>
          <cell r="T17821">
            <v>43621008</v>
          </cell>
        </row>
        <row r="17822">
          <cell r="P17822" t="str">
            <v>G04000113531</v>
          </cell>
          <cell r="Q17822" t="str">
            <v>Global Sum (GMS)</v>
          </cell>
          <cell r="R17822" t="str">
            <v>B45 9BU</v>
          </cell>
          <cell r="S17822"/>
          <cell r="T17822">
            <v>43621008</v>
          </cell>
        </row>
        <row r="17823">
          <cell r="P17823" t="str">
            <v>G04000113531</v>
          </cell>
          <cell r="Q17823" t="str">
            <v>GMS DES Participation in the PCN</v>
          </cell>
          <cell r="R17823" t="str">
            <v>B45 9BU</v>
          </cell>
          <cell r="S17823"/>
          <cell r="T17823">
            <v>43621008</v>
          </cell>
        </row>
        <row r="17824">
          <cell r="P17824" t="str">
            <v>G04000113531</v>
          </cell>
          <cell r="Q17824" t="str">
            <v>Locum Allow (Mat and Pat) (GMS)</v>
          </cell>
          <cell r="R17824" t="str">
            <v>B45 9BU</v>
          </cell>
          <cell r="S17824"/>
          <cell r="T17824">
            <v>43621008</v>
          </cell>
        </row>
        <row r="17825">
          <cell r="P17825" t="str">
            <v>G04000113531</v>
          </cell>
          <cell r="Q17825" t="str">
            <v>Actual Rents (GMS)</v>
          </cell>
          <cell r="R17825" t="str">
            <v>B45 9BU</v>
          </cell>
          <cell r="S17825"/>
          <cell r="T17825">
            <v>43621008</v>
          </cell>
        </row>
        <row r="17826">
          <cell r="P17826" t="str">
            <v>G04000113531</v>
          </cell>
          <cell r="Q17826" t="str">
            <v>Rates - Water (GMS)</v>
          </cell>
          <cell r="R17826" t="str">
            <v>B45 9BU</v>
          </cell>
          <cell r="S17826"/>
          <cell r="T17826">
            <v>43621008</v>
          </cell>
        </row>
        <row r="17827">
          <cell r="P17827" t="str">
            <v>G04000113531</v>
          </cell>
          <cell r="Q17827" t="str">
            <v>Aspiration (GMS)</v>
          </cell>
          <cell r="R17827" t="str">
            <v>B45 9BU</v>
          </cell>
          <cell r="S17827"/>
          <cell r="T17827">
            <v>43621008</v>
          </cell>
        </row>
        <row r="17828">
          <cell r="P17828" t="str">
            <v>G04000113531</v>
          </cell>
          <cell r="Q17828" t="str">
            <v>GMS Weight Management Service</v>
          </cell>
          <cell r="R17828" t="str">
            <v>B45 9BU</v>
          </cell>
          <cell r="S17828"/>
          <cell r="T17828">
            <v>43621008</v>
          </cell>
        </row>
        <row r="17829">
          <cell r="P17829" t="str">
            <v>G04000113531</v>
          </cell>
          <cell r="Q17829" t="str">
            <v>GP Pension EEs (GMS)</v>
          </cell>
          <cell r="R17829" t="str">
            <v>B45 9BU</v>
          </cell>
          <cell r="S17829"/>
          <cell r="T17829">
            <v>43621008</v>
          </cell>
        </row>
        <row r="17830">
          <cell r="P17830" t="str">
            <v>G04000113607</v>
          </cell>
          <cell r="Q17830" t="str">
            <v>Global Sum (GMS)</v>
          </cell>
          <cell r="R17830" t="str">
            <v>B28 0RF</v>
          </cell>
          <cell r="S17830"/>
          <cell r="T17830">
            <v>43621009</v>
          </cell>
        </row>
        <row r="17831">
          <cell r="P17831" t="str">
            <v>G04000113607</v>
          </cell>
          <cell r="Q17831" t="str">
            <v>GMS DES Participation in the PCN</v>
          </cell>
          <cell r="R17831" t="str">
            <v>B28 0RF</v>
          </cell>
          <cell r="S17831"/>
          <cell r="T17831">
            <v>43621009</v>
          </cell>
        </row>
        <row r="17832">
          <cell r="P17832" t="str">
            <v>G04000113607</v>
          </cell>
          <cell r="Q17832" t="str">
            <v>Notional Rent (GMS)</v>
          </cell>
          <cell r="R17832" t="str">
            <v>B28 0RF</v>
          </cell>
          <cell r="S17832"/>
          <cell r="T17832">
            <v>43621009</v>
          </cell>
        </row>
        <row r="17833">
          <cell r="P17833" t="str">
            <v>G04000113607</v>
          </cell>
          <cell r="Q17833" t="str">
            <v>Aspiration (GMS)</v>
          </cell>
          <cell r="R17833" t="str">
            <v>B28 0RF</v>
          </cell>
          <cell r="S17833"/>
          <cell r="T17833">
            <v>43621009</v>
          </cell>
        </row>
        <row r="17834">
          <cell r="P17834" t="str">
            <v>G04000113607</v>
          </cell>
          <cell r="Q17834" t="str">
            <v>GMS Weight Management Service</v>
          </cell>
          <cell r="R17834" t="str">
            <v>B28 0RF</v>
          </cell>
          <cell r="S17834"/>
          <cell r="T17834">
            <v>43621009</v>
          </cell>
        </row>
        <row r="17835">
          <cell r="P17835" t="str">
            <v>G04000113646</v>
          </cell>
          <cell r="Q17835" t="str">
            <v>Global Sum (GMS)</v>
          </cell>
          <cell r="R17835" t="str">
            <v>B8 3QD</v>
          </cell>
          <cell r="S17835"/>
          <cell r="T17835">
            <v>43621012</v>
          </cell>
        </row>
        <row r="17836">
          <cell r="P17836" t="str">
            <v>G04000113646</v>
          </cell>
          <cell r="Q17836" t="str">
            <v>GMS DES Participation in the PCN</v>
          </cell>
          <cell r="R17836" t="str">
            <v>B8 3QD</v>
          </cell>
          <cell r="S17836"/>
          <cell r="T17836">
            <v>43621012</v>
          </cell>
        </row>
        <row r="17837">
          <cell r="P17837" t="str">
            <v>G04000113646</v>
          </cell>
          <cell r="Q17837" t="str">
            <v>C&amp;M-GMS PCO - CQC reimbursement</v>
          </cell>
          <cell r="R17837" t="str">
            <v>B8 3QD</v>
          </cell>
          <cell r="S17837"/>
          <cell r="T17837">
            <v>43621012</v>
          </cell>
        </row>
        <row r="17838">
          <cell r="P17838" t="str">
            <v>G04000113646</v>
          </cell>
          <cell r="Q17838" t="str">
            <v>Notional Rent (GMS)</v>
          </cell>
          <cell r="R17838" t="str">
            <v>B8 3QD</v>
          </cell>
          <cell r="S17838"/>
          <cell r="T17838">
            <v>43621012</v>
          </cell>
        </row>
        <row r="17839">
          <cell r="P17839" t="str">
            <v>G04000113646</v>
          </cell>
          <cell r="Q17839" t="str">
            <v>Rates - Water (GMS)</v>
          </cell>
          <cell r="R17839" t="str">
            <v>B8 3QD</v>
          </cell>
          <cell r="S17839"/>
          <cell r="T17839">
            <v>43621012</v>
          </cell>
        </row>
        <row r="17840">
          <cell r="P17840" t="str">
            <v>G04000113646</v>
          </cell>
          <cell r="Q17840" t="str">
            <v>Aspiration (GMS)</v>
          </cell>
          <cell r="R17840" t="str">
            <v>B8 3QD</v>
          </cell>
          <cell r="S17840"/>
          <cell r="T17840">
            <v>43621012</v>
          </cell>
        </row>
        <row r="17841">
          <cell r="P17841" t="str">
            <v>G04000113646</v>
          </cell>
          <cell r="Q17841" t="str">
            <v>GMS GP Pension EEs In Year Adjustments</v>
          </cell>
          <cell r="R17841" t="str">
            <v>B8 3QD</v>
          </cell>
          <cell r="S17841"/>
          <cell r="T17841">
            <v>43621012</v>
          </cell>
        </row>
        <row r="17842">
          <cell r="P17842" t="str">
            <v>G04000113646</v>
          </cell>
          <cell r="Q17842" t="str">
            <v>GMS GP Pension ERs In Year Adjustments</v>
          </cell>
          <cell r="R17842" t="str">
            <v>B8 3QD</v>
          </cell>
          <cell r="S17842"/>
          <cell r="T17842">
            <v>43621012</v>
          </cell>
        </row>
        <row r="17843">
          <cell r="P17843" t="str">
            <v>G04000113752</v>
          </cell>
          <cell r="Q17843" t="str">
            <v>Global Sum (GMS)</v>
          </cell>
          <cell r="R17843" t="str">
            <v>B5 7LX</v>
          </cell>
          <cell r="S17843"/>
          <cell r="T17843">
            <v>43621013</v>
          </cell>
        </row>
        <row r="17844">
          <cell r="P17844" t="str">
            <v>G04000113752</v>
          </cell>
          <cell r="Q17844" t="str">
            <v>Phlebotomy</v>
          </cell>
          <cell r="R17844" t="str">
            <v>B5 7LX</v>
          </cell>
          <cell r="S17844"/>
          <cell r="T17844">
            <v>43621013</v>
          </cell>
        </row>
        <row r="17845">
          <cell r="P17845" t="str">
            <v>G04000113752</v>
          </cell>
          <cell r="Q17845" t="str">
            <v>GMS DES Participation in the PCN</v>
          </cell>
          <cell r="R17845" t="str">
            <v>B5 7LX</v>
          </cell>
          <cell r="S17845"/>
          <cell r="T17845">
            <v>43621013</v>
          </cell>
        </row>
        <row r="17846">
          <cell r="P17846" t="str">
            <v>G04000113752</v>
          </cell>
          <cell r="Q17846" t="str">
            <v>Notional Rent (GMS)</v>
          </cell>
          <cell r="R17846" t="str">
            <v>B5 7LX</v>
          </cell>
          <cell r="S17846"/>
          <cell r="T17846">
            <v>43621013</v>
          </cell>
        </row>
        <row r="17847">
          <cell r="P17847" t="str">
            <v>G04000113752</v>
          </cell>
          <cell r="Q17847" t="str">
            <v>Aspiration (GMS)</v>
          </cell>
          <cell r="R17847" t="str">
            <v>B5 7LX</v>
          </cell>
          <cell r="S17847"/>
          <cell r="T17847">
            <v>43621013</v>
          </cell>
        </row>
        <row r="17848">
          <cell r="P17848" t="str">
            <v>G04000113752</v>
          </cell>
          <cell r="Q17848" t="str">
            <v>GP Prior Year ERs (GMS)</v>
          </cell>
          <cell r="R17848" t="str">
            <v>B5 7LX</v>
          </cell>
          <cell r="S17848"/>
          <cell r="T17848">
            <v>43621013</v>
          </cell>
        </row>
        <row r="17849">
          <cell r="P17849" t="str">
            <v>G04000113752</v>
          </cell>
          <cell r="Q17849" t="str">
            <v>GP Pension EEs (GMS)</v>
          </cell>
          <cell r="R17849" t="str">
            <v>B5 7LX</v>
          </cell>
          <cell r="S17849"/>
          <cell r="T17849">
            <v>43621013</v>
          </cell>
        </row>
        <row r="17850">
          <cell r="P17850" t="str">
            <v>G04000113752</v>
          </cell>
          <cell r="Q17850" t="str">
            <v>GP Prior Year EEs (GMS)</v>
          </cell>
          <cell r="R17850" t="str">
            <v>B5 7LX</v>
          </cell>
          <cell r="S17850"/>
          <cell r="T17850">
            <v>43621013</v>
          </cell>
        </row>
        <row r="17851">
          <cell r="P17851" t="str">
            <v>G04000113860</v>
          </cell>
          <cell r="Q17851" t="str">
            <v>C&amp;M-GMS PCN DES Care Coordinator</v>
          </cell>
          <cell r="R17851" t="str">
            <v>B9 5PU</v>
          </cell>
          <cell r="S17851"/>
          <cell r="T17851">
            <v>43621014</v>
          </cell>
        </row>
        <row r="17852">
          <cell r="P17852" t="str">
            <v>G04000113860</v>
          </cell>
          <cell r="Q17852" t="str">
            <v>C&amp;M-GMS C&amp;M-APMS PCN DES Physician Assoc</v>
          </cell>
          <cell r="R17852" t="str">
            <v>B9 5PU</v>
          </cell>
          <cell r="S17852"/>
          <cell r="T17852">
            <v>43621014</v>
          </cell>
        </row>
        <row r="17853">
          <cell r="P17853" t="str">
            <v>G04000113860</v>
          </cell>
          <cell r="Q17853" t="str">
            <v>Global Sum (GMS)</v>
          </cell>
          <cell r="R17853" t="str">
            <v>B9 5PU</v>
          </cell>
          <cell r="S17853"/>
          <cell r="T17853">
            <v>43621014</v>
          </cell>
        </row>
        <row r="17854">
          <cell r="P17854" t="str">
            <v>G04000113860</v>
          </cell>
          <cell r="Q17854" t="str">
            <v>C&amp;M-GMS PCN DES Clin Pharmacist</v>
          </cell>
          <cell r="R17854" t="str">
            <v>B9 5PU</v>
          </cell>
          <cell r="S17854"/>
          <cell r="T17854">
            <v>43621014</v>
          </cell>
        </row>
        <row r="17855">
          <cell r="P17855" t="str">
            <v>G04000113860</v>
          </cell>
          <cell r="Q17855" t="str">
            <v>GMS DES Participation in the PCN</v>
          </cell>
          <cell r="R17855" t="str">
            <v>B9 5PU</v>
          </cell>
          <cell r="S17855"/>
          <cell r="T17855">
            <v>43621014</v>
          </cell>
        </row>
        <row r="17856">
          <cell r="P17856" t="str">
            <v>G04000113860</v>
          </cell>
          <cell r="Q17856" t="str">
            <v>Cost Rents and LA Economic Rents (GMS)</v>
          </cell>
          <cell r="R17856" t="str">
            <v>B9 5PU</v>
          </cell>
          <cell r="S17856"/>
          <cell r="T17856">
            <v>43621014</v>
          </cell>
        </row>
        <row r="17857">
          <cell r="P17857" t="str">
            <v>G04000113860</v>
          </cell>
          <cell r="Q17857" t="str">
            <v>Notional Rent (GMS)</v>
          </cell>
          <cell r="R17857" t="str">
            <v>B9 5PU</v>
          </cell>
          <cell r="S17857"/>
          <cell r="T17857">
            <v>43621014</v>
          </cell>
        </row>
        <row r="17858">
          <cell r="P17858" t="str">
            <v>G04000113860</v>
          </cell>
          <cell r="Q17858" t="str">
            <v>Aspiration (GMS)</v>
          </cell>
          <cell r="R17858" t="str">
            <v>B9 5PU</v>
          </cell>
          <cell r="S17858"/>
          <cell r="T17858">
            <v>43621014</v>
          </cell>
        </row>
        <row r="17859">
          <cell r="P17859" t="str">
            <v>G04000113860</v>
          </cell>
          <cell r="Q17859" t="str">
            <v>GMS Weight Management Service</v>
          </cell>
          <cell r="R17859" t="str">
            <v>B9 5PU</v>
          </cell>
          <cell r="S17859"/>
          <cell r="T17859">
            <v>43621014</v>
          </cell>
        </row>
        <row r="17860">
          <cell r="P17860" t="str">
            <v>G04000113860</v>
          </cell>
          <cell r="Q17860" t="str">
            <v>C&amp;M-GMS PCN DES Clinical Pharmacist Advanced Practitioner</v>
          </cell>
          <cell r="R17860" t="str">
            <v>B9 5PU</v>
          </cell>
          <cell r="S17860"/>
          <cell r="T17860">
            <v>43621014</v>
          </cell>
        </row>
        <row r="17861">
          <cell r="P17861" t="str">
            <v>G04000113860</v>
          </cell>
          <cell r="Q17861" t="str">
            <v>C&amp;M-GMS PCN DES Trainee Nursing Associate</v>
          </cell>
          <cell r="R17861" t="str">
            <v>B9 5PU</v>
          </cell>
          <cell r="S17861"/>
          <cell r="T17861">
            <v>43621014</v>
          </cell>
        </row>
        <row r="17862">
          <cell r="P17862" t="str">
            <v>G04000113860</v>
          </cell>
          <cell r="Q17862" t="str">
            <v>C&amp;M-GMS PCN DES Health and Wellbeing Coach</v>
          </cell>
          <cell r="R17862" t="str">
            <v>B9 5PU</v>
          </cell>
          <cell r="S17862"/>
          <cell r="T17862">
            <v>43621014</v>
          </cell>
        </row>
        <row r="17863">
          <cell r="P17863" t="str">
            <v>G04000113860</v>
          </cell>
          <cell r="Q17863" t="str">
            <v>GP Pension EEs (GMS)</v>
          </cell>
          <cell r="R17863" t="str">
            <v>B9 5PU</v>
          </cell>
          <cell r="S17863"/>
          <cell r="T17863">
            <v>43621014</v>
          </cell>
        </row>
        <row r="17864">
          <cell r="P17864" t="str">
            <v>G04000113959</v>
          </cell>
          <cell r="Q17864" t="str">
            <v>Global Sum (GMS)</v>
          </cell>
          <cell r="R17864" t="str">
            <v>B16 0LU</v>
          </cell>
          <cell r="S17864"/>
          <cell r="T17864">
            <v>43621015</v>
          </cell>
        </row>
        <row r="17865">
          <cell r="P17865" t="str">
            <v>G04000113959</v>
          </cell>
          <cell r="Q17865" t="str">
            <v>Phlebotomy</v>
          </cell>
          <cell r="R17865" t="str">
            <v>B16 0LU</v>
          </cell>
          <cell r="S17865"/>
          <cell r="T17865">
            <v>43621015</v>
          </cell>
        </row>
        <row r="17866">
          <cell r="P17866" t="str">
            <v>G04000113959</v>
          </cell>
          <cell r="Q17866" t="str">
            <v>GMS DES Participation in the PCN</v>
          </cell>
          <cell r="R17866" t="str">
            <v>B16 0LU</v>
          </cell>
          <cell r="S17866"/>
          <cell r="T17866">
            <v>43621015</v>
          </cell>
        </row>
        <row r="17867">
          <cell r="P17867" t="str">
            <v>G04000113959</v>
          </cell>
          <cell r="Q17867" t="str">
            <v>Notional Rent (GMS)</v>
          </cell>
          <cell r="R17867" t="str">
            <v>B16 0LU</v>
          </cell>
          <cell r="S17867"/>
          <cell r="T17867">
            <v>43621015</v>
          </cell>
        </row>
        <row r="17868">
          <cell r="P17868" t="str">
            <v>G04000113959</v>
          </cell>
          <cell r="Q17868" t="str">
            <v>Aspiration (GMS)</v>
          </cell>
          <cell r="R17868" t="str">
            <v>B16 0LU</v>
          </cell>
          <cell r="S17868"/>
          <cell r="T17868">
            <v>43621015</v>
          </cell>
        </row>
        <row r="17869">
          <cell r="P17869" t="str">
            <v>G04000113959</v>
          </cell>
          <cell r="Q17869" t="str">
            <v>GP Pension EEs (GMS)</v>
          </cell>
          <cell r="R17869" t="str">
            <v>B16 0LU</v>
          </cell>
          <cell r="S17869"/>
          <cell r="T17869">
            <v>43621015</v>
          </cell>
        </row>
        <row r="17870">
          <cell r="P17870" t="str">
            <v>G04000113959</v>
          </cell>
          <cell r="Q17870" t="str">
            <v>GP Pension ERs (GMS)</v>
          </cell>
          <cell r="R17870" t="str">
            <v>B16 0LU</v>
          </cell>
          <cell r="S17870"/>
          <cell r="T17870">
            <v>43621015</v>
          </cell>
        </row>
        <row r="17871">
          <cell r="P17871" t="str">
            <v>G04000114000</v>
          </cell>
          <cell r="Q17871" t="str">
            <v>Global Sum (GMS)</v>
          </cell>
          <cell r="R17871" t="str">
            <v>B18 7BA</v>
          </cell>
          <cell r="S17871"/>
          <cell r="T17871">
            <v>43621016</v>
          </cell>
        </row>
        <row r="17872">
          <cell r="P17872" t="str">
            <v>G04000114000</v>
          </cell>
          <cell r="Q17872" t="str">
            <v>Phlebotomy</v>
          </cell>
          <cell r="R17872" t="str">
            <v>B18 7BA</v>
          </cell>
          <cell r="S17872"/>
          <cell r="T17872">
            <v>43621016</v>
          </cell>
        </row>
        <row r="17873">
          <cell r="P17873" t="str">
            <v>G04000114000</v>
          </cell>
          <cell r="Q17873" t="str">
            <v>GMS DES Participation in the PCN</v>
          </cell>
          <cell r="R17873" t="str">
            <v>B18 7BA</v>
          </cell>
          <cell r="S17873"/>
          <cell r="T17873">
            <v>43621016</v>
          </cell>
        </row>
        <row r="17874">
          <cell r="P17874" t="str">
            <v>G04000114000</v>
          </cell>
          <cell r="Q17874" t="str">
            <v>Cost Rents and LA Economic Rents (GMS)</v>
          </cell>
          <cell r="R17874" t="str">
            <v>B18 7BA</v>
          </cell>
          <cell r="S17874"/>
          <cell r="T17874">
            <v>43621016</v>
          </cell>
        </row>
        <row r="17875">
          <cell r="P17875" t="str">
            <v>G04000114000</v>
          </cell>
          <cell r="Q17875" t="str">
            <v>Aspiration (GMS)</v>
          </cell>
          <cell r="R17875" t="str">
            <v>B18 7BA</v>
          </cell>
          <cell r="S17875"/>
          <cell r="T17875">
            <v>43621016</v>
          </cell>
        </row>
        <row r="17876">
          <cell r="P17876" t="str">
            <v>G04000114000</v>
          </cell>
          <cell r="Q17876" t="str">
            <v>GP Pension EEs (GMS)</v>
          </cell>
          <cell r="R17876" t="str">
            <v>B18 7BA</v>
          </cell>
          <cell r="S17876"/>
          <cell r="T17876">
            <v>43621016</v>
          </cell>
        </row>
        <row r="17877">
          <cell r="P17877" t="str">
            <v>G04000114138</v>
          </cell>
          <cell r="Q17877" t="str">
            <v>Learning Disability Hlth Chk DES (GMS)</v>
          </cell>
          <cell r="R17877" t="str">
            <v>B6 5UP</v>
          </cell>
          <cell r="S17877"/>
          <cell r="T17877">
            <v>43621017</v>
          </cell>
        </row>
        <row r="17878">
          <cell r="P17878" t="str">
            <v>G04000114138</v>
          </cell>
          <cell r="Q17878" t="str">
            <v>Global Sum (GMS)</v>
          </cell>
          <cell r="R17878" t="str">
            <v>B6 5UP</v>
          </cell>
          <cell r="S17878"/>
          <cell r="T17878">
            <v>43621017</v>
          </cell>
        </row>
        <row r="17879">
          <cell r="P17879" t="str">
            <v>G04000114138</v>
          </cell>
          <cell r="Q17879" t="str">
            <v>Phlebotomy</v>
          </cell>
          <cell r="R17879" t="str">
            <v>B6 5UP</v>
          </cell>
          <cell r="S17879"/>
          <cell r="T17879">
            <v>43621017</v>
          </cell>
        </row>
        <row r="17880">
          <cell r="P17880" t="str">
            <v>G04000114138</v>
          </cell>
          <cell r="Q17880" t="str">
            <v>GMS DES Participation in the PCN</v>
          </cell>
          <cell r="R17880" t="str">
            <v>B6 5UP</v>
          </cell>
          <cell r="S17880"/>
          <cell r="T17880">
            <v>43621017</v>
          </cell>
        </row>
        <row r="17881">
          <cell r="P17881" t="str">
            <v>G04000114138</v>
          </cell>
          <cell r="Q17881" t="str">
            <v>Notional Rent (GMS)</v>
          </cell>
          <cell r="R17881" t="str">
            <v>B6 5UP</v>
          </cell>
          <cell r="S17881"/>
          <cell r="T17881">
            <v>43621017</v>
          </cell>
        </row>
        <row r="17882">
          <cell r="P17882" t="str">
            <v>G04000114138</v>
          </cell>
          <cell r="Q17882" t="str">
            <v>Aspiration (GMS)</v>
          </cell>
          <cell r="R17882" t="str">
            <v>B6 5UP</v>
          </cell>
          <cell r="S17882"/>
          <cell r="T17882">
            <v>43621017</v>
          </cell>
        </row>
        <row r="17883">
          <cell r="P17883" t="str">
            <v>G04000114138</v>
          </cell>
          <cell r="Q17883" t="str">
            <v>GP Pension EEs (GMS)</v>
          </cell>
          <cell r="R17883" t="str">
            <v>B6 5UP</v>
          </cell>
          <cell r="S17883"/>
          <cell r="T17883">
            <v>43621017</v>
          </cell>
        </row>
        <row r="17884">
          <cell r="P17884" t="str">
            <v>G04000114155</v>
          </cell>
          <cell r="Q17884" t="str">
            <v>Global Sum (GMS)</v>
          </cell>
          <cell r="R17884" t="str">
            <v>B44 8TU</v>
          </cell>
          <cell r="S17884"/>
          <cell r="T17884">
            <v>43621018</v>
          </cell>
        </row>
        <row r="17885">
          <cell r="P17885" t="str">
            <v>G04000114155</v>
          </cell>
          <cell r="Q17885" t="str">
            <v>GMS DES Participation in the PCN</v>
          </cell>
          <cell r="R17885" t="str">
            <v>B44 8TU</v>
          </cell>
          <cell r="S17885"/>
          <cell r="T17885">
            <v>43621018</v>
          </cell>
        </row>
        <row r="17886">
          <cell r="P17886" t="str">
            <v>G04000114155</v>
          </cell>
          <cell r="Q17886" t="str">
            <v>Notional Rent (GMS)</v>
          </cell>
          <cell r="R17886" t="str">
            <v>B44 8TU</v>
          </cell>
          <cell r="S17886"/>
          <cell r="T17886">
            <v>43621018</v>
          </cell>
        </row>
        <row r="17887">
          <cell r="P17887" t="str">
            <v>G04000114155</v>
          </cell>
          <cell r="Q17887" t="str">
            <v>Aspiration (GMS)</v>
          </cell>
          <cell r="R17887" t="str">
            <v>B44 8TU</v>
          </cell>
          <cell r="S17887"/>
          <cell r="T17887">
            <v>43621018</v>
          </cell>
        </row>
        <row r="17888">
          <cell r="P17888" t="str">
            <v>G04000114155</v>
          </cell>
          <cell r="Q17888" t="str">
            <v>GMS Weight Management Service</v>
          </cell>
          <cell r="R17888" t="str">
            <v>B44 8TU</v>
          </cell>
          <cell r="S17888"/>
          <cell r="T17888">
            <v>43621018</v>
          </cell>
        </row>
        <row r="17889">
          <cell r="P17889" t="str">
            <v>G04000114163</v>
          </cell>
          <cell r="Q17889" t="str">
            <v>Ess Serv - Contract Payments (APMS)</v>
          </cell>
          <cell r="R17889" t="str">
            <v>B18 7AL</v>
          </cell>
          <cell r="S17889"/>
          <cell r="T17889">
            <v>43621020</v>
          </cell>
        </row>
        <row r="17890">
          <cell r="P17890" t="str">
            <v>G04000114163</v>
          </cell>
          <cell r="Q17890" t="str">
            <v>Phlebotomy</v>
          </cell>
          <cell r="R17890" t="str">
            <v>B18 7AL</v>
          </cell>
          <cell r="S17890"/>
          <cell r="T17890">
            <v>43621020</v>
          </cell>
        </row>
        <row r="17891">
          <cell r="P17891" t="str">
            <v>G04000114163</v>
          </cell>
          <cell r="Q17891" t="str">
            <v>APMS DES Participation in the PCN</v>
          </cell>
          <cell r="R17891" t="str">
            <v>B18 7AL</v>
          </cell>
          <cell r="S17891"/>
          <cell r="T17891">
            <v>43621020</v>
          </cell>
        </row>
        <row r="17892">
          <cell r="P17892" t="str">
            <v>G04000114163</v>
          </cell>
          <cell r="Q17892" t="str">
            <v>Health Centre Rent (APMS)</v>
          </cell>
          <cell r="R17892" t="str">
            <v>B18 7AL</v>
          </cell>
          <cell r="S17892"/>
          <cell r="T17892">
            <v>43621020</v>
          </cell>
        </row>
        <row r="17893">
          <cell r="P17893" t="str">
            <v>G04000114163</v>
          </cell>
          <cell r="Q17893" t="str">
            <v>Aspiration (APMS)</v>
          </cell>
          <cell r="R17893" t="str">
            <v>B18 7AL</v>
          </cell>
          <cell r="S17893"/>
          <cell r="T17893">
            <v>43621020</v>
          </cell>
        </row>
        <row r="17894">
          <cell r="P17894" t="str">
            <v>G04000114225</v>
          </cell>
          <cell r="Q17894" t="str">
            <v>Global Sum (GMS)</v>
          </cell>
          <cell r="R17894" t="str">
            <v>B16 0HH</v>
          </cell>
          <cell r="S17894"/>
          <cell r="T17894">
            <v>43621021</v>
          </cell>
        </row>
        <row r="17895">
          <cell r="P17895" t="str">
            <v>G04000114225</v>
          </cell>
          <cell r="Q17895" t="str">
            <v>Phlebotomy</v>
          </cell>
          <cell r="R17895" t="str">
            <v>B16 0HH</v>
          </cell>
          <cell r="S17895"/>
          <cell r="T17895">
            <v>43621021</v>
          </cell>
        </row>
        <row r="17896">
          <cell r="P17896" t="str">
            <v>G04000114225</v>
          </cell>
          <cell r="Q17896" t="str">
            <v>GMS DES Participation in the PCN</v>
          </cell>
          <cell r="R17896" t="str">
            <v>B16 0HH</v>
          </cell>
          <cell r="S17896"/>
          <cell r="T17896">
            <v>43621021</v>
          </cell>
        </row>
        <row r="17897">
          <cell r="P17897" t="str">
            <v>G04000114225</v>
          </cell>
          <cell r="Q17897" t="str">
            <v>Notional Rent (GMS)</v>
          </cell>
          <cell r="R17897" t="str">
            <v>B16 0HH</v>
          </cell>
          <cell r="S17897"/>
          <cell r="T17897">
            <v>43621021</v>
          </cell>
        </row>
        <row r="17898">
          <cell r="P17898" t="str">
            <v>G04000114225</v>
          </cell>
          <cell r="Q17898" t="str">
            <v>Aspiration (GMS)</v>
          </cell>
          <cell r="R17898" t="str">
            <v>B16 0HH</v>
          </cell>
          <cell r="S17898"/>
          <cell r="T17898">
            <v>43621021</v>
          </cell>
        </row>
        <row r="17899">
          <cell r="P17899" t="str">
            <v>G04000114225</v>
          </cell>
          <cell r="Q17899" t="str">
            <v>GP Pension EEs (GMS)</v>
          </cell>
          <cell r="R17899" t="str">
            <v>B16 0HH</v>
          </cell>
          <cell r="S17899"/>
          <cell r="T17899">
            <v>43621021</v>
          </cell>
        </row>
        <row r="17900">
          <cell r="P17900" t="str">
            <v>G04000114317</v>
          </cell>
          <cell r="Q17900" t="str">
            <v>Global Sum (GMS)</v>
          </cell>
          <cell r="R17900" t="str">
            <v>B30 2AA</v>
          </cell>
          <cell r="S17900"/>
          <cell r="T17900">
            <v>43621023</v>
          </cell>
        </row>
        <row r="17901">
          <cell r="P17901" t="str">
            <v>G04000114317</v>
          </cell>
          <cell r="Q17901" t="str">
            <v>GMS DES Participation in the PCN</v>
          </cell>
          <cell r="R17901" t="str">
            <v>B30 2AA</v>
          </cell>
          <cell r="S17901"/>
          <cell r="T17901">
            <v>43621023</v>
          </cell>
        </row>
        <row r="17902">
          <cell r="P17902" t="str">
            <v>G04000114317</v>
          </cell>
          <cell r="Q17902" t="str">
            <v>C&amp;M-GMS PCO - CQC reimbursement</v>
          </cell>
          <cell r="R17902" t="str">
            <v>B30 2AA</v>
          </cell>
          <cell r="S17902"/>
          <cell r="T17902">
            <v>43621023</v>
          </cell>
        </row>
        <row r="17903">
          <cell r="P17903" t="str">
            <v>G04000114317</v>
          </cell>
          <cell r="Q17903" t="str">
            <v>Actual Rents (GMS)</v>
          </cell>
          <cell r="R17903" t="str">
            <v>B30 2AA</v>
          </cell>
          <cell r="S17903"/>
          <cell r="T17903">
            <v>43621023</v>
          </cell>
        </row>
        <row r="17904">
          <cell r="P17904" t="str">
            <v>G04000114317</v>
          </cell>
          <cell r="Q17904" t="str">
            <v>Aspiration (GMS)</v>
          </cell>
          <cell r="R17904" t="str">
            <v>B30 2AA</v>
          </cell>
          <cell r="S17904"/>
          <cell r="T17904">
            <v>43621023</v>
          </cell>
        </row>
        <row r="17905">
          <cell r="P17905" t="str">
            <v>G04000114317</v>
          </cell>
          <cell r="Q17905" t="str">
            <v>GP Pension EEs (GMS)</v>
          </cell>
          <cell r="R17905" t="str">
            <v>B30 2AA</v>
          </cell>
          <cell r="S17905"/>
          <cell r="T17905">
            <v>43621023</v>
          </cell>
        </row>
        <row r="17906">
          <cell r="P17906" t="str">
            <v>G04000114357</v>
          </cell>
          <cell r="Q17906" t="str">
            <v>Global Sum (GMS)</v>
          </cell>
          <cell r="R17906" t="str">
            <v>B21 9RY</v>
          </cell>
          <cell r="S17906"/>
          <cell r="T17906">
            <v>43621024</v>
          </cell>
        </row>
        <row r="17907">
          <cell r="P17907" t="str">
            <v>G04000114357</v>
          </cell>
          <cell r="Q17907" t="str">
            <v>Phlebotomy</v>
          </cell>
          <cell r="R17907" t="str">
            <v>B21 9RY</v>
          </cell>
          <cell r="S17907"/>
          <cell r="T17907">
            <v>43621024</v>
          </cell>
        </row>
        <row r="17908">
          <cell r="P17908" t="str">
            <v>G04000114357</v>
          </cell>
          <cell r="Q17908" t="str">
            <v>GMS DES Participation in the PCN</v>
          </cell>
          <cell r="R17908" t="str">
            <v>B21 9RY</v>
          </cell>
          <cell r="S17908"/>
          <cell r="T17908">
            <v>43621024</v>
          </cell>
        </row>
        <row r="17909">
          <cell r="P17909" t="str">
            <v>G04000114357</v>
          </cell>
          <cell r="Q17909" t="str">
            <v>Aspiration (GMS)</v>
          </cell>
          <cell r="R17909" t="str">
            <v>B21 9RY</v>
          </cell>
          <cell r="S17909"/>
          <cell r="T17909">
            <v>43621024</v>
          </cell>
        </row>
        <row r="17910">
          <cell r="P17910" t="str">
            <v>G04000114357</v>
          </cell>
          <cell r="Q17910" t="str">
            <v>GMS Weight Management Service</v>
          </cell>
          <cell r="R17910" t="str">
            <v>B21 9RY</v>
          </cell>
          <cell r="S17910"/>
          <cell r="T17910">
            <v>43621024</v>
          </cell>
        </row>
        <row r="17911">
          <cell r="P17911" t="str">
            <v>G04000114360</v>
          </cell>
          <cell r="Q17911" t="str">
            <v>Learning Disability Hlth Chk DES (GMS)</v>
          </cell>
          <cell r="R17911" t="str">
            <v>B21 9RY</v>
          </cell>
          <cell r="S17911"/>
          <cell r="T17911">
            <v>43621025</v>
          </cell>
        </row>
        <row r="17912">
          <cell r="P17912" t="str">
            <v>G04000114360</v>
          </cell>
          <cell r="Q17912" t="str">
            <v>Global Sum (GMS)</v>
          </cell>
          <cell r="R17912" t="str">
            <v>B21 9RY</v>
          </cell>
          <cell r="S17912"/>
          <cell r="T17912">
            <v>43621025</v>
          </cell>
        </row>
        <row r="17913">
          <cell r="P17913" t="str">
            <v>G04000114360</v>
          </cell>
          <cell r="Q17913" t="str">
            <v>Phlebotomy</v>
          </cell>
          <cell r="R17913" t="str">
            <v>B21 9RY</v>
          </cell>
          <cell r="S17913"/>
          <cell r="T17913">
            <v>43621025</v>
          </cell>
        </row>
        <row r="17914">
          <cell r="P17914" t="str">
            <v>G04000114360</v>
          </cell>
          <cell r="Q17914" t="str">
            <v>GMS DES Participation in the PCN</v>
          </cell>
          <cell r="R17914" t="str">
            <v>B21 9RY</v>
          </cell>
          <cell r="S17914"/>
          <cell r="T17914">
            <v>43621025</v>
          </cell>
        </row>
        <row r="17915">
          <cell r="P17915" t="str">
            <v>G04000114360</v>
          </cell>
          <cell r="Q17915" t="str">
            <v>Health Centre Rent (GMS)</v>
          </cell>
          <cell r="R17915" t="str">
            <v>B21 9RY</v>
          </cell>
          <cell r="S17915"/>
          <cell r="T17915">
            <v>43621025</v>
          </cell>
        </row>
        <row r="17916">
          <cell r="P17916" t="str">
            <v>G04000114360</v>
          </cell>
          <cell r="Q17916" t="str">
            <v>Aspiration (GMS)</v>
          </cell>
          <cell r="R17916" t="str">
            <v>B21 9RY</v>
          </cell>
          <cell r="S17916"/>
          <cell r="T17916">
            <v>43621025</v>
          </cell>
        </row>
        <row r="17917">
          <cell r="P17917" t="str">
            <v>G04000114363</v>
          </cell>
          <cell r="Q17917" t="str">
            <v>Global Sum (GMS)</v>
          </cell>
          <cell r="R17917" t="str">
            <v>B21 9RY</v>
          </cell>
          <cell r="S17917"/>
          <cell r="T17917">
            <v>43621026</v>
          </cell>
        </row>
        <row r="17918">
          <cell r="P17918" t="str">
            <v>G04000114363</v>
          </cell>
          <cell r="Q17918" t="str">
            <v>Phlebotomy</v>
          </cell>
          <cell r="R17918" t="str">
            <v>B21 9RY</v>
          </cell>
          <cell r="S17918"/>
          <cell r="T17918">
            <v>43621026</v>
          </cell>
        </row>
        <row r="17919">
          <cell r="P17919" t="str">
            <v>G04000114363</v>
          </cell>
          <cell r="Q17919" t="str">
            <v>GMS DES Participation in the PCN</v>
          </cell>
          <cell r="R17919" t="str">
            <v>B21 9RY</v>
          </cell>
          <cell r="S17919"/>
          <cell r="T17919">
            <v>43621026</v>
          </cell>
        </row>
        <row r="17920">
          <cell r="P17920" t="str">
            <v>G04000114363</v>
          </cell>
          <cell r="Q17920" t="str">
            <v>Health Centre Rent (GMS)</v>
          </cell>
          <cell r="R17920" t="str">
            <v>B21 9RY</v>
          </cell>
          <cell r="S17920"/>
          <cell r="T17920">
            <v>43621026</v>
          </cell>
        </row>
        <row r="17921">
          <cell r="P17921" t="str">
            <v>G04000114363</v>
          </cell>
          <cell r="Q17921" t="str">
            <v>Aspiration (GMS)</v>
          </cell>
          <cell r="R17921" t="str">
            <v>B21 9RY</v>
          </cell>
          <cell r="S17921"/>
          <cell r="T17921">
            <v>43621026</v>
          </cell>
        </row>
        <row r="17922">
          <cell r="P17922" t="str">
            <v>G04000114363</v>
          </cell>
          <cell r="Q17922" t="str">
            <v>GP Pension EEs (GMS)</v>
          </cell>
          <cell r="R17922" t="str">
            <v>B21 9RY</v>
          </cell>
          <cell r="S17922"/>
          <cell r="T17922">
            <v>43621026</v>
          </cell>
        </row>
        <row r="17923">
          <cell r="P17923" t="str">
            <v>G04000114603</v>
          </cell>
          <cell r="Q17923" t="str">
            <v>Global Sum (GMS)</v>
          </cell>
          <cell r="R17923" t="str">
            <v>B72 1DL</v>
          </cell>
          <cell r="S17923"/>
          <cell r="T17923">
            <v>43621027</v>
          </cell>
        </row>
        <row r="17924">
          <cell r="P17924" t="str">
            <v>G04000114603</v>
          </cell>
          <cell r="Q17924" t="str">
            <v>GMS DES Participation in the PCN</v>
          </cell>
          <cell r="R17924" t="str">
            <v>B72 1DL</v>
          </cell>
          <cell r="S17924"/>
          <cell r="T17924">
            <v>43621027</v>
          </cell>
        </row>
        <row r="17925">
          <cell r="P17925" t="str">
            <v>G04000114603</v>
          </cell>
          <cell r="Q17925" t="str">
            <v>Doctors Retainer Scheme (GMS)</v>
          </cell>
          <cell r="R17925" t="str">
            <v>B72 1DL</v>
          </cell>
          <cell r="S17925"/>
          <cell r="T17925">
            <v>43621027</v>
          </cell>
        </row>
        <row r="17926">
          <cell r="P17926" t="str">
            <v>G04000114603</v>
          </cell>
          <cell r="Q17926" t="str">
            <v>Locum Allow (Mat and Pat) (GMS)</v>
          </cell>
          <cell r="R17926" t="str">
            <v>B72 1DL</v>
          </cell>
          <cell r="S17926"/>
          <cell r="T17926">
            <v>43621027</v>
          </cell>
        </row>
        <row r="17927">
          <cell r="P17927" t="str">
            <v>G04000114603</v>
          </cell>
          <cell r="Q17927" t="str">
            <v>Notional Rent (GMS)</v>
          </cell>
          <cell r="R17927" t="str">
            <v>B72 1DL</v>
          </cell>
          <cell r="S17927"/>
          <cell r="T17927">
            <v>43621027</v>
          </cell>
        </row>
        <row r="17928">
          <cell r="P17928" t="str">
            <v>G04000114603</v>
          </cell>
          <cell r="Q17928" t="str">
            <v>Rates - Water (GMS)</v>
          </cell>
          <cell r="R17928" t="str">
            <v>B72 1DL</v>
          </cell>
          <cell r="S17928"/>
          <cell r="T17928">
            <v>43621027</v>
          </cell>
        </row>
        <row r="17929">
          <cell r="P17929" t="str">
            <v>G04000114603</v>
          </cell>
          <cell r="Q17929" t="str">
            <v>Aspiration (GMS)</v>
          </cell>
          <cell r="R17929" t="str">
            <v>B72 1DL</v>
          </cell>
          <cell r="S17929"/>
          <cell r="T17929">
            <v>43621027</v>
          </cell>
        </row>
        <row r="17930">
          <cell r="P17930" t="str">
            <v>G04000114603</v>
          </cell>
          <cell r="Q17930" t="str">
            <v>GP Pension EEs (GMS)</v>
          </cell>
          <cell r="R17930" t="str">
            <v>B72 1DL</v>
          </cell>
          <cell r="S17930"/>
          <cell r="T17930">
            <v>43621027</v>
          </cell>
        </row>
        <row r="17931">
          <cell r="P17931" t="str">
            <v>G04000114690</v>
          </cell>
          <cell r="Q17931" t="str">
            <v>Global Sum (GMS)</v>
          </cell>
          <cell r="R17931" t="str">
            <v>B14 6AA</v>
          </cell>
          <cell r="S17931"/>
          <cell r="T17931">
            <v>43621028</v>
          </cell>
        </row>
        <row r="17932">
          <cell r="P17932" t="str">
            <v>G04000114690</v>
          </cell>
          <cell r="Q17932" t="str">
            <v>GMS DES Participation in the PCN</v>
          </cell>
          <cell r="R17932" t="str">
            <v>B14 6AA</v>
          </cell>
          <cell r="S17932"/>
          <cell r="T17932">
            <v>43621028</v>
          </cell>
        </row>
        <row r="17933">
          <cell r="P17933" t="str">
            <v>G04000114690</v>
          </cell>
          <cell r="Q17933" t="str">
            <v>C&amp;M-GMS PCO - CQC reimbursement</v>
          </cell>
          <cell r="R17933" t="str">
            <v>B14 6AA</v>
          </cell>
          <cell r="S17933"/>
          <cell r="T17933">
            <v>43621028</v>
          </cell>
        </row>
        <row r="17934">
          <cell r="P17934" t="str">
            <v>G04000114690</v>
          </cell>
          <cell r="Q17934" t="str">
            <v>Notional Rent (GMS)</v>
          </cell>
          <cell r="R17934" t="str">
            <v>B14 6AA</v>
          </cell>
          <cell r="S17934"/>
          <cell r="T17934">
            <v>43621028</v>
          </cell>
        </row>
        <row r="17935">
          <cell r="P17935" t="str">
            <v>G04000114690</v>
          </cell>
          <cell r="Q17935" t="str">
            <v>Aspiration (GMS)</v>
          </cell>
          <cell r="R17935" t="str">
            <v>B14 6AA</v>
          </cell>
          <cell r="S17935"/>
          <cell r="T17935">
            <v>43621028</v>
          </cell>
        </row>
        <row r="17936">
          <cell r="P17936" t="str">
            <v>G04000114842</v>
          </cell>
          <cell r="Q17936" t="str">
            <v>Minor Surgery DES (GMS)</v>
          </cell>
          <cell r="R17936" t="str">
            <v>B20 2NR</v>
          </cell>
          <cell r="S17936"/>
          <cell r="T17936">
            <v>43621030</v>
          </cell>
        </row>
        <row r="17937">
          <cell r="P17937" t="str">
            <v>G04000114842</v>
          </cell>
          <cell r="Q17937" t="str">
            <v>Global Sum (GMS)</v>
          </cell>
          <cell r="R17937" t="str">
            <v>B20 2NR</v>
          </cell>
          <cell r="S17937"/>
          <cell r="T17937">
            <v>43621030</v>
          </cell>
        </row>
        <row r="17938">
          <cell r="P17938" t="str">
            <v>G04000114842</v>
          </cell>
          <cell r="Q17938" t="str">
            <v>Phlebotomy</v>
          </cell>
          <cell r="R17938" t="str">
            <v>B20 2NR</v>
          </cell>
          <cell r="S17938"/>
          <cell r="T17938">
            <v>43621030</v>
          </cell>
        </row>
        <row r="17939">
          <cell r="P17939" t="str">
            <v>G04000114842</v>
          </cell>
          <cell r="Q17939" t="str">
            <v>GMS DES Participation in the PCN</v>
          </cell>
          <cell r="R17939" t="str">
            <v>B20 2NR</v>
          </cell>
          <cell r="S17939"/>
          <cell r="T17939">
            <v>43621030</v>
          </cell>
        </row>
        <row r="17940">
          <cell r="P17940" t="str">
            <v>G04000114842</v>
          </cell>
          <cell r="Q17940" t="str">
            <v>Notional Rent (GMS)</v>
          </cell>
          <cell r="R17940" t="str">
            <v>B20 2NR</v>
          </cell>
          <cell r="S17940"/>
          <cell r="T17940">
            <v>43621030</v>
          </cell>
        </row>
        <row r="17941">
          <cell r="P17941" t="str">
            <v>G04000114842</v>
          </cell>
          <cell r="Q17941" t="str">
            <v>Aspiration (GMS)</v>
          </cell>
          <cell r="R17941" t="str">
            <v>B20 2NR</v>
          </cell>
          <cell r="S17941"/>
          <cell r="T17941">
            <v>43621030</v>
          </cell>
        </row>
        <row r="17942">
          <cell r="P17942" t="str">
            <v>G04000114842</v>
          </cell>
          <cell r="Q17942" t="str">
            <v>GP Pension EEs (GMS)</v>
          </cell>
          <cell r="R17942" t="str">
            <v>B20 2NR</v>
          </cell>
          <cell r="S17942"/>
          <cell r="T17942">
            <v>43621030</v>
          </cell>
        </row>
        <row r="17943">
          <cell r="P17943" t="str">
            <v>G04000114871</v>
          </cell>
          <cell r="Q17943" t="str">
            <v>Global Sum (GMS)</v>
          </cell>
          <cell r="R17943" t="str">
            <v>B6 5HP</v>
          </cell>
          <cell r="S17943"/>
          <cell r="T17943">
            <v>43621031</v>
          </cell>
        </row>
        <row r="17944">
          <cell r="P17944" t="str">
            <v>G04000114871</v>
          </cell>
          <cell r="Q17944" t="str">
            <v>Phlebotomy</v>
          </cell>
          <cell r="R17944" t="str">
            <v>B6 5HP</v>
          </cell>
          <cell r="S17944"/>
          <cell r="T17944">
            <v>43621031</v>
          </cell>
        </row>
        <row r="17945">
          <cell r="P17945" t="str">
            <v>G04000114871</v>
          </cell>
          <cell r="Q17945" t="str">
            <v>GMS DES Participation in the PCN</v>
          </cell>
          <cell r="R17945" t="str">
            <v>B6 5HP</v>
          </cell>
          <cell r="S17945"/>
          <cell r="T17945">
            <v>43621031</v>
          </cell>
        </row>
        <row r="17946">
          <cell r="P17946" t="str">
            <v>G04000114871</v>
          </cell>
          <cell r="Q17946" t="str">
            <v>Notional Rent (GMS)</v>
          </cell>
          <cell r="R17946" t="str">
            <v>B6 5HP</v>
          </cell>
          <cell r="S17946"/>
          <cell r="T17946">
            <v>43621031</v>
          </cell>
        </row>
        <row r="17947">
          <cell r="P17947" t="str">
            <v>G04000114871</v>
          </cell>
          <cell r="Q17947" t="str">
            <v>Aspiration (GMS)</v>
          </cell>
          <cell r="R17947" t="str">
            <v>B6 5HP</v>
          </cell>
          <cell r="S17947"/>
          <cell r="T17947">
            <v>43621031</v>
          </cell>
        </row>
        <row r="17948">
          <cell r="P17948" t="str">
            <v>G04000114871</v>
          </cell>
          <cell r="Q17948" t="str">
            <v>GP Pension EEs (GMS)</v>
          </cell>
          <cell r="R17948" t="str">
            <v>B6 5HP</v>
          </cell>
          <cell r="S17948"/>
          <cell r="T17948">
            <v>43621031</v>
          </cell>
        </row>
        <row r="17949">
          <cell r="P17949" t="str">
            <v>G04000114902</v>
          </cell>
          <cell r="Q17949" t="str">
            <v>C&amp;M-GMS C&amp;M-APMS PCN DES Physician Assoc</v>
          </cell>
          <cell r="R17949" t="str">
            <v>B19 1BP</v>
          </cell>
          <cell r="S17949"/>
          <cell r="T17949">
            <v>43621032</v>
          </cell>
        </row>
        <row r="17950">
          <cell r="P17950" t="str">
            <v>G04000114902</v>
          </cell>
          <cell r="Q17950" t="str">
            <v>Violent Patients DES (GMS)</v>
          </cell>
          <cell r="R17950" t="str">
            <v>B19 1BP</v>
          </cell>
          <cell r="S17950"/>
          <cell r="T17950">
            <v>43621032</v>
          </cell>
        </row>
        <row r="17951">
          <cell r="P17951" t="str">
            <v>G04000114902</v>
          </cell>
          <cell r="Q17951" t="str">
            <v>Global Sum (GMS)</v>
          </cell>
          <cell r="R17951" t="str">
            <v>B19 1BP</v>
          </cell>
          <cell r="S17951"/>
          <cell r="T17951">
            <v>43621032</v>
          </cell>
        </row>
        <row r="17952">
          <cell r="P17952" t="str">
            <v>G04000114902</v>
          </cell>
          <cell r="Q17952" t="str">
            <v>Phlebotomy</v>
          </cell>
          <cell r="R17952" t="str">
            <v>B19 1BP</v>
          </cell>
          <cell r="S17952"/>
          <cell r="T17952">
            <v>43621032</v>
          </cell>
        </row>
        <row r="17953">
          <cell r="P17953" t="str">
            <v>G04000114902</v>
          </cell>
          <cell r="Q17953" t="str">
            <v>C&amp;M-GMS PCN DES Clin Pharmacist</v>
          </cell>
          <cell r="R17953" t="str">
            <v>B19 1BP</v>
          </cell>
          <cell r="S17953"/>
          <cell r="T17953">
            <v>43621032</v>
          </cell>
        </row>
        <row r="17954">
          <cell r="P17954" t="str">
            <v>G04000114902</v>
          </cell>
          <cell r="Q17954" t="str">
            <v>C&amp;M-GMS PCN DES Home/RR paramedic</v>
          </cell>
          <cell r="R17954" t="str">
            <v>B19 1BP</v>
          </cell>
          <cell r="S17954"/>
          <cell r="T17954">
            <v>43621032</v>
          </cell>
        </row>
        <row r="17955">
          <cell r="P17955" t="str">
            <v>G04000114902</v>
          </cell>
          <cell r="Q17955" t="str">
            <v>GMS DES Participation in the PCN</v>
          </cell>
          <cell r="R17955" t="str">
            <v>B19 1BP</v>
          </cell>
          <cell r="S17955"/>
          <cell r="T17955">
            <v>43621032</v>
          </cell>
        </row>
        <row r="17956">
          <cell r="P17956" t="str">
            <v>G04000114902</v>
          </cell>
          <cell r="Q17956" t="str">
            <v>C&amp;M-GMS PCN DES Soc Prescribing</v>
          </cell>
          <cell r="R17956" t="str">
            <v>B19 1BP</v>
          </cell>
          <cell r="S17956"/>
          <cell r="T17956">
            <v>43621032</v>
          </cell>
        </row>
        <row r="17957">
          <cell r="P17957" t="str">
            <v>G04000114902</v>
          </cell>
          <cell r="Q17957" t="str">
            <v>Actual Rents (GMS)</v>
          </cell>
          <cell r="R17957" t="str">
            <v>B19 1BP</v>
          </cell>
          <cell r="S17957"/>
          <cell r="T17957">
            <v>43621032</v>
          </cell>
        </row>
        <row r="17958">
          <cell r="P17958" t="str">
            <v>G04000114902</v>
          </cell>
          <cell r="Q17958" t="str">
            <v>Aspiration (GMS)</v>
          </cell>
          <cell r="R17958" t="str">
            <v>B19 1BP</v>
          </cell>
          <cell r="S17958"/>
          <cell r="T17958">
            <v>43621032</v>
          </cell>
        </row>
        <row r="17959">
          <cell r="P17959" t="str">
            <v>G04000114902</v>
          </cell>
          <cell r="Q17959" t="str">
            <v>C&amp;M-GMS PCN DES Adult Mental Health Practitioner</v>
          </cell>
          <cell r="R17959" t="str">
            <v>B19 1BP</v>
          </cell>
          <cell r="S17959"/>
          <cell r="T17959">
            <v>43621032</v>
          </cell>
        </row>
        <row r="17960">
          <cell r="P17960" t="str">
            <v>G04000114902</v>
          </cell>
          <cell r="Q17960" t="str">
            <v>C&amp;M-GMS PCN DES Care Coordinator</v>
          </cell>
          <cell r="R17960" t="str">
            <v>B19 1BP</v>
          </cell>
          <cell r="S17960"/>
          <cell r="T17960">
            <v>43621032</v>
          </cell>
        </row>
        <row r="17961">
          <cell r="P17961" t="str">
            <v>G04000114902</v>
          </cell>
          <cell r="Q17961" t="str">
            <v>C&amp;M-GMS PCN DES Pharmacy technicians</v>
          </cell>
          <cell r="R17961" t="str">
            <v>B19 1BP</v>
          </cell>
          <cell r="S17961"/>
          <cell r="T17961">
            <v>43621032</v>
          </cell>
        </row>
        <row r="17962">
          <cell r="P17962" t="str">
            <v>G04000114902</v>
          </cell>
          <cell r="Q17962" t="str">
            <v>GP Pension EEs (GMS)</v>
          </cell>
          <cell r="R17962" t="str">
            <v>B19 1BP</v>
          </cell>
          <cell r="S17962"/>
          <cell r="T17962">
            <v>43621032</v>
          </cell>
        </row>
        <row r="17963">
          <cell r="P17963" t="str">
            <v>7312325664</v>
          </cell>
          <cell r="Q17963" t="str">
            <v>CCG INCOMEÂ  - NON CONTRACT</v>
          </cell>
          <cell r="R17963" t="str">
            <v>WF3 1WE</v>
          </cell>
          <cell r="S17963" t="str">
            <v>GB 654442045</v>
          </cell>
          <cell r="T17963">
            <v>43626628</v>
          </cell>
        </row>
        <row r="17964">
          <cell r="P17964" t="str">
            <v>BADOOHJan23</v>
          </cell>
          <cell r="Q17964" t="str">
            <v>BADGER OOHs</v>
          </cell>
          <cell r="R17964" t="str">
            <v>B9 4EY</v>
          </cell>
          <cell r="S17964"/>
          <cell r="T17964">
            <v>43628404</v>
          </cell>
        </row>
        <row r="17965">
          <cell r="P17965" t="str">
            <v>BADUTCJan23</v>
          </cell>
          <cell r="Q17965" t="str">
            <v>BADGER SOLIHULL UTC</v>
          </cell>
          <cell r="R17965" t="str">
            <v>B9 4EY</v>
          </cell>
          <cell r="S17965"/>
          <cell r="T17965">
            <v>43628405</v>
          </cell>
        </row>
        <row r="17966">
          <cell r="P17966" t="str">
            <v>MALLINGJan23</v>
          </cell>
          <cell r="Q17966" t="str">
            <v>MALLING HEALTH OOHs</v>
          </cell>
          <cell r="R17966" t="str">
            <v>M30 0BG</v>
          </cell>
          <cell r="S17966" t="str">
            <v>GB974968053</v>
          </cell>
          <cell r="T17966">
            <v>43628406</v>
          </cell>
        </row>
        <row r="17967">
          <cell r="P17967" t="str">
            <v>KATRDJan23</v>
          </cell>
          <cell r="Q17967" t="str">
            <v>KATIE ROAD UTC</v>
          </cell>
          <cell r="R17967" t="str">
            <v>B31 3HB</v>
          </cell>
          <cell r="S17967"/>
          <cell r="T17967">
            <v>43628408</v>
          </cell>
        </row>
        <row r="17968">
          <cell r="P17968" t="str">
            <v>OPEROSJan23</v>
          </cell>
          <cell r="Q17968" t="str">
            <v>OPEROSE UTC</v>
          </cell>
          <cell r="R17968" t="str">
            <v>B4 7TA</v>
          </cell>
          <cell r="S17968"/>
          <cell r="T17968">
            <v>43628409</v>
          </cell>
        </row>
        <row r="17969">
          <cell r="P17969" t="str">
            <v>HCRGJan23</v>
          </cell>
          <cell r="Q17969" t="str">
            <v>HCRG Washwd Heath Warren Farm</v>
          </cell>
          <cell r="R17969" t="str">
            <v>WA7 4QX</v>
          </cell>
          <cell r="S17969"/>
          <cell r="T17969">
            <v>43628411</v>
          </cell>
        </row>
        <row r="17970">
          <cell r="P17970" t="str">
            <v>2354298</v>
          </cell>
          <cell r="Q17970" t="str">
            <v>Sophos Anti-Virus Software Client. Software per PC Primary Care only 7500 licences.</v>
          </cell>
          <cell r="R17970" t="str">
            <v>YO41 1LZ</v>
          </cell>
          <cell r="S17970" t="str">
            <v>618 184140</v>
          </cell>
          <cell r="T17970">
            <v>43633640</v>
          </cell>
        </row>
        <row r="17971">
          <cell r="P17971" t="str">
            <v>2354298</v>
          </cell>
          <cell r="Q17971" t="str">
            <v>https://nww.einvoice-prod.sbs.nhs.uk:8179/invoicepdf/1623c60e-61dd-5627-adca-0f250ca345cd</v>
          </cell>
          <cell r="R17971" t="str">
            <v>YO41 1LZ</v>
          </cell>
          <cell r="S17971" t="str">
            <v>618 184140</v>
          </cell>
          <cell r="T17971">
            <v>43633640</v>
          </cell>
        </row>
        <row r="17972">
          <cell r="P17972" t="str">
            <v>ICBM102223</v>
          </cell>
          <cell r="Q17972" t="str">
            <v>BSOL THCP Bham St Mary's JANUARY 22</v>
          </cell>
          <cell r="R17972" t="str">
            <v>B29 7DA</v>
          </cell>
          <cell r="S17972"/>
          <cell r="T17972">
            <v>43636855</v>
          </cell>
        </row>
        <row r="17973">
          <cell r="P17973" t="str">
            <v>ICBM102223</v>
          </cell>
          <cell r="Q17973" t="str">
            <v>BSOL THCP John Taylor JANUARY 22</v>
          </cell>
          <cell r="R17973" t="str">
            <v>B29 7DA</v>
          </cell>
          <cell r="S17973"/>
          <cell r="T17973">
            <v>43636855</v>
          </cell>
        </row>
        <row r="17974">
          <cell r="P17974" t="str">
            <v>BXC16M102223</v>
          </cell>
          <cell r="Q17974" t="str">
            <v>BSOL St Giles Hospice JANUARY 22</v>
          </cell>
          <cell r="R17974" t="str">
            <v>WS14 9LH</v>
          </cell>
          <cell r="S17974" t="str">
            <v>486883086</v>
          </cell>
          <cell r="T17974">
            <v>43636873</v>
          </cell>
        </row>
        <row r="17975">
          <cell r="P17975" t="str">
            <v>MCWPHM102223</v>
          </cell>
          <cell r="Q17975" t="str">
            <v>BSOL MARIE CURIE CANCER CARE Warren Pearl Hospice JANUARY 22</v>
          </cell>
          <cell r="R17975" t="str">
            <v>SE1 7TP</v>
          </cell>
          <cell r="S17975" t="str">
            <v>626722537</v>
          </cell>
          <cell r="T17975">
            <v>43636884</v>
          </cell>
        </row>
        <row r="17976">
          <cell r="P17976" t="str">
            <v>MCNURM102223</v>
          </cell>
          <cell r="Q17976" t="str">
            <v>BSOL MARIE CURIE CANCER CARE Nursing C&amp;V Contract JANUARY 22</v>
          </cell>
          <cell r="R17976" t="str">
            <v>SE1 7TP</v>
          </cell>
          <cell r="S17976" t="str">
            <v>626722537</v>
          </cell>
          <cell r="T17976">
            <v>43636894</v>
          </cell>
        </row>
        <row r="17977">
          <cell r="P17977" t="str">
            <v>BSC1M102223</v>
          </cell>
          <cell r="Q17977" t="str">
            <v>BSOL Acorn Hospice JANUARY 22</v>
          </cell>
          <cell r="R17977" t="str">
            <v>B47 6JR</v>
          </cell>
          <cell r="S17977" t="str">
            <v>161951015</v>
          </cell>
          <cell r="T17977">
            <v>43636904</v>
          </cell>
        </row>
        <row r="17978">
          <cell r="P17978" t="str">
            <v>MOD1M102223</v>
          </cell>
          <cell r="Q17978" t="str">
            <v>BSOL Modality JANUARY 22</v>
          </cell>
          <cell r="R17978" t="str">
            <v>B19 1BP</v>
          </cell>
          <cell r="S17978"/>
          <cell r="T17978">
            <v>43636910</v>
          </cell>
        </row>
        <row r="17979">
          <cell r="P17979" t="str">
            <v>BXC17M102223</v>
          </cell>
          <cell r="Q17979" t="str">
            <v>BSOL Stroke Association JAN 22</v>
          </cell>
          <cell r="R17979" t="str">
            <v>EC1V 2PR</v>
          </cell>
          <cell r="S17979" t="str">
            <v>233806669</v>
          </cell>
          <cell r="T17979">
            <v>43636989</v>
          </cell>
        </row>
        <row r="17980">
          <cell r="P17980" t="str">
            <v>ALZ2M102223</v>
          </cell>
          <cell r="Q17980" t="str">
            <v>BSOL Alzheimers Society JAN 22</v>
          </cell>
          <cell r="R17980" t="str">
            <v>B13 8JP</v>
          </cell>
          <cell r="S17980" t="str">
            <v>974843571</v>
          </cell>
          <cell r="T17980">
            <v>43637072</v>
          </cell>
        </row>
        <row r="17981">
          <cell r="P17981" t="str">
            <v>BCFM102223</v>
          </cell>
          <cell r="Q17981" t="str">
            <v>BSOL Birmingham City Council BCF JAN 22</v>
          </cell>
          <cell r="R17981" t="str">
            <v>B2 2WX</v>
          </cell>
          <cell r="S17981" t="str">
            <v>112082130</v>
          </cell>
          <cell r="T17981">
            <v>43637079</v>
          </cell>
        </row>
        <row r="17982">
          <cell r="P17982" t="str">
            <v>SBCFM102223</v>
          </cell>
          <cell r="Q17982" t="str">
            <v>BSOL SMBC BCF JAN 22</v>
          </cell>
          <cell r="R17982" t="str">
            <v>B91 9RR</v>
          </cell>
          <cell r="S17982"/>
          <cell r="T17982">
            <v>43637088</v>
          </cell>
        </row>
        <row r="17983">
          <cell r="P17983" t="str">
            <v>BPALCM102223</v>
          </cell>
          <cell r="Q17983" t="str">
            <v>BSOL BUPA CARE HOMES (Arden Lea Court) JAN 22</v>
          </cell>
          <cell r="R17983" t="str">
            <v>B91 2AF</v>
          </cell>
          <cell r="S17983" t="str">
            <v>239731641</v>
          </cell>
          <cell r="T17983">
            <v>43637096</v>
          </cell>
        </row>
        <row r="17984">
          <cell r="P17984" t="str">
            <v>EABM102223</v>
          </cell>
          <cell r="Q17984" t="str">
            <v>BSOL South Doc EAB JAN 22</v>
          </cell>
          <cell r="R17984" t="str">
            <v>B31 3HB</v>
          </cell>
          <cell r="S17984"/>
          <cell r="T17984">
            <v>43637110</v>
          </cell>
        </row>
        <row r="17985">
          <cell r="P17985" t="str">
            <v>G04000114683</v>
          </cell>
          <cell r="Q17985" t="str">
            <v>C&amp;M-GMS C&amp;M-APMS PCN DES Physician Assoc</v>
          </cell>
          <cell r="R17985" t="str">
            <v>B42 1BT</v>
          </cell>
          <cell r="S17985"/>
          <cell r="T17985">
            <v>43637611</v>
          </cell>
        </row>
        <row r="17986">
          <cell r="P17986" t="str">
            <v>G04000114683</v>
          </cell>
          <cell r="Q17986" t="str">
            <v>Global Sum (GMS)</v>
          </cell>
          <cell r="R17986" t="str">
            <v>B42 1BT</v>
          </cell>
          <cell r="S17986"/>
          <cell r="T17986">
            <v>43637611</v>
          </cell>
        </row>
        <row r="17987">
          <cell r="P17987" t="str">
            <v>G04000114683</v>
          </cell>
          <cell r="Q17987" t="str">
            <v>Phlebotomy</v>
          </cell>
          <cell r="R17987" t="str">
            <v>B42 1BT</v>
          </cell>
          <cell r="S17987"/>
          <cell r="T17987">
            <v>43637611</v>
          </cell>
        </row>
        <row r="17988">
          <cell r="P17988" t="str">
            <v>G04000114683</v>
          </cell>
          <cell r="Q17988" t="str">
            <v>C&amp;M-GMS PCN DES Clin Pharmacist</v>
          </cell>
          <cell r="R17988" t="str">
            <v>B42 1BT</v>
          </cell>
          <cell r="S17988"/>
          <cell r="T17988">
            <v>43637611</v>
          </cell>
        </row>
        <row r="17989">
          <cell r="P17989" t="str">
            <v>G04000114683</v>
          </cell>
          <cell r="Q17989" t="str">
            <v>GMS DES Participation in the PCN</v>
          </cell>
          <cell r="R17989" t="str">
            <v>B42 1BT</v>
          </cell>
          <cell r="S17989"/>
          <cell r="T17989">
            <v>43637611</v>
          </cell>
        </row>
        <row r="17990">
          <cell r="P17990" t="str">
            <v>G04000114683</v>
          </cell>
          <cell r="Q17990" t="str">
            <v>C&amp;M-GMS PCN DES Soc Prescribing</v>
          </cell>
          <cell r="R17990" t="str">
            <v>B42 1BT</v>
          </cell>
          <cell r="S17990"/>
          <cell r="T17990">
            <v>43637611</v>
          </cell>
        </row>
        <row r="17991">
          <cell r="P17991" t="str">
            <v>G04000114683</v>
          </cell>
          <cell r="Q17991" t="str">
            <v>GMS PCT GP Accelerator Programme</v>
          </cell>
          <cell r="R17991" t="str">
            <v>B42 1BT</v>
          </cell>
          <cell r="S17991"/>
          <cell r="T17991">
            <v>43637611</v>
          </cell>
        </row>
        <row r="17992">
          <cell r="P17992" t="str">
            <v>G04000114683</v>
          </cell>
          <cell r="Q17992" t="str">
            <v>Actual Rents (GMS)</v>
          </cell>
          <cell r="R17992" t="str">
            <v>B42 1BT</v>
          </cell>
          <cell r="S17992"/>
          <cell r="T17992">
            <v>43637611</v>
          </cell>
        </row>
        <row r="17993">
          <cell r="P17993" t="str">
            <v>G04000114683</v>
          </cell>
          <cell r="Q17993" t="str">
            <v>Aspiration (GMS)</v>
          </cell>
          <cell r="R17993" t="str">
            <v>B42 1BT</v>
          </cell>
          <cell r="S17993"/>
          <cell r="T17993">
            <v>43637611</v>
          </cell>
        </row>
        <row r="17994">
          <cell r="P17994" t="str">
            <v>G04000114683</v>
          </cell>
          <cell r="Q17994" t="str">
            <v>GMS Weight Management Service</v>
          </cell>
          <cell r="R17994" t="str">
            <v>B42 1BT</v>
          </cell>
          <cell r="S17994"/>
          <cell r="T17994">
            <v>43637611</v>
          </cell>
        </row>
        <row r="17995">
          <cell r="P17995" t="str">
            <v>G04000114683</v>
          </cell>
          <cell r="Q17995" t="str">
            <v>C&amp;M-GMS PCN DES Care Coordinator</v>
          </cell>
          <cell r="R17995" t="str">
            <v>B42 1BT</v>
          </cell>
          <cell r="S17995"/>
          <cell r="T17995">
            <v>43637611</v>
          </cell>
        </row>
        <row r="17996">
          <cell r="P17996" t="str">
            <v>G04000114683</v>
          </cell>
          <cell r="Q17996" t="str">
            <v>C&amp;M-GMS PCN DES Pharmacy technicians</v>
          </cell>
          <cell r="R17996" t="str">
            <v>B42 1BT</v>
          </cell>
          <cell r="S17996"/>
          <cell r="T17996">
            <v>43637611</v>
          </cell>
        </row>
        <row r="17997">
          <cell r="P17997" t="str">
            <v>G04000114683</v>
          </cell>
          <cell r="Q17997" t="str">
            <v>GP Pension EEs (GMS)</v>
          </cell>
          <cell r="R17997" t="str">
            <v>B42 1BT</v>
          </cell>
          <cell r="S17997"/>
          <cell r="T17997">
            <v>43637611</v>
          </cell>
        </row>
        <row r="17998">
          <cell r="P17998" t="str">
            <v>PSQ3222315</v>
          </cell>
          <cell r="Q17998" t="str">
            <v>NHS Birm Solihull CCG Reimbursables Q3 FY 22/23</v>
          </cell>
          <cell r="R17998" t="str">
            <v>EC2V 7NG</v>
          </cell>
          <cell r="S17998" t="str">
            <v>156725100</v>
          </cell>
          <cell r="T17998">
            <v>43639231</v>
          </cell>
        </row>
        <row r="17999">
          <cell r="P17999" t="str">
            <v>PSQ3222316</v>
          </cell>
          <cell r="Q17999" t="str">
            <v>NHS Birm Solihull CCG Reimbursables Q3 FY 22/23</v>
          </cell>
          <cell r="R17999" t="str">
            <v>EC2V 7NG</v>
          </cell>
          <cell r="S17999" t="str">
            <v>156725100</v>
          </cell>
          <cell r="T17999">
            <v>43639232</v>
          </cell>
        </row>
        <row r="18000">
          <cell r="P18000" t="str">
            <v>PSQ3222318</v>
          </cell>
          <cell r="Q18000" t="str">
            <v>NHS Birm Solihull CCG Reimbursables Q3 FY 22/23</v>
          </cell>
          <cell r="R18000" t="str">
            <v>EC2V 7NG</v>
          </cell>
          <cell r="S18000" t="str">
            <v>156725100</v>
          </cell>
          <cell r="T18000">
            <v>43639234</v>
          </cell>
        </row>
        <row r="18001">
          <cell r="P18001" t="str">
            <v>PSQ3222319</v>
          </cell>
          <cell r="Q18001" t="str">
            <v>NHS Birm Solihull CCG Reimbursables Q3 FY 22/23</v>
          </cell>
          <cell r="R18001" t="str">
            <v>EC2V 7NG</v>
          </cell>
          <cell r="S18001" t="str">
            <v>156725100</v>
          </cell>
          <cell r="T18001">
            <v>43639235</v>
          </cell>
        </row>
        <row r="18002">
          <cell r="P18002" t="str">
            <v>71006147</v>
          </cell>
          <cell r="Q18002"/>
          <cell r="R18002" t="str">
            <v>B15 2TT</v>
          </cell>
          <cell r="S18002" t="str">
            <v>729856187</v>
          </cell>
          <cell r="T18002">
            <v>43642632</v>
          </cell>
        </row>
        <row r="18003">
          <cell r="P18003" t="str">
            <v>AUFEE220374</v>
          </cell>
          <cell r="Q18003"/>
          <cell r="R18003" t="str">
            <v>B31 3QW</v>
          </cell>
          <cell r="S18003"/>
          <cell r="T18003">
            <v>43642636</v>
          </cell>
        </row>
        <row r="18004">
          <cell r="P18004" t="str">
            <v>REC102200415E</v>
          </cell>
          <cell r="Q18004" t="str">
            <v>https://nww.einvoice-prod.sbs.nhs.uk:8179/invoicepdf/37ca95e8-0fce-5ee1-a373-3984e6e5cfb6</v>
          </cell>
          <cell r="R18004" t="str">
            <v>SK3 0XN</v>
          </cell>
          <cell r="S18004"/>
          <cell r="T18004">
            <v>43642639</v>
          </cell>
        </row>
        <row r="18005">
          <cell r="P18005" t="str">
            <v>1000097026</v>
          </cell>
          <cell r="Q18005" t="str">
            <v>https://nww.einvoice-prod.sbs.nhs.uk:8179/invoicepdf/8bd6cb55-8a0b-5485-8d46-51d4e83abfb0</v>
          </cell>
          <cell r="R18005" t="str">
            <v>CV2 2DX</v>
          </cell>
          <cell r="S18005" t="str">
            <v>654949096</v>
          </cell>
          <cell r="T18005">
            <v>43642642</v>
          </cell>
        </row>
        <row r="18006">
          <cell r="P18006" t="str">
            <v>7312325677</v>
          </cell>
          <cell r="Q18006" t="str">
            <v>CCG REVENUE - CONTRACT</v>
          </cell>
          <cell r="R18006" t="str">
            <v>WF3 1WE</v>
          </cell>
          <cell r="S18006" t="str">
            <v>GB 654442045</v>
          </cell>
          <cell r="T18006">
            <v>43642645</v>
          </cell>
        </row>
        <row r="18007">
          <cell r="P18007" t="str">
            <v>7312325677</v>
          </cell>
          <cell r="Q18007" t="str">
            <v>CCG REVENUE - CONTRACT</v>
          </cell>
          <cell r="R18007" t="str">
            <v>WF3 1WE</v>
          </cell>
          <cell r="S18007" t="str">
            <v>GB 654442045</v>
          </cell>
          <cell r="T18007">
            <v>43642645</v>
          </cell>
        </row>
        <row r="18008">
          <cell r="P18008" t="str">
            <v>7312325677</v>
          </cell>
          <cell r="Q18008" t="str">
            <v>CCG REVENUE - CONTRACT</v>
          </cell>
          <cell r="R18008" t="str">
            <v>WF3 1WE</v>
          </cell>
          <cell r="S18008" t="str">
            <v>GB 654442045</v>
          </cell>
          <cell r="T18008">
            <v>43642645</v>
          </cell>
        </row>
        <row r="18009">
          <cell r="P18009" t="str">
            <v>7312325677</v>
          </cell>
          <cell r="Q18009" t="str">
            <v>CCG REVENUE - CONTRACT</v>
          </cell>
          <cell r="R18009" t="str">
            <v>WF3 1WE</v>
          </cell>
          <cell r="S18009" t="str">
            <v>GB 654442045</v>
          </cell>
          <cell r="T18009">
            <v>43642645</v>
          </cell>
        </row>
        <row r="18010">
          <cell r="P18010" t="str">
            <v>7312325677</v>
          </cell>
          <cell r="Q18010" t="str">
            <v>CCG REVENUE - CONTRACT</v>
          </cell>
          <cell r="R18010" t="str">
            <v>WF3 1WE</v>
          </cell>
          <cell r="S18010" t="str">
            <v>GB 654442045</v>
          </cell>
          <cell r="T18010">
            <v>43642645</v>
          </cell>
        </row>
        <row r="18011">
          <cell r="P18011" t="str">
            <v>PHBM0123PFS2</v>
          </cell>
          <cell r="Q18011" t="str">
            <v>PHB January 23 PFS E WALLET - DC 2196</v>
          </cell>
          <cell r="R18011" t="str">
            <v>W1B 3AT</v>
          </cell>
          <cell r="S18011" t="str">
            <v>971986853</v>
          </cell>
          <cell r="T18011">
            <v>43653717</v>
          </cell>
        </row>
        <row r="18012">
          <cell r="P18012" t="str">
            <v>10338421A</v>
          </cell>
          <cell r="Q18012" t="str">
            <v>ICB WARWICKSHIRE COUNTY COUNCIL AUTISM IN SCHOOL</v>
          </cell>
          <cell r="R18012" t="str">
            <v>CV34 4RL</v>
          </cell>
          <cell r="S18012" t="str">
            <v>272426659</v>
          </cell>
          <cell r="T18012">
            <v>43653760</v>
          </cell>
        </row>
        <row r="18013">
          <cell r="P18013" t="str">
            <v>21773SPDEC22</v>
          </cell>
          <cell r="Q18013" t="str">
            <v>ICB BELLVIEW UK LTD BC21773 24/05-31/12 2022</v>
          </cell>
          <cell r="R18013" t="str">
            <v>B20 1DR</v>
          </cell>
          <cell r="S18013"/>
          <cell r="T18013">
            <v>43653761</v>
          </cell>
        </row>
        <row r="18014">
          <cell r="P18014" t="str">
            <v>21761AHDEC22</v>
          </cell>
          <cell r="Q18014" t="str">
            <v>ICB BELLVIEW UK LTD BC21761 01/04-31/12 2023</v>
          </cell>
          <cell r="R18014" t="str">
            <v>B20 1DR</v>
          </cell>
          <cell r="S18014"/>
          <cell r="T18014">
            <v>43653763</v>
          </cell>
        </row>
        <row r="18015">
          <cell r="P18015" t="str">
            <v>IN000132764</v>
          </cell>
          <cell r="Q18015" t="str">
            <v>https://nww.einvoice-prod.sbs.nhs.uk:8179/invoicepdf/f99b3812-cea2-5be1-9d74-601c0a58308e</v>
          </cell>
          <cell r="R18015" t="str">
            <v>NG2 1BJ</v>
          </cell>
          <cell r="S18015" t="str">
            <v>116396270</v>
          </cell>
          <cell r="T18015">
            <v>43664038</v>
          </cell>
        </row>
        <row r="18016">
          <cell r="P18016" t="str">
            <v>B0020988</v>
          </cell>
          <cell r="Q18016" t="str">
            <v>https://nww.einvoice-prod.sbs.nhs.uk:8179/invoicepdf/abf050a7-5f8e-5e19-9356-49b612596837</v>
          </cell>
          <cell r="R18016" t="str">
            <v>BB3 0FG</v>
          </cell>
          <cell r="S18016" t="str">
            <v>GB654440387</v>
          </cell>
          <cell r="T18016">
            <v>43664229</v>
          </cell>
        </row>
        <row r="18017">
          <cell r="P18017" t="str">
            <v>RHCCGQE202212</v>
          </cell>
          <cell r="Q18017"/>
          <cell r="R18017" t="str">
            <v>B20 1AD</v>
          </cell>
          <cell r="S18017"/>
          <cell r="T18017">
            <v>43664385</v>
          </cell>
        </row>
        <row r="18018">
          <cell r="P18018" t="str">
            <v>SRFEE2200248</v>
          </cell>
          <cell r="Q18018"/>
          <cell r="R18018" t="str">
            <v>B73 5FU</v>
          </cell>
          <cell r="S18018"/>
          <cell r="T18018">
            <v>43664408</v>
          </cell>
        </row>
        <row r="18019">
          <cell r="P18019" t="str">
            <v>INV7267</v>
          </cell>
          <cell r="Q18019"/>
          <cell r="R18019" t="str">
            <v>M4 6LN</v>
          </cell>
          <cell r="S18019"/>
          <cell r="T18019">
            <v>43680108</v>
          </cell>
        </row>
        <row r="18020">
          <cell r="P18020" t="str">
            <v>MAZA001</v>
          </cell>
          <cell r="Q18020" t="str">
            <v>https://nww.einvoice-prod.sbs.nhs.uk:8179/invoicepdf/faca5a48-d16d-52ac-aaa6-75633fc4d720</v>
          </cell>
          <cell r="R18020" t="str">
            <v>SY1 3TJ</v>
          </cell>
          <cell r="S18020"/>
          <cell r="T18020">
            <v>43680246</v>
          </cell>
        </row>
        <row r="18021">
          <cell r="P18021" t="str">
            <v>OT2010H13683</v>
          </cell>
          <cell r="Q18021" t="str">
            <v>https://nww.einvoice-prod.sbs.nhs.uk:8179/invoicepdf/f5f2d8d0-9fed-5a61-be77-aa3be3d871bf</v>
          </cell>
          <cell r="R18021" t="str">
            <v>TN13 1YL</v>
          </cell>
          <cell r="S18021"/>
          <cell r="T18021">
            <v>43680474</v>
          </cell>
        </row>
        <row r="18022">
          <cell r="P18022" t="str">
            <v>11097</v>
          </cell>
          <cell r="Q18022"/>
          <cell r="R18022" t="str">
            <v>B72 1DU</v>
          </cell>
          <cell r="S18022"/>
          <cell r="T18022">
            <v>43680535</v>
          </cell>
        </row>
        <row r="18023">
          <cell r="P18023" t="str">
            <v>IAP012300615E</v>
          </cell>
          <cell r="Q18023" t="str">
            <v>https://nww.einvoice-prod.sbs.nhs.uk:8179/invoicepdf/e7b22d33-15e6-5823-8046-be063c00169f</v>
          </cell>
          <cell r="R18023" t="str">
            <v>SK3 0XN</v>
          </cell>
          <cell r="S18023"/>
          <cell r="T18023">
            <v>43680907</v>
          </cell>
        </row>
        <row r="18024">
          <cell r="P18024" t="str">
            <v>1022INV06QHL</v>
          </cell>
          <cell r="Q18024" t="str">
            <v>https://nww.einvoice-prod.sbs.nhs.uk:8179/invoicepdf/fd0f1f6d-8cfd-504e-bf90-560efccd76d6</v>
          </cell>
          <cell r="R18024" t="str">
            <v>B15 3SJ</v>
          </cell>
          <cell r="S18024"/>
          <cell r="T18024">
            <v>43681018</v>
          </cell>
        </row>
        <row r="18025">
          <cell r="P18025" t="str">
            <v>21620857</v>
          </cell>
          <cell r="Q18025" t="str">
            <v>https://nww.einvoice-prod.sbs.nhs.uk:8179/invoicepdf/c90dbddb-165a-5ed8-93b0-985b9114839b</v>
          </cell>
          <cell r="R18025" t="str">
            <v>B17 9NN</v>
          </cell>
          <cell r="S18025" t="str">
            <v>163836882</v>
          </cell>
          <cell r="T18025">
            <v>43681128</v>
          </cell>
        </row>
        <row r="18026">
          <cell r="P18026" t="str">
            <v>21351208</v>
          </cell>
          <cell r="Q18026" t="str">
            <v>https://nww.einvoice-prod.sbs.nhs.uk:8179/invoicepdf/6f999e9e-7689-5179-9dbb-29bd34b5ee4e</v>
          </cell>
          <cell r="R18026" t="str">
            <v>B72 1XX</v>
          </cell>
          <cell r="S18026" t="str">
            <v>163836882</v>
          </cell>
          <cell r="T18026">
            <v>43681188</v>
          </cell>
        </row>
        <row r="18027">
          <cell r="P18027" t="str">
            <v>MY10</v>
          </cell>
          <cell r="Q18027" t="str">
            <v>https://nww.einvoice-prod.sbs.nhs.uk:8179/invoicepdf/3ea3df17-7a86-5aa3-869f-b55218ee44f6</v>
          </cell>
          <cell r="R18027" t="str">
            <v>B28 9HA</v>
          </cell>
          <cell r="S18027"/>
          <cell r="T18027">
            <v>43707774</v>
          </cell>
        </row>
        <row r="18028">
          <cell r="P18028" t="str">
            <v>1054</v>
          </cell>
          <cell r="Q18028"/>
          <cell r="R18028" t="str">
            <v>B24 0DF</v>
          </cell>
          <cell r="S18028"/>
          <cell r="T18028">
            <v>43707824</v>
          </cell>
        </row>
        <row r="18029">
          <cell r="P18029" t="str">
            <v>GI857</v>
          </cell>
          <cell r="Q18029"/>
          <cell r="R18029" t="str">
            <v>NW9 6BX</v>
          </cell>
          <cell r="S18029" t="str">
            <v>GB938297867</v>
          </cell>
          <cell r="T18029">
            <v>43707844</v>
          </cell>
        </row>
        <row r="18030">
          <cell r="P18030" t="str">
            <v>IAP012300215E</v>
          </cell>
          <cell r="Q18030" t="str">
            <v>https://nww.einvoice-prod.sbs.nhs.uk:8179/invoicepdf/805cf07c-470d-5432-89c3-cc5cca929db9</v>
          </cell>
          <cell r="R18030" t="str">
            <v>SK3 0XN</v>
          </cell>
          <cell r="S18030"/>
          <cell r="T18030">
            <v>43707848</v>
          </cell>
        </row>
        <row r="18031">
          <cell r="P18031" t="str">
            <v>TWBBSICB0123</v>
          </cell>
          <cell r="Q18031" t="str">
            <v>https://nww.einvoice-prod.sbs.nhs.uk:8179/invoicepdf/469cb8c8-7fe7-584b-b8be-2cfe1d8407aa</v>
          </cell>
          <cell r="R18031" t="str">
            <v>B15 3SJ</v>
          </cell>
          <cell r="S18031"/>
          <cell r="T18031">
            <v>43707849</v>
          </cell>
        </row>
        <row r="18032">
          <cell r="P18032" t="str">
            <v>IAP012300415E</v>
          </cell>
          <cell r="Q18032" t="str">
            <v>https://nww.einvoice-prod.sbs.nhs.uk:8179/invoicepdf/d3d2e539-2934-5dac-8cc6-ac6dc2d38da7</v>
          </cell>
          <cell r="R18032" t="str">
            <v>SK3 0XN</v>
          </cell>
          <cell r="S18032"/>
          <cell r="T18032">
            <v>43707850</v>
          </cell>
        </row>
        <row r="18033">
          <cell r="P18033" t="str">
            <v>20031223</v>
          </cell>
          <cell r="Q18033" t="str">
            <v>https://nww.einvoice-prod.sbs.nhs.uk:8179/invoicepdf/5d6b15af-625a-55ce-86e2-27e76001641c</v>
          </cell>
          <cell r="R18033" t="str">
            <v>B91 3BB</v>
          </cell>
          <cell r="S18033" t="str">
            <v>163836882</v>
          </cell>
          <cell r="T18033">
            <v>43707851</v>
          </cell>
        </row>
        <row r="18034">
          <cell r="P18034" t="str">
            <v>7774</v>
          </cell>
          <cell r="Q18034" t="str">
            <v>https://nww.einvoice-prod.sbs.nhs.uk:8179/invoicepdf/a106618c-e4ed-5d0b-9818-79ec9f90d8e2</v>
          </cell>
          <cell r="R18034" t="str">
            <v>B48 7BS</v>
          </cell>
          <cell r="S18034"/>
          <cell r="T18034">
            <v>43707931</v>
          </cell>
        </row>
        <row r="18035">
          <cell r="P18035" t="str">
            <v>001089</v>
          </cell>
          <cell r="Q18035" t="str">
            <v>https://nww.einvoice-prod.sbs.nhs.uk:8179/invoicepdf/cd1e51e1-fd8a-57f9-8dd4-cb814a34d75b</v>
          </cell>
          <cell r="R18035" t="str">
            <v>B16 9NX</v>
          </cell>
          <cell r="S18035"/>
          <cell r="T18035">
            <v>43707936</v>
          </cell>
        </row>
        <row r="18036">
          <cell r="P18036" t="str">
            <v>2014382</v>
          </cell>
          <cell r="Q18036" t="str">
            <v>Sophos Anti-Virus Software Client. Software per PC Primary Care only 7500 licences.</v>
          </cell>
          <cell r="R18036" t="str">
            <v>YO41 1LZ</v>
          </cell>
          <cell r="S18036" t="str">
            <v>618 184140</v>
          </cell>
          <cell r="T18036">
            <v>43711154</v>
          </cell>
        </row>
        <row r="18037">
          <cell r="P18037" t="str">
            <v>2014382</v>
          </cell>
          <cell r="Q18037" t="str">
            <v>https://nww.einvoice-prod.sbs.nhs.uk:8179/invoicepdf/056f6804-3a74-5baf-9192-13f50b97731c</v>
          </cell>
          <cell r="R18037" t="str">
            <v>YO41 1LZ</v>
          </cell>
          <cell r="S18037" t="str">
            <v>618 184140</v>
          </cell>
          <cell r="T18037">
            <v>43711154</v>
          </cell>
        </row>
        <row r="18038">
          <cell r="P18038" t="str">
            <v>2014388</v>
          </cell>
          <cell r="Q18038" t="str">
            <v>Sophos Anti-Virus Software Client. Software per PC Primary Care only 7500 licences.</v>
          </cell>
          <cell r="R18038" t="str">
            <v>YO41 1LZ</v>
          </cell>
          <cell r="S18038" t="str">
            <v>618 184140</v>
          </cell>
          <cell r="T18038">
            <v>43711155</v>
          </cell>
        </row>
        <row r="18039">
          <cell r="P18039" t="str">
            <v>2014388</v>
          </cell>
          <cell r="Q18039" t="str">
            <v>https://nww.einvoice-prod.sbs.nhs.uk:8179/invoicepdf/e4b123e7-eabc-5cc4-8c1a-5b2046b9a886</v>
          </cell>
          <cell r="R18039" t="str">
            <v>YO41 1LZ</v>
          </cell>
          <cell r="S18039" t="str">
            <v>618 184140</v>
          </cell>
          <cell r="T18039">
            <v>43711155</v>
          </cell>
        </row>
        <row r="18040">
          <cell r="P18040" t="str">
            <v>211084</v>
          </cell>
          <cell r="Q18040"/>
          <cell r="R18040" t="str">
            <v>B4 6NQ</v>
          </cell>
          <cell r="S18040" t="str">
            <v>184611308</v>
          </cell>
          <cell r="T18040">
            <v>43714655</v>
          </cell>
        </row>
        <row r="18041">
          <cell r="P18041" t="str">
            <v>CN2135</v>
          </cell>
          <cell r="Q18041" t="str">
            <v>https://nww.einvoice-prod.sbs.nhs.uk:8179/invoicepdf/c6ab50db-1546-5759-b489-36e51dc3be52</v>
          </cell>
          <cell r="R18041" t="str">
            <v>B15 1NP</v>
          </cell>
          <cell r="S18041"/>
          <cell r="T18041">
            <v>43714721</v>
          </cell>
        </row>
        <row r="18042">
          <cell r="P18042" t="str">
            <v>520741</v>
          </cell>
          <cell r="Q18042"/>
          <cell r="R18042" t="str">
            <v>B91 9GN</v>
          </cell>
          <cell r="S18042"/>
          <cell r="T18042">
            <v>43714892</v>
          </cell>
        </row>
        <row r="18043">
          <cell r="P18043" t="str">
            <v>15735434</v>
          </cell>
          <cell r="Q18043" t="str">
            <v>ICB INCOME</v>
          </cell>
          <cell r="R18043" t="str">
            <v>WF3 1WE</v>
          </cell>
          <cell r="S18043" t="str">
            <v>654964300</v>
          </cell>
          <cell r="T18043">
            <v>43717419</v>
          </cell>
        </row>
        <row r="18044">
          <cell r="P18044" t="str">
            <v>INV7266</v>
          </cell>
          <cell r="Q18044"/>
          <cell r="R18044" t="str">
            <v>M4 6LN</v>
          </cell>
          <cell r="S18044"/>
          <cell r="T18044">
            <v>43717442</v>
          </cell>
        </row>
        <row r="18045">
          <cell r="P18045" t="str">
            <v>AUG0264823</v>
          </cell>
          <cell r="Q18045" t="str">
            <v>https://nww.einvoice-prod.sbs.nhs.uk:8179/invoicepdf/bd38afaf-35df-5b91-a049-5c1404db3f18</v>
          </cell>
          <cell r="R18045" t="str">
            <v>TN15 7RS</v>
          </cell>
          <cell r="S18045" t="str">
            <v>GB 248 2803 96</v>
          </cell>
          <cell r="T18045">
            <v>43717476</v>
          </cell>
        </row>
        <row r="18046">
          <cell r="P18046" t="str">
            <v>QHL2143</v>
          </cell>
          <cell r="Q18046" t="str">
            <v>https://nww.einvoice-prod.sbs.nhs.uk:8179/invoicepdf/23b9ef9a-be4e-5ccd-90ec-8314e5eb8524</v>
          </cell>
          <cell r="R18046" t="str">
            <v>B15 1PH</v>
          </cell>
          <cell r="S18046" t="str">
            <v>GB111480514</v>
          </cell>
          <cell r="T18046">
            <v>43717478</v>
          </cell>
        </row>
        <row r="18047">
          <cell r="P18047" t="str">
            <v>MC00169</v>
          </cell>
          <cell r="Q18047" t="str">
            <v>https://nww.einvoice-prod.sbs.nhs.uk:8179/invoicepdf/d85a632d-ff1d-5e6a-ace6-ad6e4a4658fc</v>
          </cell>
          <cell r="R18047" t="str">
            <v>B38 9LR</v>
          </cell>
          <cell r="S18047"/>
          <cell r="T18047">
            <v>43717492</v>
          </cell>
        </row>
        <row r="18048">
          <cell r="P18048" t="str">
            <v>1400134938</v>
          </cell>
          <cell r="Q18048"/>
          <cell r="R18048" t="str">
            <v>BT9 7AA</v>
          </cell>
          <cell r="S18048"/>
          <cell r="T18048">
            <v>43717541</v>
          </cell>
        </row>
        <row r="18049">
          <cell r="P18049" t="str">
            <v>542562051</v>
          </cell>
          <cell r="Q18049" t="str">
            <v>https://nww.einvoice-prod.sbs.nhs.uk:8179/invoicepdf/c3120e90-6bc9-579d-bbcc-ac1d0f386a49</v>
          </cell>
          <cell r="R18049" t="str">
            <v>B15 1NP</v>
          </cell>
          <cell r="S18049"/>
          <cell r="T18049">
            <v>43717544</v>
          </cell>
        </row>
        <row r="18050">
          <cell r="P18050" t="str">
            <v>IN000135283</v>
          </cell>
          <cell r="Q18050" t="str">
            <v>https://nww.einvoice-prod.sbs.nhs.uk:8179/invoicepdf/ca8fbf8e-5e5f-50a2-9141-268d48d982e3</v>
          </cell>
          <cell r="R18050" t="str">
            <v>NG2 1BJ</v>
          </cell>
          <cell r="S18050" t="str">
            <v>116396270</v>
          </cell>
          <cell r="T18050">
            <v>43717555</v>
          </cell>
        </row>
        <row r="18051">
          <cell r="P18051" t="str">
            <v>2022MC00007</v>
          </cell>
          <cell r="Q18051" t="str">
            <v>https://nww.einvoice-prod.sbs.nhs.uk:8179/invoicepdf/6fa6500e-b703-5bee-801b-42d38b1cd5b8</v>
          </cell>
          <cell r="R18051" t="str">
            <v>B38 9LR</v>
          </cell>
          <cell r="S18051"/>
          <cell r="T18051">
            <v>43717886</v>
          </cell>
        </row>
        <row r="18052">
          <cell r="P18052" t="str">
            <v>INV0625</v>
          </cell>
          <cell r="Q18052"/>
          <cell r="R18052" t="str">
            <v>B31 3PU</v>
          </cell>
          <cell r="S18052"/>
          <cell r="T18052">
            <v>43742001</v>
          </cell>
        </row>
        <row r="18053">
          <cell r="P18053" t="str">
            <v>ALSSOL105</v>
          </cell>
          <cell r="Q18053"/>
          <cell r="R18053" t="str">
            <v>CM23 3DH</v>
          </cell>
          <cell r="S18053"/>
          <cell r="T18053">
            <v>43742247</v>
          </cell>
        </row>
        <row r="18054">
          <cell r="P18054" t="str">
            <v>0000000556</v>
          </cell>
          <cell r="Q18054"/>
          <cell r="R18054" t="str">
            <v>B19 1BP</v>
          </cell>
          <cell r="S18054"/>
          <cell r="T18054">
            <v>43742327</v>
          </cell>
        </row>
        <row r="18055">
          <cell r="P18055" t="str">
            <v>5512</v>
          </cell>
          <cell r="Q18055" t="str">
            <v>https://nww.einvoice-prod.sbs.nhs.uk:8179/invoicepdf/6c11c862-4480-55b1-aac1-faadbd19c011</v>
          </cell>
          <cell r="R18055" t="str">
            <v>B15 3BU</v>
          </cell>
          <cell r="S18055"/>
          <cell r="T18055">
            <v>43744536</v>
          </cell>
        </row>
        <row r="18056">
          <cell r="P18056" t="str">
            <v>FPNOINV16440</v>
          </cell>
          <cell r="Q18056" t="str">
            <v>Faster Payment Bucklands End Novmeber</v>
          </cell>
          <cell r="R18056" t="str">
            <v>B34 6BP</v>
          </cell>
          <cell r="S18056"/>
          <cell r="T18056">
            <v>43746735</v>
          </cell>
        </row>
        <row r="18057">
          <cell r="P18057" t="str">
            <v>FPNOINV16426</v>
          </cell>
          <cell r="Q18057" t="str">
            <v>Faster Payment PHP November</v>
          </cell>
          <cell r="R18057" t="str">
            <v>B20 2QR</v>
          </cell>
          <cell r="S18057"/>
          <cell r="T18057">
            <v>43746736</v>
          </cell>
        </row>
        <row r="18058">
          <cell r="P18058" t="str">
            <v>FPNOINV16465</v>
          </cell>
          <cell r="Q18058" t="str">
            <v>Faster Payment Bucklands End</v>
          </cell>
          <cell r="R18058" t="str">
            <v>B34 6BP</v>
          </cell>
          <cell r="S18058"/>
          <cell r="T18058">
            <v>43746737</v>
          </cell>
        </row>
        <row r="18059">
          <cell r="P18059" t="str">
            <v>FPNOINV16466</v>
          </cell>
          <cell r="Q18059" t="str">
            <v>Faster Payment PHP December</v>
          </cell>
          <cell r="R18059" t="str">
            <v>B20 2QR</v>
          </cell>
          <cell r="S18059"/>
          <cell r="T18059">
            <v>43746738</v>
          </cell>
        </row>
        <row r="18060">
          <cell r="P18060" t="str">
            <v>BC1876413026</v>
          </cell>
          <cell r="Q18060" t="str">
            <v>QHL CHC JANUARY 2023 BC185608</v>
          </cell>
          <cell r="R18060" t="str">
            <v>B29 6NA</v>
          </cell>
          <cell r="S18060" t="str">
            <v>GB524704461</v>
          </cell>
          <cell r="T18060">
            <v>43751889</v>
          </cell>
        </row>
        <row r="18061">
          <cell r="P18061" t="str">
            <v>BC1876412197</v>
          </cell>
          <cell r="Q18061" t="str">
            <v>QHL CHC JANUARY 2023 BC189887</v>
          </cell>
          <cell r="R18061" t="str">
            <v>GL4 3HX</v>
          </cell>
          <cell r="S18061"/>
          <cell r="T18061">
            <v>43752125</v>
          </cell>
        </row>
        <row r="18062">
          <cell r="P18062" t="str">
            <v>BC1876413023</v>
          </cell>
          <cell r="Q18062" t="str">
            <v>QHL CHC JANUARY 2023 BC185529</v>
          </cell>
          <cell r="R18062" t="str">
            <v>CV6 5FL</v>
          </cell>
          <cell r="S18062"/>
          <cell r="T18062">
            <v>43752361</v>
          </cell>
        </row>
        <row r="18063">
          <cell r="P18063" t="str">
            <v>BC1876412256</v>
          </cell>
          <cell r="Q18063" t="str">
            <v>QHL CHC JANUARY 2023 BC196665</v>
          </cell>
          <cell r="R18063" t="str">
            <v>B66 4JS</v>
          </cell>
          <cell r="S18063"/>
          <cell r="T18063">
            <v>43753212</v>
          </cell>
        </row>
        <row r="18064">
          <cell r="P18064" t="str">
            <v>BC1876401499</v>
          </cell>
          <cell r="Q18064" t="str">
            <v>QHL CHC JANUARY 2023 BC191348</v>
          </cell>
          <cell r="R18064" t="str">
            <v>N13 4TN</v>
          </cell>
          <cell r="S18064"/>
          <cell r="T18064">
            <v>43753841</v>
          </cell>
        </row>
        <row r="18065">
          <cell r="P18065" t="str">
            <v>BC1876406000</v>
          </cell>
          <cell r="Q18065" t="str">
            <v>QHL CHC JANUARY 2023 BC141180</v>
          </cell>
          <cell r="R18065" t="str">
            <v>B97 4NH</v>
          </cell>
          <cell r="S18065"/>
          <cell r="T18065">
            <v>43754559</v>
          </cell>
        </row>
        <row r="18066">
          <cell r="P18066" t="str">
            <v>920000751</v>
          </cell>
          <cell r="Q18066"/>
          <cell r="R18066" t="str">
            <v>B4 7AD</v>
          </cell>
          <cell r="S18066" t="str">
            <v>112082130</v>
          </cell>
          <cell r="T18066">
            <v>43756382</v>
          </cell>
        </row>
        <row r="18067">
          <cell r="P18067" t="str">
            <v>0060274285</v>
          </cell>
          <cell r="Q18067" t="str">
            <v>https://nww.einvoice-prod.sbs.nhs.uk:8179/invoicepdf/61d3b2e9-0885-5180-af95-46817966d949</v>
          </cell>
          <cell r="R18067" t="str">
            <v>M1 3LD</v>
          </cell>
          <cell r="S18067" t="str">
            <v>GB782562113</v>
          </cell>
          <cell r="T18067">
            <v>43756426</v>
          </cell>
        </row>
        <row r="18068">
          <cell r="P18068" t="str">
            <v>0060274337</v>
          </cell>
          <cell r="Q18068" t="str">
            <v>https://nww.einvoice-prod.sbs.nhs.uk:8179/invoicepdf/6952f574-9058-5d00-a395-ad666a0b6333</v>
          </cell>
          <cell r="R18068" t="str">
            <v>M1 3LD</v>
          </cell>
          <cell r="S18068" t="str">
            <v>GB782562113</v>
          </cell>
          <cell r="T18068">
            <v>43756444</v>
          </cell>
        </row>
        <row r="18069">
          <cell r="P18069" t="str">
            <v>D090003280</v>
          </cell>
          <cell r="Q18069" t="str">
            <v>https://nww.einvoice-prod.sbs.nhs.uk:8179/invoicepdf/f150730a-6ec3-5221-a2a9-938d319c5c55</v>
          </cell>
          <cell r="R18069" t="str">
            <v>DL2 1TS</v>
          </cell>
          <cell r="S18069" t="str">
            <v>GB 626524835</v>
          </cell>
          <cell r="T18069">
            <v>43756470</v>
          </cell>
        </row>
        <row r="18070">
          <cell r="P18070" t="str">
            <v>56130</v>
          </cell>
          <cell r="Q18070" t="str">
            <v>https://nww.einvoice-prod.sbs.nhs.uk:8179/invoicepdf/acb23f9d-595c-5d21-9376-69ba0f7b9d12</v>
          </cell>
          <cell r="R18070" t="str">
            <v>CV37 9BF</v>
          </cell>
          <cell r="S18070"/>
          <cell r="T18070">
            <v>43756508</v>
          </cell>
        </row>
        <row r="18071">
          <cell r="P18071" t="str">
            <v>SS9927</v>
          </cell>
          <cell r="Q18071" t="str">
            <v>https://nww.einvoice-prod.sbs.nhs.uk:8179/invoicepdf/8aedda0a-4d28-5ba9-b67d-b3d2edd119e7</v>
          </cell>
          <cell r="R18071" t="str">
            <v>B70 8ER</v>
          </cell>
          <cell r="S18071"/>
          <cell r="T18071">
            <v>43756684</v>
          </cell>
        </row>
        <row r="18072">
          <cell r="P18072" t="str">
            <v>BIR012125</v>
          </cell>
          <cell r="Q18072"/>
          <cell r="R18072" t="str">
            <v>DE1 2EQ</v>
          </cell>
          <cell r="S18072" t="str">
            <v>755243136</v>
          </cell>
          <cell r="T18072">
            <v>43756725</v>
          </cell>
        </row>
        <row r="18073">
          <cell r="P18073" t="str">
            <v>1660</v>
          </cell>
          <cell r="Q18073" t="str">
            <v>https://nww.einvoice-prod.sbs.nhs.uk:8179/invoicepdf/ad342d7a-0e00-5368-8808-a370567fdfd0</v>
          </cell>
          <cell r="R18073" t="str">
            <v>B16 0LH</v>
          </cell>
          <cell r="S18073"/>
          <cell r="T18073">
            <v>43756733</v>
          </cell>
        </row>
        <row r="18074">
          <cell r="P18074" t="str">
            <v>B169447</v>
          </cell>
          <cell r="Q18074" t="str">
            <v>https://nww.einvoice-prod.sbs.nhs.uk:8179/invoicepdf/e5734aad-c632-58bb-9c9f-a6bba00af7af</v>
          </cell>
          <cell r="R18074" t="str">
            <v>B36 8HP</v>
          </cell>
          <cell r="S18074"/>
          <cell r="T18074">
            <v>43756851</v>
          </cell>
        </row>
        <row r="18075">
          <cell r="P18075" t="str">
            <v>B169445</v>
          </cell>
          <cell r="Q18075" t="str">
            <v>https://nww.einvoice-prod.sbs.nhs.uk:8179/invoicepdf/ac3fe8ef-03ea-518d-b1f0-81a757669c6c</v>
          </cell>
          <cell r="R18075" t="str">
            <v>B36 8HP</v>
          </cell>
          <cell r="S18075"/>
          <cell r="T18075">
            <v>43756873</v>
          </cell>
        </row>
        <row r="18076">
          <cell r="P18076" t="str">
            <v>H646176</v>
          </cell>
          <cell r="Q18076" t="str">
            <v>https://nww.einvoice-prod.sbs.nhs.uk:8179/invoicepdf/d52a97a4-c1c0-5221-b2c9-b857a2f12d36</v>
          </cell>
          <cell r="R18076" t="str">
            <v>EC2V 7NG</v>
          </cell>
          <cell r="S18076" t="str">
            <v>156725100</v>
          </cell>
          <cell r="T18076">
            <v>43756899</v>
          </cell>
        </row>
        <row r="18077">
          <cell r="P18077" t="str">
            <v>H646165</v>
          </cell>
          <cell r="Q18077" t="str">
            <v>https://nww.einvoice-prod.sbs.nhs.uk:8179/invoicepdf/e8827827-a4b1-53a3-b921-f7dd13c97eb5</v>
          </cell>
          <cell r="R18077" t="str">
            <v>EC2V 7NG</v>
          </cell>
          <cell r="S18077" t="str">
            <v>156725100</v>
          </cell>
          <cell r="T18077">
            <v>43756904</v>
          </cell>
        </row>
        <row r="18078">
          <cell r="P18078" t="str">
            <v>15737325</v>
          </cell>
          <cell r="Q18078" t="str">
            <v>ICB INCOME</v>
          </cell>
          <cell r="R18078" t="str">
            <v>WF3 1WE</v>
          </cell>
          <cell r="S18078" t="str">
            <v>654964300</v>
          </cell>
          <cell r="T18078">
            <v>43756925</v>
          </cell>
        </row>
        <row r="18079">
          <cell r="P18079" t="str">
            <v>15737326</v>
          </cell>
          <cell r="Q18079" t="str">
            <v>ICB INCOME</v>
          </cell>
          <cell r="R18079" t="str">
            <v>WF3 1WE</v>
          </cell>
          <cell r="S18079" t="str">
            <v>654964300</v>
          </cell>
          <cell r="T18079">
            <v>43756930</v>
          </cell>
        </row>
        <row r="18080">
          <cell r="P18080" t="str">
            <v>H06287721022</v>
          </cell>
          <cell r="Q18080" t="str">
            <v>BÂ¿ham &amp; Solihull GPs P10 2022/23</v>
          </cell>
          <cell r="R18080" t="str">
            <v>M1 3LD</v>
          </cell>
          <cell r="S18080" t="str">
            <v>GB782562113</v>
          </cell>
          <cell r="T18080">
            <v>43764631</v>
          </cell>
        </row>
        <row r="18081">
          <cell r="P18081" t="str">
            <v>H06287741022</v>
          </cell>
          <cell r="Q18081" t="str">
            <v>BÂ¿ham &amp; Solihull GPs P10 2022/23</v>
          </cell>
          <cell r="R18081" t="str">
            <v>M1 3LD</v>
          </cell>
          <cell r="S18081" t="str">
            <v>GB782562113</v>
          </cell>
          <cell r="T18081">
            <v>43764639</v>
          </cell>
        </row>
        <row r="18082">
          <cell r="P18082" t="str">
            <v>H06288131022</v>
          </cell>
          <cell r="Q18082" t="str">
            <v>BÂ¿ham &amp; Solihull GPs P10 2022/23</v>
          </cell>
          <cell r="R18082" t="str">
            <v>M1 3LD</v>
          </cell>
          <cell r="S18082" t="str">
            <v>GB782562113</v>
          </cell>
          <cell r="T18082">
            <v>43764646</v>
          </cell>
        </row>
        <row r="18083">
          <cell r="P18083" t="str">
            <v>H06287771022</v>
          </cell>
          <cell r="Q18083" t="str">
            <v>BÂ¿ham &amp; Solihull GPs P10 2022/23</v>
          </cell>
          <cell r="R18083" t="str">
            <v>M1 3LD</v>
          </cell>
          <cell r="S18083" t="str">
            <v>GB782562113</v>
          </cell>
          <cell r="T18083">
            <v>43764649</v>
          </cell>
        </row>
        <row r="18084">
          <cell r="P18084" t="str">
            <v>paedhub1Jan</v>
          </cell>
          <cell r="Q18084" t="str">
            <v>Paed Hub 2 wk surge capacity Jan 23</v>
          </cell>
          <cell r="R18084" t="str">
            <v>B14 5SB</v>
          </cell>
          <cell r="S18084"/>
          <cell r="T18084">
            <v>43764664</v>
          </cell>
        </row>
        <row r="18085">
          <cell r="P18085" t="str">
            <v>paedhub2Jan</v>
          </cell>
          <cell r="Q18085" t="str">
            <v>Paed Hub 2 wk surge capacity Jan 23</v>
          </cell>
          <cell r="R18085" t="str">
            <v>B91 2AG</v>
          </cell>
          <cell r="S18085"/>
          <cell r="T18085">
            <v>43764667</v>
          </cell>
        </row>
        <row r="18086">
          <cell r="P18086" t="str">
            <v>paedhub3Jan</v>
          </cell>
          <cell r="Q18086" t="str">
            <v>Paed Hub 2 wk surge capacity Jan 23</v>
          </cell>
          <cell r="R18086" t="str">
            <v>B31 3HB</v>
          </cell>
          <cell r="S18086"/>
          <cell r="T18086">
            <v>43764669</v>
          </cell>
        </row>
        <row r="18087">
          <cell r="P18087" t="str">
            <v>paedhub4Jan</v>
          </cell>
          <cell r="Q18087" t="str">
            <v>Paed Hub 2 wk surge capacity Jan 23</v>
          </cell>
          <cell r="R18087" t="str">
            <v>B20 2NR</v>
          </cell>
          <cell r="S18087"/>
          <cell r="T18087">
            <v>43764671</v>
          </cell>
        </row>
        <row r="18088">
          <cell r="P18088" t="str">
            <v>0060274284</v>
          </cell>
          <cell r="Q18088" t="str">
            <v>https://nww.einvoice-prod.sbs.nhs.uk:8179/invoicepdf/ca3b25ee-526f-5936-a4b7-eeaff92599aa</v>
          </cell>
          <cell r="R18088" t="str">
            <v>M1 3LD</v>
          </cell>
          <cell r="S18088" t="str">
            <v>GB782562113</v>
          </cell>
          <cell r="T18088">
            <v>43774472</v>
          </cell>
        </row>
        <row r="18089">
          <cell r="P18089" t="str">
            <v>H647774</v>
          </cell>
          <cell r="Q18089" t="str">
            <v>https://nww.einvoice-prod.sbs.nhs.uk:8179/invoicepdf/cd03e86d-9f1a-58ae-8dfc-2d36dac70ed1</v>
          </cell>
          <cell r="R18089" t="str">
            <v>EC2V 7NG</v>
          </cell>
          <cell r="S18089" t="str">
            <v>156725100</v>
          </cell>
          <cell r="T18089">
            <v>43775435</v>
          </cell>
        </row>
        <row r="18090">
          <cell r="P18090" t="str">
            <v>H646190</v>
          </cell>
          <cell r="Q18090" t="str">
            <v>https://nww.einvoice-prod.sbs.nhs.uk:8179/invoicepdf/d870bac9-7b00-5190-88eb-ffef71ec8497</v>
          </cell>
          <cell r="R18090" t="str">
            <v>EC2V 7NG</v>
          </cell>
          <cell r="S18090" t="str">
            <v>156725100</v>
          </cell>
          <cell r="T18090">
            <v>43775452</v>
          </cell>
        </row>
        <row r="18091">
          <cell r="P18091" t="str">
            <v>H646171</v>
          </cell>
          <cell r="Q18091" t="str">
            <v>https://nww.einvoice-prod.sbs.nhs.uk:8179/invoicepdf/a58ff2e7-58a9-50f5-857e-f7b77c8bb3a2</v>
          </cell>
          <cell r="R18091" t="str">
            <v>EC2V 7NG</v>
          </cell>
          <cell r="S18091" t="str">
            <v>156725100</v>
          </cell>
          <cell r="T18091">
            <v>43775466</v>
          </cell>
        </row>
        <row r="18092">
          <cell r="P18092" t="str">
            <v>H647765</v>
          </cell>
          <cell r="Q18092" t="str">
            <v>https://nww.einvoice-prod.sbs.nhs.uk:8179/invoicepdf/1b2f449b-5dff-59f4-883b-6befcfa414a1</v>
          </cell>
          <cell r="R18092" t="str">
            <v>EC2V 7NG</v>
          </cell>
          <cell r="S18092" t="str">
            <v>156725100</v>
          </cell>
          <cell r="T18092">
            <v>43775530</v>
          </cell>
        </row>
        <row r="18093">
          <cell r="P18093" t="str">
            <v>14598FMH0123</v>
          </cell>
          <cell r="Q18093" t="str">
            <v>Birmingham &amp; Solihull CCG January 2023 Joint Mental Health Mandate - Options for Care</v>
          </cell>
          <cell r="R18093" t="str">
            <v>B20 2DT</v>
          </cell>
          <cell r="S18093"/>
          <cell r="T18093">
            <v>43777727</v>
          </cell>
        </row>
        <row r="18094">
          <cell r="P18094" t="str">
            <v>15284FMH0123</v>
          </cell>
          <cell r="Q18094" t="str">
            <v>Birmingham &amp; Solihull CCG January 2023 Joint Mental Health Mandate - Options for Care</v>
          </cell>
          <cell r="R18094" t="str">
            <v>B20 2DT</v>
          </cell>
          <cell r="S18094"/>
          <cell r="T18094">
            <v>43777728</v>
          </cell>
        </row>
        <row r="18095">
          <cell r="P18095" t="str">
            <v>15580FMH0123</v>
          </cell>
          <cell r="Q18095" t="str">
            <v>Birmingham &amp; Solihull CCG January 2023 Joint Mental Health Mandate - Options for Care</v>
          </cell>
          <cell r="R18095" t="str">
            <v>B20 2DT</v>
          </cell>
          <cell r="S18095"/>
          <cell r="T18095">
            <v>43777729</v>
          </cell>
        </row>
        <row r="18096">
          <cell r="P18096" t="str">
            <v>15829FMH0123</v>
          </cell>
          <cell r="Q18096" t="str">
            <v>Birmingham &amp; Solihull CCG January 2023 Joint Mental Health Mandate - Options for Care</v>
          </cell>
          <cell r="R18096" t="str">
            <v>B20 2DT</v>
          </cell>
          <cell r="S18096"/>
          <cell r="T18096">
            <v>43777730</v>
          </cell>
        </row>
        <row r="18097">
          <cell r="P18097" t="str">
            <v>16226FMH0123</v>
          </cell>
          <cell r="Q18097" t="str">
            <v>Birmingham &amp; Solihull CCG January 2023 Joint Mental Health Mandate - Options for Care</v>
          </cell>
          <cell r="R18097" t="str">
            <v>B20 2DT</v>
          </cell>
          <cell r="S18097"/>
          <cell r="T18097">
            <v>43777731</v>
          </cell>
        </row>
        <row r="18098">
          <cell r="P18098" t="str">
            <v>18197FMH0123</v>
          </cell>
          <cell r="Q18098" t="str">
            <v>Birmingham &amp; Solihull CCG January 2023 Joint Mental Health Mandate - Options for Care</v>
          </cell>
          <cell r="R18098" t="str">
            <v>B20 2DT</v>
          </cell>
          <cell r="S18098"/>
          <cell r="T18098">
            <v>43777733</v>
          </cell>
        </row>
        <row r="18099">
          <cell r="P18099" t="str">
            <v>18832FMH0123</v>
          </cell>
          <cell r="Q18099" t="str">
            <v>Birmingham &amp; Solihull CCG January 2023 Joint Mental Health Mandate - Options for Care</v>
          </cell>
          <cell r="R18099" t="str">
            <v>B20 2DT</v>
          </cell>
          <cell r="S18099"/>
          <cell r="T18099">
            <v>43777735</v>
          </cell>
        </row>
        <row r="18100">
          <cell r="P18100" t="str">
            <v>20507FMH0123</v>
          </cell>
          <cell r="Q18100" t="str">
            <v>Birmingham &amp; Solihull CCG January 2023 Joint Mental Health Mandate - Options for Care</v>
          </cell>
          <cell r="R18100" t="str">
            <v>B20 2DT</v>
          </cell>
          <cell r="S18100"/>
          <cell r="T18100">
            <v>43777737</v>
          </cell>
        </row>
        <row r="18101">
          <cell r="P18101" t="str">
            <v>HAP36ICB274</v>
          </cell>
          <cell r="Q18101" t="str">
            <v>ICB HAP CARE HOME FAF ox274a 12/12/22-03/01/23</v>
          </cell>
          <cell r="R18101" t="str">
            <v>B62 9EL</v>
          </cell>
          <cell r="S18101"/>
          <cell r="T18101">
            <v>43777743</v>
          </cell>
        </row>
        <row r="18102">
          <cell r="P18102" t="str">
            <v>TRAI22655A</v>
          </cell>
          <cell r="Q18102" t="str">
            <v>ICB TRANSCARE SECURE SERVICES LTD DEC 22</v>
          </cell>
          <cell r="R18102" t="str">
            <v>B6 4DA</v>
          </cell>
          <cell r="S18102"/>
          <cell r="T18102">
            <v>43777747</v>
          </cell>
        </row>
        <row r="18103">
          <cell r="P18103" t="str">
            <v>TRAI22657A</v>
          </cell>
          <cell r="Q18103" t="str">
            <v>ICB TRANSCARE SECURE SERVICES LTD JAN 23</v>
          </cell>
          <cell r="R18103" t="str">
            <v>B6 4DA</v>
          </cell>
          <cell r="S18103"/>
          <cell r="T18103">
            <v>43777749</v>
          </cell>
        </row>
        <row r="18104">
          <cell r="P18104" t="str">
            <v>TRAI22658A</v>
          </cell>
          <cell r="Q18104" t="str">
            <v>ICB TRANSCARE SECURE SERVICES LTD JAN 23</v>
          </cell>
          <cell r="R18104" t="str">
            <v>B6 4DA</v>
          </cell>
          <cell r="S18104"/>
          <cell r="T18104">
            <v>43777751</v>
          </cell>
        </row>
        <row r="18105">
          <cell r="P18105" t="str">
            <v>ETP 49</v>
          </cell>
          <cell r="Q18105" t="str">
            <v>https://nww.einvoice-prod.sbs.nhs.uk:8179/invoicepdf/4fff1a60-ef69-5172-95a0-39b7051c0319</v>
          </cell>
          <cell r="R18105" t="str">
            <v>B74 2PL</v>
          </cell>
          <cell r="S18105"/>
          <cell r="T18105">
            <v>43779659</v>
          </cell>
        </row>
        <row r="18106">
          <cell r="P18106" t="str">
            <v>ETP 49</v>
          </cell>
          <cell r="Q18106"/>
          <cell r="R18106" t="str">
            <v>B74 2PL</v>
          </cell>
          <cell r="S18106"/>
          <cell r="T18106">
            <v>43779659</v>
          </cell>
        </row>
        <row r="18107">
          <cell r="P18107" t="str">
            <v>UPOM1022-47</v>
          </cell>
          <cell r="Q18107" t="str">
            <v>UPO January 2022-23 10%</v>
          </cell>
          <cell r="R18107" t="str">
            <v>B75 6DX</v>
          </cell>
          <cell r="S18107"/>
          <cell r="T18107">
            <v>43793190</v>
          </cell>
        </row>
        <row r="18108">
          <cell r="P18108" t="str">
            <v>UPOM1022-49</v>
          </cell>
          <cell r="Q18108" t="str">
            <v>UPO January 2022-23 10%</v>
          </cell>
          <cell r="R18108" t="str">
            <v>B24 8NT</v>
          </cell>
          <cell r="S18108"/>
          <cell r="T18108">
            <v>43793195</v>
          </cell>
        </row>
        <row r="18109">
          <cell r="P18109" t="str">
            <v>UPOM1022-157</v>
          </cell>
          <cell r="Q18109" t="str">
            <v>UPO January 2022-23 10%</v>
          </cell>
          <cell r="R18109" t="str">
            <v>B91 2AG</v>
          </cell>
          <cell r="S18109"/>
          <cell r="T18109">
            <v>43793401</v>
          </cell>
        </row>
        <row r="18110">
          <cell r="P18110" t="str">
            <v>HolycareJan</v>
          </cell>
          <cell r="Q18110" t="str">
            <v>Holyhead Smartcare caretaking January 2023</v>
          </cell>
          <cell r="R18110" t="str">
            <v>B14 5SB</v>
          </cell>
          <cell r="S18110"/>
          <cell r="T18110">
            <v>43793412</v>
          </cell>
        </row>
        <row r="18111">
          <cell r="P18111" t="str">
            <v>GPS827</v>
          </cell>
          <cell r="Q18111"/>
          <cell r="R18111" t="str">
            <v>B90 4DD</v>
          </cell>
          <cell r="S18111"/>
          <cell r="T18111">
            <v>43803424</v>
          </cell>
        </row>
        <row r="18112">
          <cell r="P18112" t="str">
            <v>INV104</v>
          </cell>
          <cell r="Q18112"/>
          <cell r="R18112" t="str">
            <v>B8 1RT</v>
          </cell>
          <cell r="S18112"/>
          <cell r="T18112">
            <v>43803436</v>
          </cell>
        </row>
        <row r="18113">
          <cell r="P18113" t="str">
            <v>OPA041239</v>
          </cell>
          <cell r="Q18113"/>
          <cell r="R18113" t="str">
            <v>B16 6TT</v>
          </cell>
          <cell r="S18113" t="str">
            <v>GB654912816</v>
          </cell>
          <cell r="T18113">
            <v>43803455</v>
          </cell>
        </row>
        <row r="18114">
          <cell r="P18114" t="str">
            <v>001119</v>
          </cell>
          <cell r="Q18114" t="str">
            <v>https://nww.einvoice-prod.sbs.nhs.uk:8179/invoicepdf/c9ad343e-7b0d-54a1-9125-dcf7d22fe339</v>
          </cell>
          <cell r="R18114" t="str">
            <v>B16 9NX</v>
          </cell>
          <cell r="S18114"/>
          <cell r="T18114">
            <v>43803497</v>
          </cell>
        </row>
        <row r="18115">
          <cell r="P18115" t="str">
            <v>IHLIN0049740</v>
          </cell>
          <cell r="Q18115" t="str">
            <v>https://nww.einvoice-prod.sbs.nhs.uk:8179/invoicepdf/413571fa-5775-5d0d-b9ea-505919958003</v>
          </cell>
          <cell r="R18115" t="str">
            <v>HP11 1JL</v>
          </cell>
          <cell r="S18115" t="str">
            <v>787424685</v>
          </cell>
          <cell r="T18115">
            <v>43803520</v>
          </cell>
        </row>
        <row r="18116">
          <cell r="P18116" t="str">
            <v>H641779</v>
          </cell>
          <cell r="Q18116" t="str">
            <v>https://nww.einvoice-prod.sbs.nhs.uk:8179/invoicepdf/db9ebb36-b20c-50c2-b81f-7c064e38ce00</v>
          </cell>
          <cell r="R18116" t="str">
            <v>EC2V 7NG</v>
          </cell>
          <cell r="S18116" t="str">
            <v>156725100</v>
          </cell>
          <cell r="T18116">
            <v>43822685</v>
          </cell>
        </row>
        <row r="18117">
          <cell r="P18117" t="str">
            <v>7312627007</v>
          </cell>
          <cell r="Q18117" t="str">
            <v>NHS CCG INCOME - CONTRACT 44811016</v>
          </cell>
          <cell r="R18117" t="str">
            <v>WF3 1WE</v>
          </cell>
          <cell r="S18117" t="str">
            <v>GB526164259</v>
          </cell>
          <cell r="T18117">
            <v>43824403</v>
          </cell>
        </row>
        <row r="18118">
          <cell r="P18118" t="str">
            <v>7312627007</v>
          </cell>
          <cell r="Q18118" t="str">
            <v>NHS CCG INCOME - CONTRACT 44811016</v>
          </cell>
          <cell r="R18118" t="str">
            <v>WF3 1WE</v>
          </cell>
          <cell r="S18118" t="str">
            <v>GB526164259</v>
          </cell>
          <cell r="T18118">
            <v>43824403</v>
          </cell>
        </row>
        <row r="18119">
          <cell r="P18119" t="str">
            <v>7312627007</v>
          </cell>
          <cell r="Q18119" t="str">
            <v>NHS CCG INCOME - CONTRACT 44811016</v>
          </cell>
          <cell r="R18119" t="str">
            <v>WF3 1WE</v>
          </cell>
          <cell r="S18119" t="str">
            <v>GB526164259</v>
          </cell>
          <cell r="T18119">
            <v>43824403</v>
          </cell>
        </row>
        <row r="18120">
          <cell r="P18120" t="str">
            <v>7312627007</v>
          </cell>
          <cell r="Q18120" t="str">
            <v>NHS CCG INCOME - CONTRACT 44811016</v>
          </cell>
          <cell r="R18120" t="str">
            <v>WF3 1WE</v>
          </cell>
          <cell r="S18120" t="str">
            <v>GB526164259</v>
          </cell>
          <cell r="T18120">
            <v>43824403</v>
          </cell>
        </row>
        <row r="18121">
          <cell r="P18121" t="str">
            <v>3855003773</v>
          </cell>
          <cell r="Q18121" t="str">
            <v>https://nww.einvoice-prod.sbs.nhs.uk:8179/invoicepdf/a3528a4a-828a-56d9-978c-b8b403b92fd6</v>
          </cell>
          <cell r="R18121" t="str">
            <v>NG7 2SZ</v>
          </cell>
          <cell r="S18121"/>
          <cell r="T18121">
            <v>43825944</v>
          </cell>
        </row>
        <row r="18122">
          <cell r="P18122" t="str">
            <v>7312325810</v>
          </cell>
          <cell r="Q18122" t="str">
            <v>OUR REF PIMS-202203-6922 - BUSINESS INTELLIGENCE SLA-Jan 23 SLA</v>
          </cell>
          <cell r="R18122" t="str">
            <v>WF3 1WE</v>
          </cell>
          <cell r="S18122" t="str">
            <v>GB 654442045</v>
          </cell>
          <cell r="T18122">
            <v>43826028</v>
          </cell>
        </row>
        <row r="18123">
          <cell r="P18123" t="str">
            <v>7312325810</v>
          </cell>
          <cell r="Q18123" t="str">
            <v>OUR REF PIMS-202203-6920 - RCMT - SLA-Jan 23 SLA</v>
          </cell>
          <cell r="R18123" t="str">
            <v>WF3 1WE</v>
          </cell>
          <cell r="S18123" t="str">
            <v>GB 654442045</v>
          </cell>
          <cell r="T18123">
            <v>43826028</v>
          </cell>
        </row>
        <row r="18124">
          <cell r="P18124" t="str">
            <v>7312325810</v>
          </cell>
          <cell r="Q18124" t="str">
            <v>OUR REF PIMS-202203-6925 - CHC IT - SLA-Jan 23 SLA</v>
          </cell>
          <cell r="R18124" t="str">
            <v>WF3 1WE</v>
          </cell>
          <cell r="S18124" t="str">
            <v>GB 654442045</v>
          </cell>
          <cell r="T18124">
            <v>43826028</v>
          </cell>
        </row>
        <row r="18125">
          <cell r="P18125" t="str">
            <v>7312325810</v>
          </cell>
          <cell r="Q18125" t="str">
            <v>OUR REF PIMS-202203-6925 - CHC IT AND CHILDRENS NETWORK MEETING-Jan 23 SLA</v>
          </cell>
          <cell r="R18125" t="str">
            <v>WF3 1WE</v>
          </cell>
          <cell r="S18125" t="str">
            <v>GB 654442045</v>
          </cell>
          <cell r="T18125">
            <v>43826028</v>
          </cell>
        </row>
        <row r="18126">
          <cell r="P18126" t="str">
            <v>7312325810</v>
          </cell>
          <cell r="Q18126" t="str">
            <v>OUR REF PIMS-202203-6927 - IT - SLA INCOME-Jan 23 SLA</v>
          </cell>
          <cell r="R18126" t="str">
            <v>WF3 1WE</v>
          </cell>
          <cell r="S18126" t="str">
            <v>GB 654442045</v>
          </cell>
          <cell r="T18126">
            <v>43826028</v>
          </cell>
        </row>
        <row r="18127">
          <cell r="P18127" t="str">
            <v>7312325810</v>
          </cell>
          <cell r="Q18127" t="str">
            <v>OUR REF PIMS-202203-6923 - RESILIENCE SLA-Jan 23 SLA</v>
          </cell>
          <cell r="R18127" t="str">
            <v>WF3 1WE</v>
          </cell>
          <cell r="S18127" t="str">
            <v>GB 654442045</v>
          </cell>
          <cell r="T18127">
            <v>43826028</v>
          </cell>
        </row>
        <row r="18128">
          <cell r="P18128" t="str">
            <v>7312325810</v>
          </cell>
          <cell r="Q18128" t="str">
            <v>OUR REF PIMS-202203-6921 - MEDICINES MANAGEMENT - SLA-Jan 23 SLA</v>
          </cell>
          <cell r="R18128" t="str">
            <v>WF3 1WE</v>
          </cell>
          <cell r="S18128" t="str">
            <v>GB 654442045</v>
          </cell>
          <cell r="T18128">
            <v>43826028</v>
          </cell>
        </row>
        <row r="18129">
          <cell r="P18129" t="str">
            <v>7312325810</v>
          </cell>
          <cell r="Q18129" t="str">
            <v>OUR REF PIMS-202203-6924 - PCES IG SLA-Jan 23 SLA</v>
          </cell>
          <cell r="R18129" t="str">
            <v>WF3 1WE</v>
          </cell>
          <cell r="S18129" t="str">
            <v>GB 654442045</v>
          </cell>
          <cell r="T18129">
            <v>43826028</v>
          </cell>
        </row>
        <row r="18130">
          <cell r="P18130" t="str">
            <v>7312325810</v>
          </cell>
          <cell r="Q18130" t="str">
            <v>OUR REF PIMS-202203-6926 - PCES IT SLA-Jan 23 SLA</v>
          </cell>
          <cell r="R18130" t="str">
            <v>WF3 1WE</v>
          </cell>
          <cell r="S18130" t="str">
            <v>GB 654442045</v>
          </cell>
          <cell r="T18130">
            <v>43826028</v>
          </cell>
        </row>
        <row r="18131">
          <cell r="P18131" t="str">
            <v>7312325810</v>
          </cell>
          <cell r="Q18131" t="str">
            <v>OUR REF PIMS-202203-6928 - GP IT - SLA-Jan 23 SLA</v>
          </cell>
          <cell r="R18131" t="str">
            <v>WF3 1WE</v>
          </cell>
          <cell r="S18131" t="str">
            <v>GB 654442045</v>
          </cell>
          <cell r="T18131">
            <v>43826028</v>
          </cell>
        </row>
        <row r="18132">
          <cell r="P18132" t="str">
            <v>7312325810</v>
          </cell>
          <cell r="Q18132" t="str">
            <v>OUR REF PIMS-202203-6929 - IT - EXTENDED HOURS FOR P1 SERVICE-Jan 23 SLA</v>
          </cell>
          <cell r="R18132" t="str">
            <v>WF3 1WE</v>
          </cell>
          <cell r="S18132" t="str">
            <v>GB 654442045</v>
          </cell>
          <cell r="T18132">
            <v>43826028</v>
          </cell>
        </row>
        <row r="18133">
          <cell r="P18133" t="str">
            <v>7312325810</v>
          </cell>
          <cell r="Q18133" t="str">
            <v>OUR REF PIMS-202203-6931 - IT ADDITIONAL ENGINEER SUPPORT-Jan 23 SLA</v>
          </cell>
          <cell r="R18133" t="str">
            <v>WF3 1WE</v>
          </cell>
          <cell r="S18133" t="str">
            <v>GB 654442045</v>
          </cell>
          <cell r="T18133">
            <v>43826028</v>
          </cell>
        </row>
        <row r="18134">
          <cell r="P18134" t="str">
            <v>WAS0268711</v>
          </cell>
          <cell r="Q18134" t="str">
            <v>https://nww.einvoice-prod.sbs.nhs.uk:8179/invoicepdf/64591b89-4d2a-5eab-9d48-6ce71973c63c</v>
          </cell>
          <cell r="R18134" t="str">
            <v>YO26 4GL</v>
          </cell>
          <cell r="S18134"/>
          <cell r="T18134">
            <v>43826147</v>
          </cell>
        </row>
        <row r="18135">
          <cell r="P18135" t="str">
            <v>0060275619</v>
          </cell>
          <cell r="Q18135" t="str">
            <v>https://nww.einvoice-prod.sbs.nhs.uk:8179/invoicepdf/fe8120c9-cf56-52af-a4f0-cbd186b8217b</v>
          </cell>
          <cell r="R18135" t="str">
            <v>M1 3LD</v>
          </cell>
          <cell r="S18135" t="str">
            <v>GB782562113</v>
          </cell>
          <cell r="T18135">
            <v>43827264</v>
          </cell>
        </row>
        <row r="18136">
          <cell r="P18136" t="str">
            <v>0060275606</v>
          </cell>
          <cell r="Q18136" t="str">
            <v>https://nww.einvoice-prod.sbs.nhs.uk:8179/invoicepdf/2a07e6d2-c1a5-5d48-95e5-5a2a9b9194d6</v>
          </cell>
          <cell r="R18136" t="str">
            <v>M1 3LD</v>
          </cell>
          <cell r="S18136" t="str">
            <v>GB782562113</v>
          </cell>
          <cell r="T18136">
            <v>43827304</v>
          </cell>
        </row>
        <row r="18137">
          <cell r="P18137" t="str">
            <v>197634001</v>
          </cell>
          <cell r="Q18137" t="str">
            <v>https://nww.einvoice-prod.sbs.nhs.uk:8179/invoicepdf/3cfe5786-9962-5b8e-8172-f4c2c52d12e3</v>
          </cell>
          <cell r="R18137" t="str">
            <v>B23 5SB</v>
          </cell>
          <cell r="S18137"/>
          <cell r="T18137">
            <v>43827556</v>
          </cell>
        </row>
        <row r="18138">
          <cell r="P18138" t="str">
            <v>30780</v>
          </cell>
          <cell r="Q18138" t="str">
            <v>https://nww.einvoice-prod.sbs.nhs.uk:8179/invoicepdf/c8cb399f-f75a-5858-bab0-82dd4734eb5f</v>
          </cell>
          <cell r="R18138" t="str">
            <v>B70 9PX</v>
          </cell>
          <cell r="S18138"/>
          <cell r="T18138">
            <v>43827831</v>
          </cell>
        </row>
        <row r="18139">
          <cell r="P18139" t="str">
            <v>704</v>
          </cell>
          <cell r="Q18139" t="str">
            <v>https://nww.einvoice-prod.sbs.nhs.uk:8179/invoicepdf/338fd53d-feb4-5533-baa5-63d2a447c889</v>
          </cell>
          <cell r="R18139" t="str">
            <v>B24 9FE</v>
          </cell>
          <cell r="S18139"/>
          <cell r="T18139">
            <v>43827885</v>
          </cell>
        </row>
        <row r="18140">
          <cell r="P18140" t="str">
            <v>11378</v>
          </cell>
          <cell r="Q18140" t="str">
            <v>https://nww.einvoice-prod.sbs.nhs.uk:8179/invoicepdf/a76c3e4f-f27f-5366-9393-cd44ae109ec1</v>
          </cell>
          <cell r="R18140" t="str">
            <v>BL2 6PD</v>
          </cell>
          <cell r="S18140"/>
          <cell r="T18140">
            <v>43827889</v>
          </cell>
        </row>
        <row r="18141">
          <cell r="P18141" t="str">
            <v>ExMiCrM72223</v>
          </cell>
          <cell r="Q18141" t="str">
            <v>Extended Minor surgery October 2022</v>
          </cell>
          <cell r="R18141" t="str">
            <v>B19 2ET</v>
          </cell>
          <cell r="S18141"/>
          <cell r="T18141">
            <v>43829231</v>
          </cell>
        </row>
        <row r="18142">
          <cell r="P18142" t="str">
            <v>91468380</v>
          </cell>
          <cell r="Q18142" t="str">
            <v>Call Off PO - Digitisation of Medical Records - Milestones, Scanning Payments, Actual Record Volume, Collection Payment &amp; Active Patient List</v>
          </cell>
          <cell r="R18142" t="str">
            <v>HP2 7DX</v>
          </cell>
          <cell r="S18142"/>
          <cell r="T18142">
            <v>43830007</v>
          </cell>
        </row>
        <row r="18143">
          <cell r="P18143" t="str">
            <v>91468380</v>
          </cell>
          <cell r="Q18143" t="str">
            <v>http://nww.docserv.wyss.nhs.uk/synergyiim/dist/?val=4871078_20283934_20230105180354</v>
          </cell>
          <cell r="R18143" t="str">
            <v>HP2 7DX</v>
          </cell>
          <cell r="S18143"/>
          <cell r="T18143">
            <v>43830007</v>
          </cell>
        </row>
        <row r="18144">
          <cell r="P18144" t="str">
            <v>paedhub6Jan</v>
          </cell>
          <cell r="Q18144" t="str">
            <v>Paed Hub surge cap tranche 1 Jan 23</v>
          </cell>
          <cell r="R18144" t="str">
            <v>B14 5SB</v>
          </cell>
          <cell r="S18144"/>
          <cell r="T18144">
            <v>43835659</v>
          </cell>
        </row>
        <row r="18145">
          <cell r="P18145" t="str">
            <v>paedhub7Jan</v>
          </cell>
          <cell r="Q18145" t="str">
            <v>Paed Hub 2nd 2 wk surge capacity</v>
          </cell>
          <cell r="R18145" t="str">
            <v>B14 5SB</v>
          </cell>
          <cell r="S18145"/>
          <cell r="T18145">
            <v>43835660</v>
          </cell>
        </row>
        <row r="18146">
          <cell r="P18146" t="str">
            <v>paedhub8Jan</v>
          </cell>
          <cell r="Q18146" t="str">
            <v>Paed Hub surge cap tranche 1 Jan 23</v>
          </cell>
          <cell r="R18146" t="str">
            <v>B30 2SH</v>
          </cell>
          <cell r="S18146"/>
          <cell r="T18146">
            <v>43835662</v>
          </cell>
        </row>
        <row r="18147">
          <cell r="P18147" t="str">
            <v>paedhub9Jan</v>
          </cell>
          <cell r="Q18147" t="str">
            <v>Paed Hub surge cap tranche 1 Jan 23</v>
          </cell>
          <cell r="R18147" t="str">
            <v>B91 2AG</v>
          </cell>
          <cell r="S18147"/>
          <cell r="T18147">
            <v>43835664</v>
          </cell>
        </row>
        <row r="18148">
          <cell r="P18148" t="str">
            <v>paedhub10Jan</v>
          </cell>
          <cell r="Q18148" t="str">
            <v>Paed Hub surge cap tranche 1 Jan 23</v>
          </cell>
          <cell r="R18148" t="str">
            <v>B31 3HB</v>
          </cell>
          <cell r="S18148"/>
          <cell r="T18148">
            <v>43835666</v>
          </cell>
        </row>
        <row r="18149">
          <cell r="P18149" t="str">
            <v>paedhub11Jan</v>
          </cell>
          <cell r="Q18149" t="str">
            <v>Paed Hub surge cap tranche 1 Jan 23</v>
          </cell>
          <cell r="R18149" t="str">
            <v>B20 2NR</v>
          </cell>
          <cell r="S18149"/>
          <cell r="T18149">
            <v>43835669</v>
          </cell>
        </row>
        <row r="18150">
          <cell r="P18150" t="str">
            <v>475PV004441982309</v>
          </cell>
          <cell r="Q18150"/>
          <cell r="R18150" t="str">
            <v>G70 6AA</v>
          </cell>
          <cell r="S18150" t="str">
            <v>654457614</v>
          </cell>
          <cell r="T18150">
            <v>43840300</v>
          </cell>
        </row>
        <row r="18151">
          <cell r="P18151" t="str">
            <v>475PV004441982309</v>
          </cell>
          <cell r="Q18151"/>
          <cell r="R18151" t="str">
            <v>G70 6AA</v>
          </cell>
          <cell r="S18151" t="str">
            <v>654457614</v>
          </cell>
          <cell r="T18151">
            <v>43840300</v>
          </cell>
        </row>
        <row r="18152">
          <cell r="P18152" t="str">
            <v>475PV004441982309</v>
          </cell>
          <cell r="Q18152"/>
          <cell r="R18152" t="str">
            <v>G70 6AA</v>
          </cell>
          <cell r="S18152" t="str">
            <v>654457614</v>
          </cell>
          <cell r="T18152">
            <v>43840300</v>
          </cell>
        </row>
        <row r="18153">
          <cell r="P18153" t="str">
            <v>475PV004441982309</v>
          </cell>
          <cell r="Q18153"/>
          <cell r="R18153" t="str">
            <v>G70 6AA</v>
          </cell>
          <cell r="S18153" t="str">
            <v>654457614</v>
          </cell>
          <cell r="T18153">
            <v>43840300</v>
          </cell>
        </row>
        <row r="18154">
          <cell r="P18154" t="str">
            <v>475PV004441982309</v>
          </cell>
          <cell r="Q18154"/>
          <cell r="R18154" t="str">
            <v>G70 6AA</v>
          </cell>
          <cell r="S18154" t="str">
            <v>654457614</v>
          </cell>
          <cell r="T18154">
            <v>43840300</v>
          </cell>
        </row>
        <row r="18155">
          <cell r="P18155" t="str">
            <v>475PV004441982309</v>
          </cell>
          <cell r="Q18155"/>
          <cell r="R18155" t="str">
            <v>G70 6AA</v>
          </cell>
          <cell r="S18155" t="str">
            <v>654457614</v>
          </cell>
          <cell r="T18155">
            <v>43840300</v>
          </cell>
        </row>
        <row r="18156">
          <cell r="P18156" t="str">
            <v>475PV004441982309</v>
          </cell>
          <cell r="Q18156"/>
          <cell r="R18156" t="str">
            <v>G70 6AA</v>
          </cell>
          <cell r="S18156" t="str">
            <v>654457614</v>
          </cell>
          <cell r="T18156">
            <v>43840300</v>
          </cell>
        </row>
        <row r="18157">
          <cell r="P18157" t="str">
            <v>WESTM2223BSOQ1</v>
          </cell>
          <cell r="Q18157" t="str">
            <v>https://nww.einvoice-prod.sbs.nhs.uk:8179/invoicepdf/4b510716-0771-5b79-a8b4-f158ad12f827</v>
          </cell>
          <cell r="R18157" t="str">
            <v>B63 2AH</v>
          </cell>
          <cell r="S18157"/>
          <cell r="T18157">
            <v>43842902</v>
          </cell>
        </row>
        <row r="18158">
          <cell r="P18158" t="str">
            <v>WESTM2223BSOQ2</v>
          </cell>
          <cell r="Q18158" t="str">
            <v>https://nww.einvoice-prod.sbs.nhs.uk:8179/invoicepdf/4c06873a-5046-57e4-9be2-0ff8df4ebe95</v>
          </cell>
          <cell r="R18158" t="str">
            <v>B63 2AH</v>
          </cell>
          <cell r="S18158"/>
          <cell r="T18158">
            <v>43842950</v>
          </cell>
        </row>
        <row r="18159">
          <cell r="P18159" t="str">
            <v>QHLPKYICFPF222310</v>
          </cell>
          <cell r="Q18159" t="str">
            <v>https://nww.einvoice-prod.sbs.nhs.uk:8179/invoicepdf/ff5767ce-2e66-5d20-b6f1-6efa2bc8662a</v>
          </cell>
          <cell r="R18159" t="str">
            <v>RG1 9PL</v>
          </cell>
          <cell r="S18159" t="str">
            <v>915970991</v>
          </cell>
          <cell r="T18159">
            <v>43842961</v>
          </cell>
        </row>
        <row r="18160">
          <cell r="P18160" t="str">
            <v>QHLLASICFPF222310</v>
          </cell>
          <cell r="Q18160" t="str">
            <v>https://nww.einvoice-prod.sbs.nhs.uk:8179/invoicepdf/bd6fd20e-9ce6-5bf0-93ed-30e4fcfbd90b</v>
          </cell>
          <cell r="R18160" t="str">
            <v>RG1 9PL</v>
          </cell>
          <cell r="S18160" t="str">
            <v>915970991</v>
          </cell>
          <cell r="T18160">
            <v>43842965</v>
          </cell>
        </row>
        <row r="18161">
          <cell r="P18161" t="str">
            <v>NHSBIR110</v>
          </cell>
          <cell r="Q18161" t="str">
            <v>https://nww.einvoice-prod.sbs.nhs.uk:8179/invoicepdf/95660d12-e3f5-507b-add6-1137af4b7c6e</v>
          </cell>
          <cell r="R18161" t="str">
            <v>BL1 1HU</v>
          </cell>
          <cell r="S18161"/>
          <cell r="T18161">
            <v>43842992</v>
          </cell>
        </row>
        <row r="18162">
          <cell r="P18162" t="str">
            <v>7432000361</v>
          </cell>
          <cell r="Q18162" t="str">
            <v>ICB INCOME - NON CONTRACT 44811015</v>
          </cell>
          <cell r="R18162" t="str">
            <v>WF3 1WE</v>
          </cell>
          <cell r="S18162"/>
          <cell r="T18162">
            <v>43843744</v>
          </cell>
        </row>
        <row r="18163">
          <cell r="P18163" t="str">
            <v>15737343</v>
          </cell>
          <cell r="Q18163" t="str">
            <v>ICB INCOME</v>
          </cell>
          <cell r="R18163" t="str">
            <v>WF3 1WE</v>
          </cell>
          <cell r="S18163" t="str">
            <v>654964300</v>
          </cell>
          <cell r="T18163">
            <v>43843759</v>
          </cell>
        </row>
        <row r="18164">
          <cell r="P18164" t="str">
            <v>INV2598</v>
          </cell>
          <cell r="Q18164"/>
          <cell r="R18164" t="str">
            <v>B91 2AW</v>
          </cell>
          <cell r="S18164"/>
          <cell r="T18164">
            <v>43843970</v>
          </cell>
        </row>
        <row r="18165">
          <cell r="P18165" t="str">
            <v>5516</v>
          </cell>
          <cell r="Q18165" t="str">
            <v>https://nww.einvoice-prod.sbs.nhs.uk:8179/invoicepdf/9f4c041d-03ed-5d4c-aee4-12f4211273ae</v>
          </cell>
          <cell r="R18165" t="str">
            <v>B15 3BU</v>
          </cell>
          <cell r="S18165"/>
          <cell r="T18165">
            <v>43844053</v>
          </cell>
        </row>
        <row r="18166">
          <cell r="P18166" t="str">
            <v>5517</v>
          </cell>
          <cell r="Q18166" t="str">
            <v>https://nww.einvoice-prod.sbs.nhs.uk:8179/invoicepdf/f7184c93-e15b-5276-852f-5a7b95a967a3</v>
          </cell>
          <cell r="R18166" t="str">
            <v>B15 3BU</v>
          </cell>
          <cell r="S18166"/>
          <cell r="T18166">
            <v>43844068</v>
          </cell>
        </row>
        <row r="18167">
          <cell r="P18167" t="str">
            <v>BC1873412219</v>
          </cell>
          <cell r="Q18167" t="str">
            <v>QHL CHC DECEMBER 2022 BC196212</v>
          </cell>
          <cell r="R18167" t="str">
            <v>WV3 0EQ</v>
          </cell>
          <cell r="S18167"/>
          <cell r="T18167">
            <v>43848882</v>
          </cell>
        </row>
        <row r="18168">
          <cell r="P18168" t="str">
            <v>REDEBHAMJAN</v>
          </cell>
          <cell r="Q18168" t="str">
            <v>Red site UTC East - East PCN's</v>
          </cell>
          <cell r="R18168" t="str">
            <v>B33 8TA</v>
          </cell>
          <cell r="S18168"/>
          <cell r="T18168">
            <v>43850015</v>
          </cell>
        </row>
        <row r="18169">
          <cell r="P18169" t="str">
            <v>SDSQEHJAN</v>
          </cell>
          <cell r="Q18169" t="str">
            <v>ED stream SD - QEH primary care stream</v>
          </cell>
          <cell r="R18169" t="str">
            <v>B31 3HB</v>
          </cell>
          <cell r="S18169"/>
          <cell r="T18169">
            <v>43850017</v>
          </cell>
        </row>
        <row r="18170">
          <cell r="P18170" t="str">
            <v>REDBHHPCJAN</v>
          </cell>
          <cell r="Q18170" t="str">
            <v>ED stream Smartcare - BHH</v>
          </cell>
          <cell r="R18170" t="str">
            <v>B14 5SB</v>
          </cell>
          <cell r="S18170"/>
          <cell r="T18170">
            <v>43850019</v>
          </cell>
        </row>
        <row r="18171">
          <cell r="P18171" t="str">
            <v>REDGHHPC1JAN</v>
          </cell>
          <cell r="Q18171" t="str">
            <v>ED stream Smartcare BHH extra capacity fr Nov 22</v>
          </cell>
          <cell r="R18171" t="str">
            <v>B14 5SB</v>
          </cell>
          <cell r="S18171"/>
          <cell r="T18171">
            <v>43850021</v>
          </cell>
        </row>
        <row r="18172">
          <cell r="P18172" t="str">
            <v>REDGHHPCJAN</v>
          </cell>
          <cell r="Q18172" t="str">
            <v>ED stream MMP and SCGP Primary Care Stream at GHH</v>
          </cell>
          <cell r="R18172" t="str">
            <v>B24 0SY</v>
          </cell>
          <cell r="S18172"/>
          <cell r="T18172">
            <v>43850024</v>
          </cell>
        </row>
        <row r="18173">
          <cell r="P18173" t="str">
            <v>SSLM102223A</v>
          </cell>
          <cell r="Q18173" t="str">
            <v>SSL (via BSMHT) covid costs etc</v>
          </cell>
          <cell r="R18173" t="str">
            <v>B1 3RB</v>
          </cell>
          <cell r="S18173"/>
          <cell r="T18173">
            <v>43850026</v>
          </cell>
        </row>
        <row r="18174">
          <cell r="P18174" t="str">
            <v>BS01M102223</v>
          </cell>
          <cell r="Q18174" t="str">
            <v>2223 M10 Block payment FROM BSOL TO BWC</v>
          </cell>
          <cell r="R18174" t="str">
            <v>WF3 1WE</v>
          </cell>
          <cell r="S18174" t="str">
            <v>654964300</v>
          </cell>
          <cell r="T18174">
            <v>43850812</v>
          </cell>
        </row>
        <row r="18175">
          <cell r="P18175" t="str">
            <v>BS02M102223</v>
          </cell>
          <cell r="Q18175" t="str">
            <v>2223 M10 Block payment FROM BSOL TO BCHC</v>
          </cell>
          <cell r="R18175" t="str">
            <v>BB3 0FG</v>
          </cell>
          <cell r="S18175" t="str">
            <v>GB654440387</v>
          </cell>
          <cell r="T18175">
            <v>43850814</v>
          </cell>
        </row>
        <row r="18176">
          <cell r="P18176" t="str">
            <v>BS03M102223</v>
          </cell>
          <cell r="Q18176" t="str">
            <v>2223 M10 Block payment FROM BSOL TO DGOH</v>
          </cell>
          <cell r="R18176" t="str">
            <v>DY1 2HQ</v>
          </cell>
          <cell r="S18176" t="str">
            <v>654919109</v>
          </cell>
          <cell r="T18176">
            <v>43850816</v>
          </cell>
        </row>
        <row r="18177">
          <cell r="P18177" t="str">
            <v>BS04M102223</v>
          </cell>
          <cell r="Q18177" t="str">
            <v>2223 M10 Block payment FROM BSOL TO ROH</v>
          </cell>
          <cell r="R18177" t="str">
            <v>B31 2AQ</v>
          </cell>
          <cell r="S18177" t="str">
            <v>654965296</v>
          </cell>
          <cell r="T18177">
            <v>43850818</v>
          </cell>
        </row>
        <row r="18178">
          <cell r="P18178" t="str">
            <v>BS05M102223</v>
          </cell>
          <cell r="Q18178" t="str">
            <v>2223 M10 Block payment FROM BSOL TO RWH</v>
          </cell>
          <cell r="R18178" t="str">
            <v>WV10 0QP</v>
          </cell>
          <cell r="S18178" t="str">
            <v>654947886</v>
          </cell>
          <cell r="T18178">
            <v>43850820</v>
          </cell>
        </row>
        <row r="18179">
          <cell r="P18179" t="str">
            <v>BS06M102223</v>
          </cell>
          <cell r="Q18179" t="str">
            <v>2223 M10 Block payment FROM BSOL TO SWBH</v>
          </cell>
          <cell r="R18179" t="str">
            <v>B71 4HJ</v>
          </cell>
          <cell r="S18179" t="str">
            <v>GB654916216</v>
          </cell>
          <cell r="T18179">
            <v>43850822</v>
          </cell>
        </row>
        <row r="18180">
          <cell r="P18180" t="str">
            <v>BS07M102223</v>
          </cell>
          <cell r="Q18180" t="str">
            <v>2223 M10 Block payment FROM BSOL TO STH WARWICK</v>
          </cell>
          <cell r="R18180" t="str">
            <v>CV34 5BW</v>
          </cell>
          <cell r="S18180" t="str">
            <v>654942118</v>
          </cell>
          <cell r="T18180">
            <v>43850825</v>
          </cell>
        </row>
        <row r="18181">
          <cell r="P18181" t="str">
            <v>BS08M102223</v>
          </cell>
          <cell r="Q18181" t="str">
            <v>2223 M10 Block payment FROM BSOL TO UHB</v>
          </cell>
          <cell r="R18181" t="str">
            <v>B16 6TT</v>
          </cell>
          <cell r="S18181" t="str">
            <v>GB654912816</v>
          </cell>
          <cell r="T18181">
            <v>43850827</v>
          </cell>
        </row>
        <row r="18182">
          <cell r="P18182" t="str">
            <v>BS09M102223</v>
          </cell>
          <cell r="Q18182" t="str">
            <v>2223 M10 Block payment FROM BSOL TO UHCW</v>
          </cell>
          <cell r="R18182" t="str">
            <v>CV2 2DX</v>
          </cell>
          <cell r="S18182" t="str">
            <v>654949096</v>
          </cell>
          <cell r="T18182">
            <v>43850829</v>
          </cell>
        </row>
        <row r="18183">
          <cell r="P18183" t="str">
            <v>BS10M102223</v>
          </cell>
          <cell r="Q18183" t="str">
            <v>2223 M10 Block payment FROM BSOL TO UHNM</v>
          </cell>
          <cell r="R18183" t="str">
            <v>ST4 6QG</v>
          </cell>
          <cell r="S18183" t="str">
            <v>654932808</v>
          </cell>
          <cell r="T18183">
            <v>43850831</v>
          </cell>
        </row>
        <row r="18184">
          <cell r="P18184" t="str">
            <v>BS11M102223</v>
          </cell>
          <cell r="Q18184" t="str">
            <v>2223 M10 Block payment FROM BSOL TO WAH</v>
          </cell>
          <cell r="R18184" t="str">
            <v>WF3 1WE</v>
          </cell>
          <cell r="S18184" t="str">
            <v>654973788</v>
          </cell>
          <cell r="T18184">
            <v>43850833</v>
          </cell>
        </row>
        <row r="18185">
          <cell r="P18185" t="str">
            <v>BS12M102223</v>
          </cell>
          <cell r="Q18185" t="str">
            <v>2223 M10 Block payment FROM BSOL TO WAL</v>
          </cell>
          <cell r="R18185" t="str">
            <v>WS2 9PS</v>
          </cell>
          <cell r="S18185" t="str">
            <v>654948981</v>
          </cell>
          <cell r="T18185">
            <v>43850835</v>
          </cell>
        </row>
        <row r="18186">
          <cell r="P18186" t="str">
            <v>BS13M102223</v>
          </cell>
          <cell r="Q18186" t="str">
            <v>2223 M10 Block payment FROM BSOL TO WMAS</v>
          </cell>
          <cell r="R18186" t="str">
            <v>DY5 1LX</v>
          </cell>
          <cell r="S18186" t="str">
            <v>GB654950708</v>
          </cell>
          <cell r="T18186">
            <v>43850838</v>
          </cell>
        </row>
        <row r="18187">
          <cell r="P18187" t="str">
            <v>BS14M102223</v>
          </cell>
          <cell r="Q18187" t="str">
            <v>2223 M10 BIRMINGHAM &amp; SOLIHULL MHFT</v>
          </cell>
          <cell r="R18187" t="str">
            <v>B1 3RB</v>
          </cell>
          <cell r="S18187" t="str">
            <v>654940908</v>
          </cell>
          <cell r="T18187">
            <v>43850841</v>
          </cell>
        </row>
        <row r="18188">
          <cell r="P18188" t="str">
            <v>BS15M102223</v>
          </cell>
          <cell r="Q18188" t="str">
            <v>2223 M10 BLACK COUNTRY PARTNERSHIP</v>
          </cell>
          <cell r="R18188" t="str">
            <v>B70 9PL</v>
          </cell>
          <cell r="S18188"/>
          <cell r="T18188">
            <v>43850843</v>
          </cell>
        </row>
        <row r="18189">
          <cell r="P18189" t="str">
            <v>BS16M102223</v>
          </cell>
          <cell r="Q18189" t="str">
            <v>2223 M10 COVENTRY &amp; WARWICKSHIRE PARTNERSHIP</v>
          </cell>
          <cell r="R18189" t="str">
            <v>CV6 6NY</v>
          </cell>
          <cell r="S18189" t="str">
            <v>654438521</v>
          </cell>
          <cell r="T18189">
            <v>43850845</v>
          </cell>
        </row>
        <row r="18190">
          <cell r="P18190" t="str">
            <v>BS17M102223</v>
          </cell>
          <cell r="Q18190" t="str">
            <v>2223 M10 Herefordshire &amp; Worcestershire HEALTH &amp; CARE</v>
          </cell>
          <cell r="R18190" t="str">
            <v>WR5 1JR</v>
          </cell>
          <cell r="S18190"/>
          <cell r="T18190">
            <v>43850849</v>
          </cell>
        </row>
        <row r="18191">
          <cell r="P18191" t="str">
            <v>WAS0267728</v>
          </cell>
          <cell r="Q18191" t="str">
            <v>https://nww.einvoice-prod.sbs.nhs.uk:8179/invoicepdf/336bdd38-a202-5b70-9956-72704d96314b</v>
          </cell>
          <cell r="R18191" t="str">
            <v>YO26 4GL</v>
          </cell>
          <cell r="S18191"/>
          <cell r="T18191">
            <v>43852296</v>
          </cell>
        </row>
        <row r="18192">
          <cell r="P18192" t="str">
            <v>102554</v>
          </cell>
          <cell r="Q18192" t="str">
            <v>https://nww.einvoice-prod.sbs.nhs.uk:8179/invoicepdf/ba57fa29-a7db-5f18-8b03-c1e7d3987fef</v>
          </cell>
          <cell r="R18192" t="str">
            <v>GL6 0LA</v>
          </cell>
          <cell r="S18192"/>
          <cell r="T18192">
            <v>43852422</v>
          </cell>
        </row>
        <row r="18193">
          <cell r="P18193" t="str">
            <v>56337</v>
          </cell>
          <cell r="Q18193" t="str">
            <v>https://nww.einvoice-prod.sbs.nhs.uk:8179/invoicepdf/c144c394-7fb9-57ee-8190-94491ab85780</v>
          </cell>
          <cell r="R18193" t="str">
            <v>CV37 9BF</v>
          </cell>
          <cell r="S18193"/>
          <cell r="T18193">
            <v>43852529</v>
          </cell>
        </row>
        <row r="18194">
          <cell r="P18194" t="str">
            <v>11380</v>
          </cell>
          <cell r="Q18194" t="str">
            <v>https://nww.einvoice-prod.sbs.nhs.uk:8179/invoicepdf/66d21ec0-b329-519e-9b3e-a15f22a50abf</v>
          </cell>
          <cell r="R18194" t="str">
            <v>BL2 6PD</v>
          </cell>
          <cell r="S18194"/>
          <cell r="T18194">
            <v>43854701</v>
          </cell>
        </row>
        <row r="18195">
          <cell r="P18195" t="str">
            <v>SIN001494</v>
          </cell>
          <cell r="Q18195" t="str">
            <v>https://nww.einvoice-prod.sbs.nhs.uk:8179/invoicepdf/b34b6a4b-c820-5078-bdec-5adaef2687ea</v>
          </cell>
          <cell r="R18195" t="str">
            <v>W2 6LG</v>
          </cell>
          <cell r="S18195" t="str">
            <v>261 0497 18</v>
          </cell>
          <cell r="T18195">
            <v>43854932</v>
          </cell>
        </row>
        <row r="18196">
          <cell r="P18196" t="str">
            <v>SMS010398</v>
          </cell>
          <cell r="Q18196" t="str">
            <v>SMS costs for Accurx Plus modules for Birmingham and Solihull for December 2022</v>
          </cell>
          <cell r="R18196" t="str">
            <v>EC2A 3LT</v>
          </cell>
          <cell r="S18196" t="str">
            <v>249470482</v>
          </cell>
          <cell r="T18196">
            <v>43869998</v>
          </cell>
        </row>
        <row r="18197">
          <cell r="P18197" t="str">
            <v>SMS010398</v>
          </cell>
          <cell r="Q18197" t="str">
            <v>https://nww.einvoice-prod.sbs.nhs.uk:8179/invoicepdf/0bc66d1a-aa50-566d-8d07-64d980b2c8f9</v>
          </cell>
          <cell r="R18197" t="str">
            <v>EC2A 3LT</v>
          </cell>
          <cell r="S18197" t="str">
            <v>249470482</v>
          </cell>
          <cell r="T18197">
            <v>43869998</v>
          </cell>
        </row>
        <row r="18198">
          <cell r="P18198" t="str">
            <v>LD2223JAN01</v>
          </cell>
          <cell r="Q18198" t="str">
            <v>LD MANDATE BSOL ICB Aspirations Care January 23</v>
          </cell>
          <cell r="R18198" t="str">
            <v>GL3 1JZ</v>
          </cell>
          <cell r="S18198"/>
          <cell r="T18198">
            <v>43870135</v>
          </cell>
        </row>
        <row r="18199">
          <cell r="P18199" t="str">
            <v>LD2223JAN02</v>
          </cell>
          <cell r="Q18199" t="str">
            <v>LD MANDATE BSOL ICB Aston Children's Care January 23</v>
          </cell>
          <cell r="R18199" t="str">
            <v>WV3 0EQ</v>
          </cell>
          <cell r="S18199"/>
          <cell r="T18199">
            <v>43870138</v>
          </cell>
        </row>
        <row r="18200">
          <cell r="P18200" t="str">
            <v>LD2223JAN04</v>
          </cell>
          <cell r="Q18200" t="str">
            <v>LD MANDATE BSOL ICB Bell View January 23</v>
          </cell>
          <cell r="R18200" t="str">
            <v>B20 1DR</v>
          </cell>
          <cell r="S18200"/>
          <cell r="T18200">
            <v>43870147</v>
          </cell>
        </row>
        <row r="18201">
          <cell r="P18201" t="str">
            <v>LD2223JAN06</v>
          </cell>
          <cell r="Q18201" t="str">
            <v>LD MANDATE BSOL ICB Care Through the Millenium January 23</v>
          </cell>
          <cell r="R18201" t="str">
            <v>CV6 5FL</v>
          </cell>
          <cell r="S18201"/>
          <cell r="T18201">
            <v>43870155</v>
          </cell>
        </row>
        <row r="18202">
          <cell r="P18202" t="str">
            <v>LD2223JAN07</v>
          </cell>
          <cell r="Q18202" t="str">
            <v>LD MANDATE BSOL ICB Ceeds Midlands - The Ark Centre January 23</v>
          </cell>
          <cell r="R18202" t="str">
            <v>B27 7XU</v>
          </cell>
          <cell r="S18202"/>
          <cell r="T18202">
            <v>43870158</v>
          </cell>
        </row>
        <row r="18203">
          <cell r="P18203" t="str">
            <v>LD2223JAN08</v>
          </cell>
          <cell r="Q18203" t="str">
            <v>LD MANDATE BSOL ICB Caretech - Coveberry January 23</v>
          </cell>
          <cell r="R18203" t="str">
            <v>EN6 1AG</v>
          </cell>
          <cell r="S18203"/>
          <cell r="T18203">
            <v>43870163</v>
          </cell>
        </row>
        <row r="18204">
          <cell r="P18204" t="str">
            <v>LD2223JAN11</v>
          </cell>
          <cell r="Q18204" t="str">
            <v>LD MANDATE BSOL ICB Desired Care 4U January 23</v>
          </cell>
          <cell r="R18204" t="str">
            <v>B66 4JS</v>
          </cell>
          <cell r="S18204"/>
          <cell r="T18204">
            <v>43870177</v>
          </cell>
        </row>
        <row r="18205">
          <cell r="P18205" t="str">
            <v>LD2223JAN12</v>
          </cell>
          <cell r="Q18205" t="str">
            <v>LD MANDATE BSOL ICB Edgeview Homes January 23</v>
          </cell>
          <cell r="R18205" t="str">
            <v>DY7 6HT</v>
          </cell>
          <cell r="S18205"/>
          <cell r="T18205">
            <v>43870180</v>
          </cell>
        </row>
        <row r="18206">
          <cell r="P18206" t="str">
            <v>LD2223JAN13</v>
          </cell>
          <cell r="Q18206" t="str">
            <v>LD MANDATE BSOL ICB Fairmont Residential January 23</v>
          </cell>
          <cell r="R18206" t="str">
            <v>CM23 3DH</v>
          </cell>
          <cell r="S18206"/>
          <cell r="T18206">
            <v>43870184</v>
          </cell>
        </row>
        <row r="18207">
          <cell r="P18207" t="str">
            <v>LD2223JAN14</v>
          </cell>
          <cell r="Q18207" t="str">
            <v>LD MANDATE BSOL ICB Home Group January 23</v>
          </cell>
          <cell r="R18207" t="str">
            <v>NE12 8ET</v>
          </cell>
          <cell r="S18207" t="str">
            <v>686492089</v>
          </cell>
          <cell r="T18207">
            <v>43870187</v>
          </cell>
        </row>
        <row r="18208">
          <cell r="P18208" t="str">
            <v>LD2223JAN15</v>
          </cell>
          <cell r="Q18208" t="str">
            <v>LD MANDATE BSOL ICB Impacting Lives January 23</v>
          </cell>
          <cell r="R18208" t="str">
            <v>B43 5DJ</v>
          </cell>
          <cell r="S18208"/>
          <cell r="T18208">
            <v>43870194</v>
          </cell>
        </row>
        <row r="18209">
          <cell r="P18209" t="str">
            <v>LD2223JAN17</v>
          </cell>
          <cell r="Q18209" t="str">
            <v>LD MANDATE BSOL ICB Jaffray Care - Jaffray Bungalows January 23</v>
          </cell>
          <cell r="R18209" t="str">
            <v>B24 8BE</v>
          </cell>
          <cell r="S18209"/>
          <cell r="T18209">
            <v>43870202</v>
          </cell>
        </row>
        <row r="18210">
          <cell r="P18210" t="str">
            <v>LD2223JAN19</v>
          </cell>
          <cell r="Q18210" t="str">
            <v>LD MANDATE BSOL ICB Lifeways January 23</v>
          </cell>
          <cell r="R18210" t="str">
            <v>SE1 0AS</v>
          </cell>
          <cell r="S18210" t="str">
            <v>915896970</v>
          </cell>
          <cell r="T18210">
            <v>43870214</v>
          </cell>
        </row>
        <row r="18211">
          <cell r="P18211" t="str">
            <v>LD2223JAN22</v>
          </cell>
          <cell r="Q18211" t="str">
            <v>LD MANDATE BSOL ICB Options Autism January 23</v>
          </cell>
          <cell r="R18211" t="str">
            <v>B49 5JG</v>
          </cell>
          <cell r="S18211" t="str">
            <v>GB 997347356 1</v>
          </cell>
          <cell r="T18211">
            <v>43870231</v>
          </cell>
        </row>
        <row r="18212">
          <cell r="P18212" t="str">
            <v>LD2223JAN23</v>
          </cell>
          <cell r="Q18212" t="str">
            <v>LD MANDATE BSOL ICB Orion Care Services January 23</v>
          </cell>
          <cell r="R18212" t="str">
            <v>B92 9NE</v>
          </cell>
          <cell r="S18212"/>
          <cell r="T18212">
            <v>43870237</v>
          </cell>
        </row>
        <row r="18213">
          <cell r="P18213" t="str">
            <v>LD2223JAN24</v>
          </cell>
          <cell r="Q18213" t="str">
            <v>LD MANDATE BSOL ICB Park View January 23</v>
          </cell>
          <cell r="R18213" t="str">
            <v>B16 0EY</v>
          </cell>
          <cell r="S18213"/>
          <cell r="T18213">
            <v>43870243</v>
          </cell>
        </row>
        <row r="18214">
          <cell r="P18214" t="str">
            <v>LD2223JAN25</v>
          </cell>
          <cell r="Q18214" t="str">
            <v>LD MANDATE BSOL ICB Precious Homes January 23</v>
          </cell>
          <cell r="R18214" t="str">
            <v>N13 4TN</v>
          </cell>
          <cell r="S18214"/>
          <cell r="T18214">
            <v>43870249</v>
          </cell>
        </row>
        <row r="18215">
          <cell r="P18215" t="str">
            <v>LD2223JAN26</v>
          </cell>
          <cell r="Q18215" t="str">
            <v>LD MANDATE BSOL ICB Rdential January 23</v>
          </cell>
          <cell r="R18215" t="str">
            <v>B97 4NH</v>
          </cell>
          <cell r="S18215"/>
          <cell r="T18215">
            <v>43870252</v>
          </cell>
        </row>
        <row r="18216">
          <cell r="P18216" t="str">
            <v>LD2223JAN27</v>
          </cell>
          <cell r="Q18216" t="str">
            <v>LD MANDATE BSOL ICB Sense January 23</v>
          </cell>
          <cell r="R18216" t="str">
            <v>B29 6NA</v>
          </cell>
          <cell r="S18216" t="str">
            <v>GB524704461</v>
          </cell>
          <cell r="T18216">
            <v>43870258</v>
          </cell>
        </row>
        <row r="18217">
          <cell r="P18217" t="str">
            <v>LD2223JAN29</v>
          </cell>
          <cell r="Q18217" t="str">
            <v>LD MANDATE BSOL ICB Voyage Care Services January 23</v>
          </cell>
          <cell r="R18217" t="str">
            <v>WS14 0QP</v>
          </cell>
          <cell r="S18217" t="str">
            <v>GB787455180</v>
          </cell>
          <cell r="T18217">
            <v>43870269</v>
          </cell>
        </row>
        <row r="18218">
          <cell r="P18218" t="str">
            <v>MC00170A</v>
          </cell>
          <cell r="Q18218" t="str">
            <v>ICB MCARE24 LTD ID 160097 27/12/22-13/01/23</v>
          </cell>
          <cell r="R18218" t="str">
            <v>B38 9LR</v>
          </cell>
          <cell r="S18218"/>
          <cell r="T18218">
            <v>43870316</v>
          </cell>
        </row>
        <row r="18219">
          <cell r="P18219" t="str">
            <v>MH2223JAN6</v>
          </cell>
          <cell r="Q18219" t="str">
            <v>BIRMINGHAM MIND - CD WORKERS ICB MH Mandate January 23</v>
          </cell>
          <cell r="R18219" t="str">
            <v>B1 3JR</v>
          </cell>
          <cell r="S18219"/>
          <cell r="T18219">
            <v>43870341</v>
          </cell>
        </row>
        <row r="18220">
          <cell r="P18220" t="str">
            <v>MH2223JAN7</v>
          </cell>
          <cell r="Q18220" t="str">
            <v>BIRMINGHAM MIND - FLINT GREEN ICB MH Mandate January 23</v>
          </cell>
          <cell r="R18220" t="str">
            <v>B1 3JR</v>
          </cell>
          <cell r="S18220"/>
          <cell r="T18220">
            <v>43870344</v>
          </cell>
        </row>
        <row r="18221">
          <cell r="P18221" t="str">
            <v>MH2223JAN8</v>
          </cell>
          <cell r="Q18221" t="str">
            <v>BIRMINGHAM MIND - PERSHORE ROAD ICB MH Mandate January 23</v>
          </cell>
          <cell r="R18221" t="str">
            <v>B1 3JR</v>
          </cell>
          <cell r="S18221"/>
          <cell r="T18221">
            <v>43870347</v>
          </cell>
        </row>
        <row r="18222">
          <cell r="P18222" t="str">
            <v>MH2223JAN12</v>
          </cell>
          <cell r="Q18222" t="str">
            <v>BIRMINGHAM MIND - RECOVERY HUBS ICB MH Mandate January 23</v>
          </cell>
          <cell r="R18222" t="str">
            <v>B1 3JR</v>
          </cell>
          <cell r="S18222"/>
          <cell r="T18222">
            <v>43870359</v>
          </cell>
        </row>
        <row r="18223">
          <cell r="P18223" t="str">
            <v>MH2223JAN14</v>
          </cell>
          <cell r="Q18223" t="str">
            <v>BIRMINGHAM MIND - HELPLINE ICB MH Mandate January 23</v>
          </cell>
          <cell r="R18223" t="str">
            <v>B1 3JR</v>
          </cell>
          <cell r="S18223"/>
          <cell r="T18223">
            <v>43870365</v>
          </cell>
        </row>
        <row r="18224">
          <cell r="P18224" t="str">
            <v>MH2223JAN15</v>
          </cell>
          <cell r="Q18224" t="str">
            <v>STONHAM ICB MH Mandate January 23</v>
          </cell>
          <cell r="R18224" t="str">
            <v>NE12 8ET</v>
          </cell>
          <cell r="S18224"/>
          <cell r="T18224">
            <v>43870367</v>
          </cell>
        </row>
        <row r="18225">
          <cell r="P18225" t="str">
            <v>MH2223JAN18</v>
          </cell>
          <cell r="Q18225" t="str">
            <v>SERVOL COMMUNITY TRUST ICB MH Mandate January 23</v>
          </cell>
          <cell r="R18225" t="str">
            <v>B18 4EJ</v>
          </cell>
          <cell r="S18225"/>
          <cell r="T18225">
            <v>43870377</v>
          </cell>
        </row>
        <row r="18226">
          <cell r="P18226" t="str">
            <v>MH2223JAN21</v>
          </cell>
          <cell r="Q18226" t="str">
            <v>SHAW TRUST - IPS ICB MH Mandate January 23</v>
          </cell>
          <cell r="R18226" t="str">
            <v>B69 2DG</v>
          </cell>
          <cell r="S18226" t="str">
            <v>399017616</v>
          </cell>
          <cell r="T18226">
            <v>43870386</v>
          </cell>
        </row>
        <row r="18227">
          <cell r="P18227" t="str">
            <v>MH2223JAN22</v>
          </cell>
          <cell r="Q18227" t="str">
            <v>BHAM CAB BSOL CCG Mental Health Q3 22-23</v>
          </cell>
          <cell r="R18227" t="str">
            <v>B4 6TF</v>
          </cell>
          <cell r="S18227"/>
          <cell r="T18227">
            <v>43870389</v>
          </cell>
        </row>
        <row r="18228">
          <cell r="P18228" t="str">
            <v>MH2223JAN20</v>
          </cell>
          <cell r="Q18228" t="str">
            <v>BPAS ICB MH Mandate January 23</v>
          </cell>
          <cell r="R18228" t="str">
            <v>CV37 9BF</v>
          </cell>
          <cell r="S18228"/>
          <cell r="T18228">
            <v>43870393</v>
          </cell>
        </row>
        <row r="18229">
          <cell r="P18229" t="str">
            <v>MH2223JAN21</v>
          </cell>
          <cell r="Q18229" t="str">
            <v>BARNARDOS - KEY WORKER PILOT ICB MH Mandate January 23</v>
          </cell>
          <cell r="R18229" t="str">
            <v>B63 3AB</v>
          </cell>
          <cell r="S18229" t="str">
            <v>507477337</v>
          </cell>
          <cell r="T18229">
            <v>43870395</v>
          </cell>
        </row>
        <row r="18230">
          <cell r="P18230" t="str">
            <v>MH2223JAN22</v>
          </cell>
          <cell r="Q18230" t="str">
            <v>BIRMINGHAM CITY COUNCIL - MHJF ICB MH Mandate January 23</v>
          </cell>
          <cell r="R18230" t="str">
            <v>B4 7AD</v>
          </cell>
          <cell r="S18230" t="str">
            <v>112082130</v>
          </cell>
          <cell r="T18230">
            <v>43870398</v>
          </cell>
        </row>
        <row r="18231">
          <cell r="P18231" t="str">
            <v>658</v>
          </cell>
          <cell r="Q18231"/>
          <cell r="R18231" t="str">
            <v>B12 0HJ</v>
          </cell>
          <cell r="S18231"/>
          <cell r="T18231">
            <v>43873745</v>
          </cell>
        </row>
        <row r="18232">
          <cell r="P18232" t="str">
            <v>0060275605</v>
          </cell>
          <cell r="Q18232" t="str">
            <v>https://nww.einvoice-prod.sbs.nhs.uk:8179/invoicepdf/d5de7c71-17af-557c-9656-247f1f7a1843</v>
          </cell>
          <cell r="R18232" t="str">
            <v>M1 3LD</v>
          </cell>
          <cell r="S18232" t="str">
            <v>GB782562113</v>
          </cell>
          <cell r="T18232">
            <v>43875116</v>
          </cell>
        </row>
        <row r="18233">
          <cell r="P18233" t="str">
            <v>MY11</v>
          </cell>
          <cell r="Q18233" t="str">
            <v>https://nww.einvoice-prod.sbs.nhs.uk:8179/invoicepdf/ae799287-93b8-5130-b29e-b41ab33116a5</v>
          </cell>
          <cell r="R18233" t="str">
            <v>B28 9HA</v>
          </cell>
          <cell r="S18233"/>
          <cell r="T18233">
            <v>43875742</v>
          </cell>
        </row>
        <row r="18234">
          <cell r="P18234" t="str">
            <v>INV2604</v>
          </cell>
          <cell r="Q18234"/>
          <cell r="R18234" t="str">
            <v>B91 2AW</v>
          </cell>
          <cell r="S18234"/>
          <cell r="T18234">
            <v>43876493</v>
          </cell>
        </row>
        <row r="18235">
          <cell r="P18235" t="str">
            <v>INV2605</v>
          </cell>
          <cell r="Q18235"/>
          <cell r="R18235" t="str">
            <v>B91 2AW</v>
          </cell>
          <cell r="S18235"/>
          <cell r="T18235">
            <v>43876542</v>
          </cell>
        </row>
        <row r="18236">
          <cell r="P18236" t="str">
            <v>INV2606</v>
          </cell>
          <cell r="Q18236"/>
          <cell r="R18236" t="str">
            <v>B91 2AW</v>
          </cell>
          <cell r="S18236"/>
          <cell r="T18236">
            <v>43876557</v>
          </cell>
        </row>
        <row r="18237">
          <cell r="P18237" t="str">
            <v>H658555</v>
          </cell>
          <cell r="Q18237" t="str">
            <v>https://nww.einvoice-prod.sbs.nhs.uk:8179/invoicepdf/bebcbc90-f0ec-5758-b9d6-c7b2f1f4b719</v>
          </cell>
          <cell r="R18237" t="str">
            <v>EC2V 7NG</v>
          </cell>
          <cell r="S18237" t="str">
            <v>156725100</v>
          </cell>
          <cell r="T18237">
            <v>43877027</v>
          </cell>
        </row>
        <row r="18238">
          <cell r="P18238" t="str">
            <v>304464627</v>
          </cell>
          <cell r="Q18238"/>
          <cell r="R18238" t="str">
            <v>WA7 4QX</v>
          </cell>
          <cell r="S18238"/>
          <cell r="T18238">
            <v>43877076</v>
          </cell>
        </row>
        <row r="18239">
          <cell r="P18239" t="str">
            <v>15999</v>
          </cell>
          <cell r="Q18239" t="str">
            <v>https://nww.einvoice-prod.sbs.nhs.uk:8179/invoicepdf/c9693174-3837-5f64-8bfe-0f308011a64f</v>
          </cell>
          <cell r="R18239" t="str">
            <v>W6 9HR</v>
          </cell>
          <cell r="S18239" t="str">
            <v>906258620</v>
          </cell>
          <cell r="T18239">
            <v>43889143</v>
          </cell>
        </row>
        <row r="18240">
          <cell r="P18240" t="str">
            <v>15999</v>
          </cell>
          <cell r="Q18240" t="str">
            <v>iPLATO Messages</v>
          </cell>
          <cell r="R18240" t="str">
            <v>W6 9HR</v>
          </cell>
          <cell r="S18240" t="str">
            <v>906258620</v>
          </cell>
          <cell r="T18240">
            <v>43889143</v>
          </cell>
        </row>
        <row r="18241">
          <cell r="P18241" t="str">
            <v>PLUS06965</v>
          </cell>
          <cell r="Q18241" t="str">
            <v>https://nww.einvoice-prod.sbs.nhs.uk:8179/invoicepdf/b9e19ef1-6a3b-51dc-916c-66cfbc8cdbfb</v>
          </cell>
          <cell r="R18241" t="str">
            <v>EC2A 3LT</v>
          </cell>
          <cell r="S18241" t="str">
            <v>249470482</v>
          </cell>
          <cell r="T18241">
            <v>43895799</v>
          </cell>
        </row>
        <row r="18242">
          <cell r="P18242" t="str">
            <v>IAPTCNDEC22A</v>
          </cell>
          <cell r="Q18242" t="str">
            <v>LWC MAIN IAPT CONTRACT ICB MH Mandate January 23</v>
          </cell>
          <cell r="R18242" t="str">
            <v>B12 0HJ</v>
          </cell>
          <cell r="S18242"/>
          <cell r="T18242">
            <v>43897470</v>
          </cell>
        </row>
        <row r="18243">
          <cell r="P18243" t="str">
            <v>LTCDEC22A</v>
          </cell>
          <cell r="Q18243" t="str">
            <v>LWC - LTC AVTIVITY ICB MH Mandate January 23</v>
          </cell>
          <cell r="R18243" t="str">
            <v>B12 0HJ</v>
          </cell>
          <cell r="S18243"/>
          <cell r="T18243">
            <v>43897477</v>
          </cell>
        </row>
        <row r="18244">
          <cell r="P18244" t="str">
            <v>ADDACTDEC22A</v>
          </cell>
          <cell r="Q18244" t="str">
            <v>LWC - ADDITIONAL ACTIVITY ICB MH Mandate January 23</v>
          </cell>
          <cell r="R18244" t="str">
            <v>B12 0HJ</v>
          </cell>
          <cell r="S18244"/>
          <cell r="T18244">
            <v>43897485</v>
          </cell>
        </row>
        <row r="18245">
          <cell r="P18245" t="str">
            <v>paedhub12Jan</v>
          </cell>
          <cell r="Q18245" t="str">
            <v>Hub Surge Capacity tranche 1 Jan 23 on account</v>
          </cell>
          <cell r="R18245" t="str">
            <v>B24 8NT</v>
          </cell>
          <cell r="S18245"/>
          <cell r="T18245">
            <v>43897496</v>
          </cell>
        </row>
        <row r="18246">
          <cell r="P18246" t="str">
            <v>INV2607</v>
          </cell>
          <cell r="Q18246"/>
          <cell r="R18246" t="str">
            <v>B91 2AW</v>
          </cell>
          <cell r="S18246"/>
          <cell r="T18246">
            <v>43899562</v>
          </cell>
        </row>
        <row r="18247">
          <cell r="P18247" t="str">
            <v>2100480653</v>
          </cell>
          <cell r="Q18247" t="str">
            <v>Call off PO BSOL APP Q2 - Q4 July 22- March 23 support costs</v>
          </cell>
          <cell r="R18247" t="str">
            <v>S9 2BU</v>
          </cell>
          <cell r="S18247" t="str">
            <v>746 0751 29</v>
          </cell>
          <cell r="T18247">
            <v>43906576</v>
          </cell>
        </row>
        <row r="18248">
          <cell r="P18248" t="str">
            <v>P04000001386</v>
          </cell>
          <cell r="Q18248" t="str">
            <v>NCD Care Home Premium</v>
          </cell>
          <cell r="R18248" t="str">
            <v>B92 7SA</v>
          </cell>
          <cell r="S18248"/>
          <cell r="T18248">
            <v>43914828</v>
          </cell>
        </row>
        <row r="18249">
          <cell r="P18249" t="str">
            <v>P04000001386</v>
          </cell>
          <cell r="Q18249" t="str">
            <v>NCD Clinical Director</v>
          </cell>
          <cell r="R18249" t="str">
            <v>B92 7SA</v>
          </cell>
          <cell r="S18249"/>
          <cell r="T18249">
            <v>43914828</v>
          </cell>
        </row>
        <row r="18250">
          <cell r="P18250" t="str">
            <v>P04000001386</v>
          </cell>
          <cell r="Q18250" t="str">
            <v>NCD Enhanced Access</v>
          </cell>
          <cell r="R18250" t="str">
            <v>B92 7SA</v>
          </cell>
          <cell r="S18250"/>
          <cell r="T18250">
            <v>43914828</v>
          </cell>
        </row>
        <row r="18251">
          <cell r="P18251" t="str">
            <v>P04000001386</v>
          </cell>
          <cell r="Q18251" t="str">
            <v>NCD Leadership Payment</v>
          </cell>
          <cell r="R18251" t="str">
            <v>B92 7SA</v>
          </cell>
          <cell r="S18251"/>
          <cell r="T18251">
            <v>43914828</v>
          </cell>
        </row>
        <row r="18252">
          <cell r="P18252" t="str">
            <v>P04000001386</v>
          </cell>
          <cell r="Q18252" t="str">
            <v>NCD Support Payment</v>
          </cell>
          <cell r="R18252" t="str">
            <v>B92 7SA</v>
          </cell>
          <cell r="S18252"/>
          <cell r="T18252">
            <v>43914828</v>
          </cell>
        </row>
        <row r="18253">
          <cell r="P18253" t="str">
            <v>P04000001386</v>
          </cell>
          <cell r="Q18253" t="str">
            <v>NCD Capacity and Access Support Payment</v>
          </cell>
          <cell r="R18253" t="str">
            <v>B92 7SA</v>
          </cell>
          <cell r="S18253"/>
          <cell r="T18253">
            <v>43914828</v>
          </cell>
        </row>
        <row r="18254">
          <cell r="P18254" t="str">
            <v>P04000001423</v>
          </cell>
          <cell r="Q18254" t="str">
            <v>NCD Care Home Premium</v>
          </cell>
          <cell r="R18254" t="str">
            <v>B31 3HB</v>
          </cell>
          <cell r="S18254"/>
          <cell r="T18254">
            <v>43914834</v>
          </cell>
        </row>
        <row r="18255">
          <cell r="P18255" t="str">
            <v>P04000001423</v>
          </cell>
          <cell r="Q18255" t="str">
            <v>NCD Clinical Director</v>
          </cell>
          <cell r="R18255" t="str">
            <v>B31 3HB</v>
          </cell>
          <cell r="S18255"/>
          <cell r="T18255">
            <v>43914834</v>
          </cell>
        </row>
        <row r="18256">
          <cell r="P18256" t="str">
            <v>P04000001423</v>
          </cell>
          <cell r="Q18256" t="str">
            <v>NCD Enhanced Access</v>
          </cell>
          <cell r="R18256" t="str">
            <v>B31 3HB</v>
          </cell>
          <cell r="S18256"/>
          <cell r="T18256">
            <v>43914834</v>
          </cell>
        </row>
        <row r="18257">
          <cell r="P18257" t="str">
            <v>P04000001423</v>
          </cell>
          <cell r="Q18257" t="str">
            <v>NCD Leadership Payment</v>
          </cell>
          <cell r="R18257" t="str">
            <v>B31 3HB</v>
          </cell>
          <cell r="S18257"/>
          <cell r="T18257">
            <v>43914834</v>
          </cell>
        </row>
        <row r="18258">
          <cell r="P18258" t="str">
            <v>P04000001423</v>
          </cell>
          <cell r="Q18258" t="str">
            <v>NCD Support Payment</v>
          </cell>
          <cell r="R18258" t="str">
            <v>B31 3HB</v>
          </cell>
          <cell r="S18258"/>
          <cell r="T18258">
            <v>43914834</v>
          </cell>
        </row>
        <row r="18259">
          <cell r="P18259" t="str">
            <v>P04000001423</v>
          </cell>
          <cell r="Q18259" t="str">
            <v>NCD Capacity and Access Support Payment</v>
          </cell>
          <cell r="R18259" t="str">
            <v>B31 3HB</v>
          </cell>
          <cell r="S18259"/>
          <cell r="T18259">
            <v>43914834</v>
          </cell>
        </row>
        <row r="18260">
          <cell r="P18260" t="str">
            <v>P04000001425</v>
          </cell>
          <cell r="Q18260" t="str">
            <v>NCD Care Home Premium</v>
          </cell>
          <cell r="R18260" t="str">
            <v>B31 3HB</v>
          </cell>
          <cell r="S18260"/>
          <cell r="T18260">
            <v>43914837</v>
          </cell>
        </row>
        <row r="18261">
          <cell r="P18261" t="str">
            <v>P04000001425</v>
          </cell>
          <cell r="Q18261" t="str">
            <v>NCD Clinical Director</v>
          </cell>
          <cell r="R18261" t="str">
            <v>B31 3HB</v>
          </cell>
          <cell r="S18261"/>
          <cell r="T18261">
            <v>43914837</v>
          </cell>
        </row>
        <row r="18262">
          <cell r="P18262" t="str">
            <v>P04000001425</v>
          </cell>
          <cell r="Q18262" t="str">
            <v>NCD Enhanced Access</v>
          </cell>
          <cell r="R18262" t="str">
            <v>B31 3HB</v>
          </cell>
          <cell r="S18262"/>
          <cell r="T18262">
            <v>43914837</v>
          </cell>
        </row>
        <row r="18263">
          <cell r="P18263" t="str">
            <v>P04000001425</v>
          </cell>
          <cell r="Q18263" t="str">
            <v>NCD Leadership Payment</v>
          </cell>
          <cell r="R18263" t="str">
            <v>B31 3HB</v>
          </cell>
          <cell r="S18263"/>
          <cell r="T18263">
            <v>43914837</v>
          </cell>
        </row>
        <row r="18264">
          <cell r="P18264" t="str">
            <v>P04000001425</v>
          </cell>
          <cell r="Q18264" t="str">
            <v>NCD Support Payment</v>
          </cell>
          <cell r="R18264" t="str">
            <v>B31 3HB</v>
          </cell>
          <cell r="S18264"/>
          <cell r="T18264">
            <v>43914837</v>
          </cell>
        </row>
        <row r="18265">
          <cell r="P18265" t="str">
            <v>P04000001425</v>
          </cell>
          <cell r="Q18265" t="str">
            <v>NCD Capacity and Access Support Payment</v>
          </cell>
          <cell r="R18265" t="str">
            <v>B31 3HB</v>
          </cell>
          <cell r="S18265"/>
          <cell r="T18265">
            <v>43914837</v>
          </cell>
        </row>
        <row r="18266">
          <cell r="P18266" t="str">
            <v>P04000001431</v>
          </cell>
          <cell r="Q18266" t="str">
            <v>NCD Care Home Premium</v>
          </cell>
          <cell r="R18266" t="str">
            <v>B44 9ER</v>
          </cell>
          <cell r="S18266"/>
          <cell r="T18266">
            <v>43914842</v>
          </cell>
        </row>
        <row r="18267">
          <cell r="P18267" t="str">
            <v>P04000001431</v>
          </cell>
          <cell r="Q18267" t="str">
            <v>NCD Clinical Director</v>
          </cell>
          <cell r="R18267" t="str">
            <v>B44 9ER</v>
          </cell>
          <cell r="S18267"/>
          <cell r="T18267">
            <v>43914842</v>
          </cell>
        </row>
        <row r="18268">
          <cell r="P18268" t="str">
            <v>P04000001431</v>
          </cell>
          <cell r="Q18268" t="str">
            <v>NCD Enhanced Access</v>
          </cell>
          <cell r="R18268" t="str">
            <v>B44 9ER</v>
          </cell>
          <cell r="S18268"/>
          <cell r="T18268">
            <v>43914842</v>
          </cell>
        </row>
        <row r="18269">
          <cell r="P18269" t="str">
            <v>P04000001431</v>
          </cell>
          <cell r="Q18269" t="str">
            <v>NCD Leadership Payment</v>
          </cell>
          <cell r="R18269" t="str">
            <v>B44 9ER</v>
          </cell>
          <cell r="S18269"/>
          <cell r="T18269">
            <v>43914842</v>
          </cell>
        </row>
        <row r="18270">
          <cell r="P18270" t="str">
            <v>P04000001431</v>
          </cell>
          <cell r="Q18270" t="str">
            <v>NCD Support Payment</v>
          </cell>
          <cell r="R18270" t="str">
            <v>B44 9ER</v>
          </cell>
          <cell r="S18270"/>
          <cell r="T18270">
            <v>43914842</v>
          </cell>
        </row>
        <row r="18271">
          <cell r="P18271" t="str">
            <v>P04000001431</v>
          </cell>
          <cell r="Q18271" t="str">
            <v>NCD Capacity and Access Support Payment</v>
          </cell>
          <cell r="R18271" t="str">
            <v>B44 9ER</v>
          </cell>
          <cell r="S18271"/>
          <cell r="T18271">
            <v>43914842</v>
          </cell>
        </row>
        <row r="18272">
          <cell r="P18272" t="str">
            <v>P04000001440</v>
          </cell>
          <cell r="Q18272" t="str">
            <v>NCD Care Home Premium</v>
          </cell>
          <cell r="R18272" t="str">
            <v>B38 9NE</v>
          </cell>
          <cell r="S18272"/>
          <cell r="T18272">
            <v>43914844</v>
          </cell>
        </row>
        <row r="18273">
          <cell r="P18273" t="str">
            <v>P04000001440</v>
          </cell>
          <cell r="Q18273" t="str">
            <v>NCD Clinical Director</v>
          </cell>
          <cell r="R18273" t="str">
            <v>B38 9NE</v>
          </cell>
          <cell r="S18273"/>
          <cell r="T18273">
            <v>43914844</v>
          </cell>
        </row>
        <row r="18274">
          <cell r="P18274" t="str">
            <v>P04000001440</v>
          </cell>
          <cell r="Q18274" t="str">
            <v>NCD Enhanced Access</v>
          </cell>
          <cell r="R18274" t="str">
            <v>B38 9NE</v>
          </cell>
          <cell r="S18274"/>
          <cell r="T18274">
            <v>43914844</v>
          </cell>
        </row>
        <row r="18275">
          <cell r="P18275" t="str">
            <v>P04000001440</v>
          </cell>
          <cell r="Q18275" t="str">
            <v>NCD Leadership Payment</v>
          </cell>
          <cell r="R18275" t="str">
            <v>B38 9NE</v>
          </cell>
          <cell r="S18275"/>
          <cell r="T18275">
            <v>43914844</v>
          </cell>
        </row>
        <row r="18276">
          <cell r="P18276" t="str">
            <v>P04000001440</v>
          </cell>
          <cell r="Q18276" t="str">
            <v>NCD Support Payment</v>
          </cell>
          <cell r="R18276" t="str">
            <v>B38 9NE</v>
          </cell>
          <cell r="S18276"/>
          <cell r="T18276">
            <v>43914844</v>
          </cell>
        </row>
        <row r="18277">
          <cell r="P18277" t="str">
            <v>P04000001440</v>
          </cell>
          <cell r="Q18277" t="str">
            <v>NCD Capacity and Access Support Payment</v>
          </cell>
          <cell r="R18277" t="str">
            <v>B38 9NE</v>
          </cell>
          <cell r="S18277"/>
          <cell r="T18277">
            <v>43914844</v>
          </cell>
        </row>
        <row r="18278">
          <cell r="P18278" t="str">
            <v>P04000001445</v>
          </cell>
          <cell r="Q18278" t="str">
            <v>NCD Care Home Premium</v>
          </cell>
          <cell r="R18278" t="str">
            <v>B21 0HL</v>
          </cell>
          <cell r="S18278"/>
          <cell r="T18278">
            <v>43914851</v>
          </cell>
        </row>
        <row r="18279">
          <cell r="P18279" t="str">
            <v>P04000001445</v>
          </cell>
          <cell r="Q18279" t="str">
            <v>NCD Clinical Director</v>
          </cell>
          <cell r="R18279" t="str">
            <v>B21 0HL</v>
          </cell>
          <cell r="S18279"/>
          <cell r="T18279">
            <v>43914851</v>
          </cell>
        </row>
        <row r="18280">
          <cell r="P18280" t="str">
            <v>P04000001445</v>
          </cell>
          <cell r="Q18280" t="str">
            <v>NCD Enhanced Access</v>
          </cell>
          <cell r="R18280" t="str">
            <v>B21 0HL</v>
          </cell>
          <cell r="S18280"/>
          <cell r="T18280">
            <v>43914851</v>
          </cell>
        </row>
        <row r="18281">
          <cell r="P18281" t="str">
            <v>P04000001445</v>
          </cell>
          <cell r="Q18281" t="str">
            <v>NCD Leadership Payment</v>
          </cell>
          <cell r="R18281" t="str">
            <v>B21 0HL</v>
          </cell>
          <cell r="S18281"/>
          <cell r="T18281">
            <v>43914851</v>
          </cell>
        </row>
        <row r="18282">
          <cell r="P18282" t="str">
            <v>P04000001445</v>
          </cell>
          <cell r="Q18282" t="str">
            <v>NCD Support Payment</v>
          </cell>
          <cell r="R18282" t="str">
            <v>B21 0HL</v>
          </cell>
          <cell r="S18282"/>
          <cell r="T18282">
            <v>43914851</v>
          </cell>
        </row>
        <row r="18283">
          <cell r="P18283" t="str">
            <v>P04000001445</v>
          </cell>
          <cell r="Q18283" t="str">
            <v>NCD Capacity and Access Support Payment</v>
          </cell>
          <cell r="R18283" t="str">
            <v>B21 0HL</v>
          </cell>
          <cell r="S18283"/>
          <cell r="T18283">
            <v>43914851</v>
          </cell>
        </row>
        <row r="18284">
          <cell r="P18284" t="str">
            <v>P04000001447</v>
          </cell>
          <cell r="Q18284" t="str">
            <v>NCD Care Home Premium</v>
          </cell>
          <cell r="R18284" t="str">
            <v>B28 8BG</v>
          </cell>
          <cell r="S18284"/>
          <cell r="T18284">
            <v>43914853</v>
          </cell>
        </row>
        <row r="18285">
          <cell r="P18285" t="str">
            <v>P04000001447</v>
          </cell>
          <cell r="Q18285" t="str">
            <v>NCD Clinical Director</v>
          </cell>
          <cell r="R18285" t="str">
            <v>B28 8BG</v>
          </cell>
          <cell r="S18285"/>
          <cell r="T18285">
            <v>43914853</v>
          </cell>
        </row>
        <row r="18286">
          <cell r="P18286" t="str">
            <v>P04000001447</v>
          </cell>
          <cell r="Q18286" t="str">
            <v>NCD Enhanced Access</v>
          </cell>
          <cell r="R18286" t="str">
            <v>B28 8BG</v>
          </cell>
          <cell r="S18286"/>
          <cell r="T18286">
            <v>43914853</v>
          </cell>
        </row>
        <row r="18287">
          <cell r="P18287" t="str">
            <v>P04000001447</v>
          </cell>
          <cell r="Q18287" t="str">
            <v>NCD Leadership Payment</v>
          </cell>
          <cell r="R18287" t="str">
            <v>B28 8BG</v>
          </cell>
          <cell r="S18287"/>
          <cell r="T18287">
            <v>43914853</v>
          </cell>
        </row>
        <row r="18288">
          <cell r="P18288" t="str">
            <v>P04000001447</v>
          </cell>
          <cell r="Q18288" t="str">
            <v>NCD Support Payment</v>
          </cell>
          <cell r="R18288" t="str">
            <v>B28 8BG</v>
          </cell>
          <cell r="S18288"/>
          <cell r="T18288">
            <v>43914853</v>
          </cell>
        </row>
        <row r="18289">
          <cell r="P18289" t="str">
            <v>P04000001447</v>
          </cell>
          <cell r="Q18289" t="str">
            <v>NCD Capacity and Access Support Payment</v>
          </cell>
          <cell r="R18289" t="str">
            <v>B28 8BG</v>
          </cell>
          <cell r="S18289"/>
          <cell r="T18289">
            <v>43914853</v>
          </cell>
        </row>
        <row r="18290">
          <cell r="P18290" t="str">
            <v>P04000001451</v>
          </cell>
          <cell r="Q18290" t="str">
            <v>NCD Care Home Premium</v>
          </cell>
          <cell r="R18290" t="str">
            <v>B31 3HB</v>
          </cell>
          <cell r="S18290"/>
          <cell r="T18290">
            <v>43914858</v>
          </cell>
        </row>
        <row r="18291">
          <cell r="P18291" t="str">
            <v>P04000001451</v>
          </cell>
          <cell r="Q18291" t="str">
            <v>NCD Clinical Director</v>
          </cell>
          <cell r="R18291" t="str">
            <v>B31 3HB</v>
          </cell>
          <cell r="S18291"/>
          <cell r="T18291">
            <v>43914858</v>
          </cell>
        </row>
        <row r="18292">
          <cell r="P18292" t="str">
            <v>P04000001451</v>
          </cell>
          <cell r="Q18292" t="str">
            <v>NCD Enhanced Access</v>
          </cell>
          <cell r="R18292" t="str">
            <v>B31 3HB</v>
          </cell>
          <cell r="S18292"/>
          <cell r="T18292">
            <v>43914858</v>
          </cell>
        </row>
        <row r="18293">
          <cell r="P18293" t="str">
            <v>P04000001451</v>
          </cell>
          <cell r="Q18293" t="str">
            <v>NCD Leadership Payment</v>
          </cell>
          <cell r="R18293" t="str">
            <v>B31 3HB</v>
          </cell>
          <cell r="S18293"/>
          <cell r="T18293">
            <v>43914858</v>
          </cell>
        </row>
        <row r="18294">
          <cell r="P18294" t="str">
            <v>P04000001451</v>
          </cell>
          <cell r="Q18294" t="str">
            <v>NCD Support Payment</v>
          </cell>
          <cell r="R18294" t="str">
            <v>B31 3HB</v>
          </cell>
          <cell r="S18294"/>
          <cell r="T18294">
            <v>43914858</v>
          </cell>
        </row>
        <row r="18295">
          <cell r="P18295" t="str">
            <v>P04000001451</v>
          </cell>
          <cell r="Q18295" t="str">
            <v>NCD Capacity and Access Support Payment</v>
          </cell>
          <cell r="R18295" t="str">
            <v>B31 3HB</v>
          </cell>
          <cell r="S18295"/>
          <cell r="T18295">
            <v>43914858</v>
          </cell>
        </row>
        <row r="18296">
          <cell r="P18296" t="str">
            <v>P04000001452</v>
          </cell>
          <cell r="Q18296" t="str">
            <v>NCD Care Home Premium</v>
          </cell>
          <cell r="R18296" t="str">
            <v>B32 1QX</v>
          </cell>
          <cell r="S18296"/>
          <cell r="T18296">
            <v>43914861</v>
          </cell>
        </row>
        <row r="18297">
          <cell r="P18297" t="str">
            <v>P04000001452</v>
          </cell>
          <cell r="Q18297" t="str">
            <v>NCD Clinical Director</v>
          </cell>
          <cell r="R18297" t="str">
            <v>B32 1QX</v>
          </cell>
          <cell r="S18297"/>
          <cell r="T18297">
            <v>43914861</v>
          </cell>
        </row>
        <row r="18298">
          <cell r="P18298" t="str">
            <v>P04000001452</v>
          </cell>
          <cell r="Q18298" t="str">
            <v>NCD Enhanced Access</v>
          </cell>
          <cell r="R18298" t="str">
            <v>B32 1QX</v>
          </cell>
          <cell r="S18298"/>
          <cell r="T18298">
            <v>43914861</v>
          </cell>
        </row>
        <row r="18299">
          <cell r="P18299" t="str">
            <v>P04000001452</v>
          </cell>
          <cell r="Q18299" t="str">
            <v>NCD Leadership Payment</v>
          </cell>
          <cell r="R18299" t="str">
            <v>B32 1QX</v>
          </cell>
          <cell r="S18299"/>
          <cell r="T18299">
            <v>43914861</v>
          </cell>
        </row>
        <row r="18300">
          <cell r="P18300" t="str">
            <v>P04000001452</v>
          </cell>
          <cell r="Q18300" t="str">
            <v>NCD Support Payment</v>
          </cell>
          <cell r="R18300" t="str">
            <v>B32 1QX</v>
          </cell>
          <cell r="S18300"/>
          <cell r="T18300">
            <v>43914861</v>
          </cell>
        </row>
        <row r="18301">
          <cell r="P18301" t="str">
            <v>P04000001452</v>
          </cell>
          <cell r="Q18301" t="str">
            <v>NCD Capacity and Access Support Payment</v>
          </cell>
          <cell r="R18301" t="str">
            <v>B32 1QX</v>
          </cell>
          <cell r="S18301"/>
          <cell r="T18301">
            <v>43914861</v>
          </cell>
        </row>
        <row r="18302">
          <cell r="P18302" t="str">
            <v>P04000001480</v>
          </cell>
          <cell r="Q18302" t="str">
            <v>NCD Care Home Premium</v>
          </cell>
          <cell r="R18302" t="str">
            <v>B93 8LH</v>
          </cell>
          <cell r="S18302"/>
          <cell r="T18302">
            <v>43914865</v>
          </cell>
        </row>
        <row r="18303">
          <cell r="P18303" t="str">
            <v>P04000001480</v>
          </cell>
          <cell r="Q18303" t="str">
            <v>NCD Clinical Director</v>
          </cell>
          <cell r="R18303" t="str">
            <v>B93 8LH</v>
          </cell>
          <cell r="S18303"/>
          <cell r="T18303">
            <v>43914865</v>
          </cell>
        </row>
        <row r="18304">
          <cell r="P18304" t="str">
            <v>P04000001480</v>
          </cell>
          <cell r="Q18304" t="str">
            <v>NCD Enhanced Access</v>
          </cell>
          <cell r="R18304" t="str">
            <v>B93 8LH</v>
          </cell>
          <cell r="S18304"/>
          <cell r="T18304">
            <v>43914865</v>
          </cell>
        </row>
        <row r="18305">
          <cell r="P18305" t="str">
            <v>P04000001480</v>
          </cell>
          <cell r="Q18305" t="str">
            <v>NCD Leadership Payment</v>
          </cell>
          <cell r="R18305" t="str">
            <v>B93 8LH</v>
          </cell>
          <cell r="S18305"/>
          <cell r="T18305">
            <v>43914865</v>
          </cell>
        </row>
        <row r="18306">
          <cell r="P18306" t="str">
            <v>P04000001480</v>
          </cell>
          <cell r="Q18306" t="str">
            <v>NCD Support Payment</v>
          </cell>
          <cell r="R18306" t="str">
            <v>B93 8LH</v>
          </cell>
          <cell r="S18306"/>
          <cell r="T18306">
            <v>43914865</v>
          </cell>
        </row>
        <row r="18307">
          <cell r="P18307" t="str">
            <v>P04000001480</v>
          </cell>
          <cell r="Q18307" t="str">
            <v>NCD Capacity and Access Support Payment</v>
          </cell>
          <cell r="R18307" t="str">
            <v>B93 8LH</v>
          </cell>
          <cell r="S18307"/>
          <cell r="T18307">
            <v>43914865</v>
          </cell>
        </row>
        <row r="18308">
          <cell r="P18308" t="str">
            <v>P04000001482</v>
          </cell>
          <cell r="Q18308" t="str">
            <v>NCD Care Home Premium</v>
          </cell>
          <cell r="R18308" t="str">
            <v>B18 7BA</v>
          </cell>
          <cell r="S18308"/>
          <cell r="T18308">
            <v>43914870</v>
          </cell>
        </row>
        <row r="18309">
          <cell r="P18309" t="str">
            <v>P04000001482</v>
          </cell>
          <cell r="Q18309" t="str">
            <v>NCD Clinical Director</v>
          </cell>
          <cell r="R18309" t="str">
            <v>B18 7BA</v>
          </cell>
          <cell r="S18309"/>
          <cell r="T18309">
            <v>43914870</v>
          </cell>
        </row>
        <row r="18310">
          <cell r="P18310" t="str">
            <v>P04000001482</v>
          </cell>
          <cell r="Q18310" t="str">
            <v>NCD Enhanced Access</v>
          </cell>
          <cell r="R18310" t="str">
            <v>B18 7BA</v>
          </cell>
          <cell r="S18310"/>
          <cell r="T18310">
            <v>43914870</v>
          </cell>
        </row>
        <row r="18311">
          <cell r="P18311" t="str">
            <v>P04000001482</v>
          </cell>
          <cell r="Q18311" t="str">
            <v>NCD Leadership Payment</v>
          </cell>
          <cell r="R18311" t="str">
            <v>B18 7BA</v>
          </cell>
          <cell r="S18311"/>
          <cell r="T18311">
            <v>43914870</v>
          </cell>
        </row>
        <row r="18312">
          <cell r="P18312" t="str">
            <v>P04000001482</v>
          </cell>
          <cell r="Q18312" t="str">
            <v>NCD Support Payment</v>
          </cell>
          <cell r="R18312" t="str">
            <v>B18 7BA</v>
          </cell>
          <cell r="S18312"/>
          <cell r="T18312">
            <v>43914870</v>
          </cell>
        </row>
        <row r="18313">
          <cell r="P18313" t="str">
            <v>P04000001482</v>
          </cell>
          <cell r="Q18313" t="str">
            <v>NCD Capacity and Access Support Payment</v>
          </cell>
          <cell r="R18313" t="str">
            <v>B18 7BA</v>
          </cell>
          <cell r="S18313"/>
          <cell r="T18313">
            <v>43914870</v>
          </cell>
        </row>
        <row r="18314">
          <cell r="P18314" t="str">
            <v>P04000001484</v>
          </cell>
          <cell r="Q18314" t="str">
            <v>NCD Care Home Premium</v>
          </cell>
          <cell r="R18314" t="str">
            <v>B35 7QX</v>
          </cell>
          <cell r="S18314"/>
          <cell r="T18314">
            <v>43914875</v>
          </cell>
        </row>
        <row r="18315">
          <cell r="P18315" t="str">
            <v>P04000001484</v>
          </cell>
          <cell r="Q18315" t="str">
            <v>NCD Clinical Director</v>
          </cell>
          <cell r="R18315" t="str">
            <v>B35 7QX</v>
          </cell>
          <cell r="S18315"/>
          <cell r="T18315">
            <v>43914875</v>
          </cell>
        </row>
        <row r="18316">
          <cell r="P18316" t="str">
            <v>P04000001484</v>
          </cell>
          <cell r="Q18316" t="str">
            <v>NCD Enhanced Access</v>
          </cell>
          <cell r="R18316" t="str">
            <v>B35 7QX</v>
          </cell>
          <cell r="S18316"/>
          <cell r="T18316">
            <v>43914875</v>
          </cell>
        </row>
        <row r="18317">
          <cell r="P18317" t="str">
            <v>P04000001484</v>
          </cell>
          <cell r="Q18317" t="str">
            <v>NCD Leadership Payment</v>
          </cell>
          <cell r="R18317" t="str">
            <v>B35 7QX</v>
          </cell>
          <cell r="S18317"/>
          <cell r="T18317">
            <v>43914875</v>
          </cell>
        </row>
        <row r="18318">
          <cell r="P18318" t="str">
            <v>P04000001484</v>
          </cell>
          <cell r="Q18318" t="str">
            <v>NCD Support Payment</v>
          </cell>
          <cell r="R18318" t="str">
            <v>B35 7QX</v>
          </cell>
          <cell r="S18318"/>
          <cell r="T18318">
            <v>43914875</v>
          </cell>
        </row>
        <row r="18319">
          <cell r="P18319" t="str">
            <v>P04000001484</v>
          </cell>
          <cell r="Q18319" t="str">
            <v>NCD Capacity and Access Support Payment</v>
          </cell>
          <cell r="R18319" t="str">
            <v>B35 7QX</v>
          </cell>
          <cell r="S18319"/>
          <cell r="T18319">
            <v>43914875</v>
          </cell>
        </row>
        <row r="18320">
          <cell r="P18320" t="str">
            <v>P04000001485</v>
          </cell>
          <cell r="Q18320" t="str">
            <v>NCD Care Home Premium</v>
          </cell>
          <cell r="R18320" t="str">
            <v>B43 7DY</v>
          </cell>
          <cell r="S18320"/>
          <cell r="T18320">
            <v>43914879</v>
          </cell>
        </row>
        <row r="18321">
          <cell r="P18321" t="str">
            <v>P04000001485</v>
          </cell>
          <cell r="Q18321" t="str">
            <v>NCD Clinical Director</v>
          </cell>
          <cell r="R18321" t="str">
            <v>B43 7DY</v>
          </cell>
          <cell r="S18321"/>
          <cell r="T18321">
            <v>43914879</v>
          </cell>
        </row>
        <row r="18322">
          <cell r="P18322" t="str">
            <v>P04000001485</v>
          </cell>
          <cell r="Q18322" t="str">
            <v>NCD Enhanced Access</v>
          </cell>
          <cell r="R18322" t="str">
            <v>B43 7DY</v>
          </cell>
          <cell r="S18322"/>
          <cell r="T18322">
            <v>43914879</v>
          </cell>
        </row>
        <row r="18323">
          <cell r="P18323" t="str">
            <v>P04000001485</v>
          </cell>
          <cell r="Q18323" t="str">
            <v>NCD Leadership Payment</v>
          </cell>
          <cell r="R18323" t="str">
            <v>B43 7DY</v>
          </cell>
          <cell r="S18323"/>
          <cell r="T18323">
            <v>43914879</v>
          </cell>
        </row>
        <row r="18324">
          <cell r="P18324" t="str">
            <v>P04000001485</v>
          </cell>
          <cell r="Q18324" t="str">
            <v>NCD Support Payment</v>
          </cell>
          <cell r="R18324" t="str">
            <v>B43 7DY</v>
          </cell>
          <cell r="S18324"/>
          <cell r="T18324">
            <v>43914879</v>
          </cell>
        </row>
        <row r="18325">
          <cell r="P18325" t="str">
            <v>P04000001485</v>
          </cell>
          <cell r="Q18325" t="str">
            <v>NCD Capacity and Access Support Payment</v>
          </cell>
          <cell r="R18325" t="str">
            <v>B43 7DY</v>
          </cell>
          <cell r="S18325"/>
          <cell r="T18325">
            <v>43914879</v>
          </cell>
        </row>
        <row r="18326">
          <cell r="P18326" t="str">
            <v>P04000001486</v>
          </cell>
          <cell r="Q18326" t="str">
            <v>NCD Care Home Premium</v>
          </cell>
          <cell r="R18326" t="str">
            <v>B19 1BP</v>
          </cell>
          <cell r="S18326"/>
          <cell r="T18326">
            <v>43914885</v>
          </cell>
        </row>
        <row r="18327">
          <cell r="P18327" t="str">
            <v>P04000001486</v>
          </cell>
          <cell r="Q18327" t="str">
            <v>NCD Clinical Director</v>
          </cell>
          <cell r="R18327" t="str">
            <v>B19 1BP</v>
          </cell>
          <cell r="S18327"/>
          <cell r="T18327">
            <v>43914885</v>
          </cell>
        </row>
        <row r="18328">
          <cell r="P18328" t="str">
            <v>P04000001486</v>
          </cell>
          <cell r="Q18328" t="str">
            <v>NCD Enhanced Access</v>
          </cell>
          <cell r="R18328" t="str">
            <v>B19 1BP</v>
          </cell>
          <cell r="S18328"/>
          <cell r="T18328">
            <v>43914885</v>
          </cell>
        </row>
        <row r="18329">
          <cell r="P18329" t="str">
            <v>P04000001486</v>
          </cell>
          <cell r="Q18329" t="str">
            <v>NCD Leadership Payment</v>
          </cell>
          <cell r="R18329" t="str">
            <v>B19 1BP</v>
          </cell>
          <cell r="S18329"/>
          <cell r="T18329">
            <v>43914885</v>
          </cell>
        </row>
        <row r="18330">
          <cell r="P18330" t="str">
            <v>P04000001486</v>
          </cell>
          <cell r="Q18330" t="str">
            <v>NCD Support Payment</v>
          </cell>
          <cell r="R18330" t="str">
            <v>B19 1BP</v>
          </cell>
          <cell r="S18330"/>
          <cell r="T18330">
            <v>43914885</v>
          </cell>
        </row>
        <row r="18331">
          <cell r="P18331" t="str">
            <v>P04000001486</v>
          </cell>
          <cell r="Q18331" t="str">
            <v>NCD Capacity and Access Support Payment</v>
          </cell>
          <cell r="R18331" t="str">
            <v>B19 1BP</v>
          </cell>
          <cell r="S18331"/>
          <cell r="T18331">
            <v>43914885</v>
          </cell>
        </row>
        <row r="18332">
          <cell r="P18332" t="str">
            <v>P04000001489</v>
          </cell>
          <cell r="Q18332" t="str">
            <v>NCD Care Home Premium</v>
          </cell>
          <cell r="R18332" t="str">
            <v>B91 2AG</v>
          </cell>
          <cell r="S18332"/>
          <cell r="T18332">
            <v>43914890</v>
          </cell>
        </row>
        <row r="18333">
          <cell r="P18333" t="str">
            <v>P04000001489</v>
          </cell>
          <cell r="Q18333" t="str">
            <v>NCD Clinical Director</v>
          </cell>
          <cell r="R18333" t="str">
            <v>B91 2AG</v>
          </cell>
          <cell r="S18333"/>
          <cell r="T18333">
            <v>43914890</v>
          </cell>
        </row>
        <row r="18334">
          <cell r="P18334" t="str">
            <v>P04000001489</v>
          </cell>
          <cell r="Q18334" t="str">
            <v>NCD Enhanced Access</v>
          </cell>
          <cell r="R18334" t="str">
            <v>B91 2AG</v>
          </cell>
          <cell r="S18334"/>
          <cell r="T18334">
            <v>43914890</v>
          </cell>
        </row>
        <row r="18335">
          <cell r="P18335" t="str">
            <v>P04000001489</v>
          </cell>
          <cell r="Q18335" t="str">
            <v>NCD Leadership Payment</v>
          </cell>
          <cell r="R18335" t="str">
            <v>B91 2AG</v>
          </cell>
          <cell r="S18335"/>
          <cell r="T18335">
            <v>43914890</v>
          </cell>
        </row>
        <row r="18336">
          <cell r="P18336" t="str">
            <v>P04000001489</v>
          </cell>
          <cell r="Q18336" t="str">
            <v>NCD Support Payment</v>
          </cell>
          <cell r="R18336" t="str">
            <v>B91 2AG</v>
          </cell>
          <cell r="S18336"/>
          <cell r="T18336">
            <v>43914890</v>
          </cell>
        </row>
        <row r="18337">
          <cell r="P18337" t="str">
            <v>P04000001489</v>
          </cell>
          <cell r="Q18337" t="str">
            <v>NCD Capacity and Access Support Payment</v>
          </cell>
          <cell r="R18337" t="str">
            <v>B91 2AG</v>
          </cell>
          <cell r="S18337"/>
          <cell r="T18337">
            <v>43914890</v>
          </cell>
        </row>
        <row r="18338">
          <cell r="P18338" t="str">
            <v>P04000001490</v>
          </cell>
          <cell r="Q18338" t="str">
            <v>NCD Care Home Premium</v>
          </cell>
          <cell r="R18338" t="str">
            <v>B32 1QX</v>
          </cell>
          <cell r="S18338"/>
          <cell r="T18338">
            <v>43914893</v>
          </cell>
        </row>
        <row r="18339">
          <cell r="P18339" t="str">
            <v>P04000001490</v>
          </cell>
          <cell r="Q18339" t="str">
            <v>NCD Clinical Director</v>
          </cell>
          <cell r="R18339" t="str">
            <v>B32 1QX</v>
          </cell>
          <cell r="S18339"/>
          <cell r="T18339">
            <v>43914893</v>
          </cell>
        </row>
        <row r="18340">
          <cell r="P18340" t="str">
            <v>P04000001490</v>
          </cell>
          <cell r="Q18340" t="str">
            <v>NCD Enhanced Access</v>
          </cell>
          <cell r="R18340" t="str">
            <v>B32 1QX</v>
          </cell>
          <cell r="S18340"/>
          <cell r="T18340">
            <v>43914893</v>
          </cell>
        </row>
        <row r="18341">
          <cell r="P18341" t="str">
            <v>P04000001490</v>
          </cell>
          <cell r="Q18341" t="str">
            <v>NCD Leadership Payment</v>
          </cell>
          <cell r="R18341" t="str">
            <v>B32 1QX</v>
          </cell>
          <cell r="S18341"/>
          <cell r="T18341">
            <v>43914893</v>
          </cell>
        </row>
        <row r="18342">
          <cell r="P18342" t="str">
            <v>P04000001490</v>
          </cell>
          <cell r="Q18342" t="str">
            <v>NCD Support Payment</v>
          </cell>
          <cell r="R18342" t="str">
            <v>B32 1QX</v>
          </cell>
          <cell r="S18342"/>
          <cell r="T18342">
            <v>43914893</v>
          </cell>
        </row>
        <row r="18343">
          <cell r="P18343" t="str">
            <v>P04000001490</v>
          </cell>
          <cell r="Q18343" t="str">
            <v>NCD Capacity and Access Support Payment</v>
          </cell>
          <cell r="R18343" t="str">
            <v>B32 1QX</v>
          </cell>
          <cell r="S18343"/>
          <cell r="T18343">
            <v>43914893</v>
          </cell>
        </row>
        <row r="18344">
          <cell r="P18344" t="str">
            <v>P04000001491</v>
          </cell>
          <cell r="Q18344" t="str">
            <v>NCD Care Home Premium</v>
          </cell>
          <cell r="R18344" t="str">
            <v>B31 3HB</v>
          </cell>
          <cell r="S18344"/>
          <cell r="T18344">
            <v>43914896</v>
          </cell>
        </row>
        <row r="18345">
          <cell r="P18345" t="str">
            <v>P04000001491</v>
          </cell>
          <cell r="Q18345" t="str">
            <v>NCD Clinical Director</v>
          </cell>
          <cell r="R18345" t="str">
            <v>B31 3HB</v>
          </cell>
          <cell r="S18345"/>
          <cell r="T18345">
            <v>43914896</v>
          </cell>
        </row>
        <row r="18346">
          <cell r="P18346" t="str">
            <v>P04000001491</v>
          </cell>
          <cell r="Q18346" t="str">
            <v>NCD Enhanced Access</v>
          </cell>
          <cell r="R18346" t="str">
            <v>B31 3HB</v>
          </cell>
          <cell r="S18346"/>
          <cell r="T18346">
            <v>43914896</v>
          </cell>
        </row>
        <row r="18347">
          <cell r="P18347" t="str">
            <v>P04000001491</v>
          </cell>
          <cell r="Q18347" t="str">
            <v>NCD Leadership Payment</v>
          </cell>
          <cell r="R18347" t="str">
            <v>B31 3HB</v>
          </cell>
          <cell r="S18347"/>
          <cell r="T18347">
            <v>43914896</v>
          </cell>
        </row>
        <row r="18348">
          <cell r="P18348" t="str">
            <v>P04000001491</v>
          </cell>
          <cell r="Q18348" t="str">
            <v>NCD Support Payment</v>
          </cell>
          <cell r="R18348" t="str">
            <v>B31 3HB</v>
          </cell>
          <cell r="S18348"/>
          <cell r="T18348">
            <v>43914896</v>
          </cell>
        </row>
        <row r="18349">
          <cell r="P18349" t="str">
            <v>P04000001491</v>
          </cell>
          <cell r="Q18349" t="str">
            <v>NCD Capacity and Access Support Payment</v>
          </cell>
          <cell r="R18349" t="str">
            <v>B31 3HB</v>
          </cell>
          <cell r="S18349"/>
          <cell r="T18349">
            <v>43914896</v>
          </cell>
        </row>
        <row r="18350">
          <cell r="P18350" t="str">
            <v>P04000001495</v>
          </cell>
          <cell r="Q18350" t="str">
            <v>NCD Care Home Premium</v>
          </cell>
          <cell r="R18350" t="str">
            <v>B72 1RL</v>
          </cell>
          <cell r="S18350"/>
          <cell r="T18350">
            <v>43914902</v>
          </cell>
        </row>
        <row r="18351">
          <cell r="P18351" t="str">
            <v>P04000001495</v>
          </cell>
          <cell r="Q18351" t="str">
            <v>NCD Clinical Director</v>
          </cell>
          <cell r="R18351" t="str">
            <v>B72 1RL</v>
          </cell>
          <cell r="S18351"/>
          <cell r="T18351">
            <v>43914902</v>
          </cell>
        </row>
        <row r="18352">
          <cell r="P18352" t="str">
            <v>P04000001495</v>
          </cell>
          <cell r="Q18352" t="str">
            <v>NCD Enhanced Access</v>
          </cell>
          <cell r="R18352" t="str">
            <v>B72 1RL</v>
          </cell>
          <cell r="S18352"/>
          <cell r="T18352">
            <v>43914902</v>
          </cell>
        </row>
        <row r="18353">
          <cell r="P18353" t="str">
            <v>P04000001495</v>
          </cell>
          <cell r="Q18353" t="str">
            <v>NCD Leadership Payment</v>
          </cell>
          <cell r="R18353" t="str">
            <v>B72 1RL</v>
          </cell>
          <cell r="S18353"/>
          <cell r="T18353">
            <v>43914902</v>
          </cell>
        </row>
        <row r="18354">
          <cell r="P18354" t="str">
            <v>P04000001495</v>
          </cell>
          <cell r="Q18354" t="str">
            <v>NCD Support Payment</v>
          </cell>
          <cell r="R18354" t="str">
            <v>B72 1RL</v>
          </cell>
          <cell r="S18354"/>
          <cell r="T18354">
            <v>43914902</v>
          </cell>
        </row>
        <row r="18355">
          <cell r="P18355" t="str">
            <v>P04000001495</v>
          </cell>
          <cell r="Q18355" t="str">
            <v>NCD Capacity and Access Support Payment</v>
          </cell>
          <cell r="R18355" t="str">
            <v>B72 1RL</v>
          </cell>
          <cell r="S18355"/>
          <cell r="T18355">
            <v>43914902</v>
          </cell>
        </row>
        <row r="18356">
          <cell r="P18356" t="str">
            <v>P04000001501</v>
          </cell>
          <cell r="Q18356" t="str">
            <v>NCD Care Home Premium</v>
          </cell>
          <cell r="R18356" t="str">
            <v>B32 1QX</v>
          </cell>
          <cell r="S18356"/>
          <cell r="T18356">
            <v>43914907</v>
          </cell>
        </row>
        <row r="18357">
          <cell r="P18357" t="str">
            <v>P04000001501</v>
          </cell>
          <cell r="Q18357" t="str">
            <v>NCD Clinical Director</v>
          </cell>
          <cell r="R18357" t="str">
            <v>B32 1QX</v>
          </cell>
          <cell r="S18357"/>
          <cell r="T18357">
            <v>43914907</v>
          </cell>
        </row>
        <row r="18358">
          <cell r="P18358" t="str">
            <v>P04000001501</v>
          </cell>
          <cell r="Q18358" t="str">
            <v>NCD Enhanced Access</v>
          </cell>
          <cell r="R18358" t="str">
            <v>B32 1QX</v>
          </cell>
          <cell r="S18358"/>
          <cell r="T18358">
            <v>43914907</v>
          </cell>
        </row>
        <row r="18359">
          <cell r="P18359" t="str">
            <v>P04000001501</v>
          </cell>
          <cell r="Q18359" t="str">
            <v>NCD Leadership Payment</v>
          </cell>
          <cell r="R18359" t="str">
            <v>B32 1QX</v>
          </cell>
          <cell r="S18359"/>
          <cell r="T18359">
            <v>43914907</v>
          </cell>
        </row>
        <row r="18360">
          <cell r="P18360" t="str">
            <v>P04000001501</v>
          </cell>
          <cell r="Q18360" t="str">
            <v>NCD Support Payment</v>
          </cell>
          <cell r="R18360" t="str">
            <v>B32 1QX</v>
          </cell>
          <cell r="S18360"/>
          <cell r="T18360">
            <v>43914907</v>
          </cell>
        </row>
        <row r="18361">
          <cell r="P18361" t="str">
            <v>P04000001501</v>
          </cell>
          <cell r="Q18361" t="str">
            <v>NCD Capacity and Access Support Payment</v>
          </cell>
          <cell r="R18361" t="str">
            <v>B32 1QX</v>
          </cell>
          <cell r="S18361"/>
          <cell r="T18361">
            <v>43914907</v>
          </cell>
        </row>
        <row r="18362">
          <cell r="P18362" t="str">
            <v>P04000001512</v>
          </cell>
          <cell r="Q18362" t="str">
            <v>NCD Care Home Premium</v>
          </cell>
          <cell r="R18362" t="str">
            <v>B42 1BT</v>
          </cell>
          <cell r="S18362"/>
          <cell r="T18362">
            <v>43914911</v>
          </cell>
        </row>
        <row r="18363">
          <cell r="P18363" t="str">
            <v>P04000001512</v>
          </cell>
          <cell r="Q18363" t="str">
            <v>NCD Clinical Director</v>
          </cell>
          <cell r="R18363" t="str">
            <v>B42 1BT</v>
          </cell>
          <cell r="S18363"/>
          <cell r="T18363">
            <v>43914911</v>
          </cell>
        </row>
        <row r="18364">
          <cell r="P18364" t="str">
            <v>P04000001512</v>
          </cell>
          <cell r="Q18364" t="str">
            <v>NCD Enhanced Access</v>
          </cell>
          <cell r="R18364" t="str">
            <v>B42 1BT</v>
          </cell>
          <cell r="S18364"/>
          <cell r="T18364">
            <v>43914911</v>
          </cell>
        </row>
        <row r="18365">
          <cell r="P18365" t="str">
            <v>P04000001512</v>
          </cell>
          <cell r="Q18365" t="str">
            <v>NCD Leadership Payment</v>
          </cell>
          <cell r="R18365" t="str">
            <v>B42 1BT</v>
          </cell>
          <cell r="S18365"/>
          <cell r="T18365">
            <v>43914911</v>
          </cell>
        </row>
        <row r="18366">
          <cell r="P18366" t="str">
            <v>P04000001512</v>
          </cell>
          <cell r="Q18366" t="str">
            <v>NCD Support Payment</v>
          </cell>
          <cell r="R18366" t="str">
            <v>B42 1BT</v>
          </cell>
          <cell r="S18366"/>
          <cell r="T18366">
            <v>43914911</v>
          </cell>
        </row>
        <row r="18367">
          <cell r="P18367" t="str">
            <v>P04000001512</v>
          </cell>
          <cell r="Q18367" t="str">
            <v>NCD Capacity and Access Support Payment</v>
          </cell>
          <cell r="R18367" t="str">
            <v>B42 1BT</v>
          </cell>
          <cell r="S18367"/>
          <cell r="T18367">
            <v>43914911</v>
          </cell>
        </row>
        <row r="18368">
          <cell r="P18368" t="str">
            <v>P04000001514</v>
          </cell>
          <cell r="Q18368" t="str">
            <v>NCD Care Home Premium</v>
          </cell>
          <cell r="R18368" t="str">
            <v>B31 3HB</v>
          </cell>
          <cell r="S18368"/>
          <cell r="T18368">
            <v>43914916</v>
          </cell>
        </row>
        <row r="18369">
          <cell r="P18369" t="str">
            <v>P04000001514</v>
          </cell>
          <cell r="Q18369" t="str">
            <v>NCD Clinical Director</v>
          </cell>
          <cell r="R18369" t="str">
            <v>B31 3HB</v>
          </cell>
          <cell r="S18369"/>
          <cell r="T18369">
            <v>43914916</v>
          </cell>
        </row>
        <row r="18370">
          <cell r="P18370" t="str">
            <v>P04000001514</v>
          </cell>
          <cell r="Q18370" t="str">
            <v>NCD Enhanced Access</v>
          </cell>
          <cell r="R18370" t="str">
            <v>B31 3HB</v>
          </cell>
          <cell r="S18370"/>
          <cell r="T18370">
            <v>43914916</v>
          </cell>
        </row>
        <row r="18371">
          <cell r="P18371" t="str">
            <v>P04000001514</v>
          </cell>
          <cell r="Q18371" t="str">
            <v>NCD Leadership Payment</v>
          </cell>
          <cell r="R18371" t="str">
            <v>B31 3HB</v>
          </cell>
          <cell r="S18371"/>
          <cell r="T18371">
            <v>43914916</v>
          </cell>
        </row>
        <row r="18372">
          <cell r="P18372" t="str">
            <v>P04000001514</v>
          </cell>
          <cell r="Q18372" t="str">
            <v>NCD Support Payment</v>
          </cell>
          <cell r="R18372" t="str">
            <v>B31 3HB</v>
          </cell>
          <cell r="S18372"/>
          <cell r="T18372">
            <v>43914916</v>
          </cell>
        </row>
        <row r="18373">
          <cell r="P18373" t="str">
            <v>P04000001514</v>
          </cell>
          <cell r="Q18373" t="str">
            <v>NCD Capacity and Access Support Payment</v>
          </cell>
          <cell r="R18373" t="str">
            <v>B31 3HB</v>
          </cell>
          <cell r="S18373"/>
          <cell r="T18373">
            <v>43914916</v>
          </cell>
        </row>
        <row r="18374">
          <cell r="P18374" t="str">
            <v>P04000001540</v>
          </cell>
          <cell r="Q18374" t="str">
            <v>NCD Care Home Premium</v>
          </cell>
          <cell r="R18374" t="str">
            <v>B44 0UY</v>
          </cell>
          <cell r="S18374"/>
          <cell r="T18374">
            <v>43914918</v>
          </cell>
        </row>
        <row r="18375">
          <cell r="P18375" t="str">
            <v>P04000001540</v>
          </cell>
          <cell r="Q18375" t="str">
            <v>NCD Clinical Director</v>
          </cell>
          <cell r="R18375" t="str">
            <v>B44 0UY</v>
          </cell>
          <cell r="S18375"/>
          <cell r="T18375">
            <v>43914918</v>
          </cell>
        </row>
        <row r="18376">
          <cell r="P18376" t="str">
            <v>P04000001540</v>
          </cell>
          <cell r="Q18376" t="str">
            <v>NCD Enhanced Access</v>
          </cell>
          <cell r="R18376" t="str">
            <v>B44 0UY</v>
          </cell>
          <cell r="S18376"/>
          <cell r="T18376">
            <v>43914918</v>
          </cell>
        </row>
        <row r="18377">
          <cell r="P18377" t="str">
            <v>P04000001540</v>
          </cell>
          <cell r="Q18377" t="str">
            <v>NCD Leadership Payment</v>
          </cell>
          <cell r="R18377" t="str">
            <v>B44 0UY</v>
          </cell>
          <cell r="S18377"/>
          <cell r="T18377">
            <v>43914918</v>
          </cell>
        </row>
        <row r="18378">
          <cell r="P18378" t="str">
            <v>P04000001540</v>
          </cell>
          <cell r="Q18378" t="str">
            <v>NCD Support Payment</v>
          </cell>
          <cell r="R18378" t="str">
            <v>B44 0UY</v>
          </cell>
          <cell r="S18378"/>
          <cell r="T18378">
            <v>43914918</v>
          </cell>
        </row>
        <row r="18379">
          <cell r="P18379" t="str">
            <v>P04000001540</v>
          </cell>
          <cell r="Q18379" t="str">
            <v>NCD Capacity and Access Support Payment</v>
          </cell>
          <cell r="R18379" t="str">
            <v>B44 0UY</v>
          </cell>
          <cell r="S18379"/>
          <cell r="T18379">
            <v>43914918</v>
          </cell>
        </row>
        <row r="18380">
          <cell r="P18380" t="str">
            <v>P04000001544</v>
          </cell>
          <cell r="Q18380" t="str">
            <v>NCD Care Home Premium</v>
          </cell>
          <cell r="R18380" t="str">
            <v>B32 1QX</v>
          </cell>
          <cell r="S18380"/>
          <cell r="T18380">
            <v>43914922</v>
          </cell>
        </row>
        <row r="18381">
          <cell r="P18381" t="str">
            <v>P04000001544</v>
          </cell>
          <cell r="Q18381" t="str">
            <v>NCD Clinical Director</v>
          </cell>
          <cell r="R18381" t="str">
            <v>B32 1QX</v>
          </cell>
          <cell r="S18381"/>
          <cell r="T18381">
            <v>43914922</v>
          </cell>
        </row>
        <row r="18382">
          <cell r="P18382" t="str">
            <v>P04000001544</v>
          </cell>
          <cell r="Q18382" t="str">
            <v>NCD Enhanced Access</v>
          </cell>
          <cell r="R18382" t="str">
            <v>B32 1QX</v>
          </cell>
          <cell r="S18382"/>
          <cell r="T18382">
            <v>43914922</v>
          </cell>
        </row>
        <row r="18383">
          <cell r="P18383" t="str">
            <v>P04000001544</v>
          </cell>
          <cell r="Q18383" t="str">
            <v>NCD Leadership Payment</v>
          </cell>
          <cell r="R18383" t="str">
            <v>B32 1QX</v>
          </cell>
          <cell r="S18383"/>
          <cell r="T18383">
            <v>43914922</v>
          </cell>
        </row>
        <row r="18384">
          <cell r="P18384" t="str">
            <v>P04000001544</v>
          </cell>
          <cell r="Q18384" t="str">
            <v>NCD Support Payment</v>
          </cell>
          <cell r="R18384" t="str">
            <v>B32 1QX</v>
          </cell>
          <cell r="S18384"/>
          <cell r="T18384">
            <v>43914922</v>
          </cell>
        </row>
        <row r="18385">
          <cell r="P18385" t="str">
            <v>P04000001544</v>
          </cell>
          <cell r="Q18385" t="str">
            <v>NCD Capacity and Access Support Payment</v>
          </cell>
          <cell r="R18385" t="str">
            <v>B32 1QX</v>
          </cell>
          <cell r="S18385"/>
          <cell r="T18385">
            <v>43914922</v>
          </cell>
        </row>
        <row r="18386">
          <cell r="P18386" t="str">
            <v>P04000001548</v>
          </cell>
          <cell r="Q18386" t="str">
            <v>NCD Care Home Premium</v>
          </cell>
          <cell r="R18386" t="str">
            <v>B19 2ET</v>
          </cell>
          <cell r="S18386"/>
          <cell r="T18386">
            <v>43914924</v>
          </cell>
        </row>
        <row r="18387">
          <cell r="P18387" t="str">
            <v>P04000001548</v>
          </cell>
          <cell r="Q18387" t="str">
            <v>NCD Clinical Director</v>
          </cell>
          <cell r="R18387" t="str">
            <v>B19 2ET</v>
          </cell>
          <cell r="S18387"/>
          <cell r="T18387">
            <v>43914924</v>
          </cell>
        </row>
        <row r="18388">
          <cell r="P18388" t="str">
            <v>P04000001548</v>
          </cell>
          <cell r="Q18388" t="str">
            <v>NCD Enhanced Access</v>
          </cell>
          <cell r="R18388" t="str">
            <v>B19 2ET</v>
          </cell>
          <cell r="S18388"/>
          <cell r="T18388">
            <v>43914924</v>
          </cell>
        </row>
        <row r="18389">
          <cell r="P18389" t="str">
            <v>P04000001548</v>
          </cell>
          <cell r="Q18389" t="str">
            <v>NCD Leadership Payment</v>
          </cell>
          <cell r="R18389" t="str">
            <v>B19 2ET</v>
          </cell>
          <cell r="S18389"/>
          <cell r="T18389">
            <v>43914924</v>
          </cell>
        </row>
        <row r="18390">
          <cell r="P18390" t="str">
            <v>P04000001548</v>
          </cell>
          <cell r="Q18390" t="str">
            <v>NCD Support Payment</v>
          </cell>
          <cell r="R18390" t="str">
            <v>B19 2ET</v>
          </cell>
          <cell r="S18390"/>
          <cell r="T18390">
            <v>43914924</v>
          </cell>
        </row>
        <row r="18391">
          <cell r="P18391" t="str">
            <v>P04000001548</v>
          </cell>
          <cell r="Q18391" t="str">
            <v>NCD Capacity and Access Support Payment</v>
          </cell>
          <cell r="R18391" t="str">
            <v>B19 2ET</v>
          </cell>
          <cell r="S18391"/>
          <cell r="T18391">
            <v>43914924</v>
          </cell>
        </row>
        <row r="18392">
          <cell r="P18392" t="str">
            <v>P04000001552</v>
          </cell>
          <cell r="Q18392" t="str">
            <v>NCD Care Home Premium</v>
          </cell>
          <cell r="R18392" t="str">
            <v>B90 4DD</v>
          </cell>
          <cell r="S18392"/>
          <cell r="T18392">
            <v>43914927</v>
          </cell>
        </row>
        <row r="18393">
          <cell r="P18393" t="str">
            <v>P04000001552</v>
          </cell>
          <cell r="Q18393" t="str">
            <v>NCD Clinical Director</v>
          </cell>
          <cell r="R18393" t="str">
            <v>B90 4DD</v>
          </cell>
          <cell r="S18393"/>
          <cell r="T18393">
            <v>43914927</v>
          </cell>
        </row>
        <row r="18394">
          <cell r="P18394" t="str">
            <v>P04000001552</v>
          </cell>
          <cell r="Q18394" t="str">
            <v>NCD Enhanced Access</v>
          </cell>
          <cell r="R18394" t="str">
            <v>B90 4DD</v>
          </cell>
          <cell r="S18394"/>
          <cell r="T18394">
            <v>43914927</v>
          </cell>
        </row>
        <row r="18395">
          <cell r="P18395" t="str">
            <v>P04000001552</v>
          </cell>
          <cell r="Q18395" t="str">
            <v>NCD Leadership Payment</v>
          </cell>
          <cell r="R18395" t="str">
            <v>B90 4DD</v>
          </cell>
          <cell r="S18395"/>
          <cell r="T18395">
            <v>43914927</v>
          </cell>
        </row>
        <row r="18396">
          <cell r="P18396" t="str">
            <v>P04000001552</v>
          </cell>
          <cell r="Q18396" t="str">
            <v>NCD Support Payment</v>
          </cell>
          <cell r="R18396" t="str">
            <v>B90 4DD</v>
          </cell>
          <cell r="S18396"/>
          <cell r="T18396">
            <v>43914927</v>
          </cell>
        </row>
        <row r="18397">
          <cell r="P18397" t="str">
            <v>P04000001552</v>
          </cell>
          <cell r="Q18397" t="str">
            <v>NCD Capacity and Access Support Payment</v>
          </cell>
          <cell r="R18397" t="str">
            <v>B90 4DD</v>
          </cell>
          <cell r="S18397"/>
          <cell r="T18397">
            <v>43914927</v>
          </cell>
        </row>
        <row r="18398">
          <cell r="P18398" t="str">
            <v>P04000001557</v>
          </cell>
          <cell r="Q18398" t="str">
            <v>NCD Care Home Premium</v>
          </cell>
          <cell r="R18398" t="str">
            <v>B13 9HD</v>
          </cell>
          <cell r="S18398"/>
          <cell r="T18398">
            <v>43914929</v>
          </cell>
        </row>
        <row r="18399">
          <cell r="P18399" t="str">
            <v>P04000001557</v>
          </cell>
          <cell r="Q18399" t="str">
            <v>NCD Clinical Director</v>
          </cell>
          <cell r="R18399" t="str">
            <v>B13 9HD</v>
          </cell>
          <cell r="S18399"/>
          <cell r="T18399">
            <v>43914929</v>
          </cell>
        </row>
        <row r="18400">
          <cell r="P18400" t="str">
            <v>P04000001557</v>
          </cell>
          <cell r="Q18400" t="str">
            <v>NCD Enhanced Access</v>
          </cell>
          <cell r="R18400" t="str">
            <v>B13 9HD</v>
          </cell>
          <cell r="S18400"/>
          <cell r="T18400">
            <v>43914929</v>
          </cell>
        </row>
        <row r="18401">
          <cell r="P18401" t="str">
            <v>P04000001557</v>
          </cell>
          <cell r="Q18401" t="str">
            <v>NCD Leadership Payment</v>
          </cell>
          <cell r="R18401" t="str">
            <v>B13 9HD</v>
          </cell>
          <cell r="S18401"/>
          <cell r="T18401">
            <v>43914929</v>
          </cell>
        </row>
        <row r="18402">
          <cell r="P18402" t="str">
            <v>P04000001557</v>
          </cell>
          <cell r="Q18402" t="str">
            <v>NCD Support Payment</v>
          </cell>
          <cell r="R18402" t="str">
            <v>B13 9HD</v>
          </cell>
          <cell r="S18402"/>
          <cell r="T18402">
            <v>43914929</v>
          </cell>
        </row>
        <row r="18403">
          <cell r="P18403" t="str">
            <v>P04000001557</v>
          </cell>
          <cell r="Q18403" t="str">
            <v>NCD Capacity and Access Support Payment</v>
          </cell>
          <cell r="R18403" t="str">
            <v>B13 9HD</v>
          </cell>
          <cell r="S18403"/>
          <cell r="T18403">
            <v>43914929</v>
          </cell>
        </row>
        <row r="18404">
          <cell r="P18404" t="str">
            <v>P04000001562</v>
          </cell>
          <cell r="Q18404" t="str">
            <v>NCD Care Home Premium</v>
          </cell>
          <cell r="R18404" t="str">
            <v>B32 1QX</v>
          </cell>
          <cell r="S18404"/>
          <cell r="T18404">
            <v>43914932</v>
          </cell>
        </row>
        <row r="18405">
          <cell r="P18405" t="str">
            <v>P04000001562</v>
          </cell>
          <cell r="Q18405" t="str">
            <v>NCD Clinical Director</v>
          </cell>
          <cell r="R18405" t="str">
            <v>B32 1QX</v>
          </cell>
          <cell r="S18405"/>
          <cell r="T18405">
            <v>43914932</v>
          </cell>
        </row>
        <row r="18406">
          <cell r="P18406" t="str">
            <v>P04000001562</v>
          </cell>
          <cell r="Q18406" t="str">
            <v>NCD Enhanced Access</v>
          </cell>
          <cell r="R18406" t="str">
            <v>B32 1QX</v>
          </cell>
          <cell r="S18406"/>
          <cell r="T18406">
            <v>43914932</v>
          </cell>
        </row>
        <row r="18407">
          <cell r="P18407" t="str">
            <v>P04000001562</v>
          </cell>
          <cell r="Q18407" t="str">
            <v>NCD Leadership Payment</v>
          </cell>
          <cell r="R18407" t="str">
            <v>B32 1QX</v>
          </cell>
          <cell r="S18407"/>
          <cell r="T18407">
            <v>43914932</v>
          </cell>
        </row>
        <row r="18408">
          <cell r="P18408" t="str">
            <v>P04000001562</v>
          </cell>
          <cell r="Q18408" t="str">
            <v>NCD Support Payment</v>
          </cell>
          <cell r="R18408" t="str">
            <v>B32 1QX</v>
          </cell>
          <cell r="S18408"/>
          <cell r="T18408">
            <v>43914932</v>
          </cell>
        </row>
        <row r="18409">
          <cell r="P18409" t="str">
            <v>P04000001562</v>
          </cell>
          <cell r="Q18409" t="str">
            <v>NCD Capacity and Access Support Payment</v>
          </cell>
          <cell r="R18409" t="str">
            <v>B32 1QX</v>
          </cell>
          <cell r="S18409"/>
          <cell r="T18409">
            <v>43914932</v>
          </cell>
        </row>
        <row r="18410">
          <cell r="P18410" t="str">
            <v>P04000001567</v>
          </cell>
          <cell r="Q18410" t="str">
            <v>NCD Care Home Premium</v>
          </cell>
          <cell r="R18410" t="str">
            <v>B24 0SY</v>
          </cell>
          <cell r="S18410"/>
          <cell r="T18410">
            <v>43914934</v>
          </cell>
        </row>
        <row r="18411">
          <cell r="P18411" t="str">
            <v>P04000001567</v>
          </cell>
          <cell r="Q18411" t="str">
            <v>NCD Clinical Director</v>
          </cell>
          <cell r="R18411" t="str">
            <v>B24 0SY</v>
          </cell>
          <cell r="S18411"/>
          <cell r="T18411">
            <v>43914934</v>
          </cell>
        </row>
        <row r="18412">
          <cell r="P18412" t="str">
            <v>P04000001567</v>
          </cell>
          <cell r="Q18412" t="str">
            <v>NCD Enhanced Access</v>
          </cell>
          <cell r="R18412" t="str">
            <v>B24 0SY</v>
          </cell>
          <cell r="S18412"/>
          <cell r="T18412">
            <v>43914934</v>
          </cell>
        </row>
        <row r="18413">
          <cell r="P18413" t="str">
            <v>P04000001567</v>
          </cell>
          <cell r="Q18413" t="str">
            <v>NCD Leadership Payment</v>
          </cell>
          <cell r="R18413" t="str">
            <v>B24 0SY</v>
          </cell>
          <cell r="S18413"/>
          <cell r="T18413">
            <v>43914934</v>
          </cell>
        </row>
        <row r="18414">
          <cell r="P18414" t="str">
            <v>P04000001567</v>
          </cell>
          <cell r="Q18414" t="str">
            <v>NCD Support Payment</v>
          </cell>
          <cell r="R18414" t="str">
            <v>B24 0SY</v>
          </cell>
          <cell r="S18414"/>
          <cell r="T18414">
            <v>43914934</v>
          </cell>
        </row>
        <row r="18415">
          <cell r="P18415" t="str">
            <v>P04000001567</v>
          </cell>
          <cell r="Q18415" t="str">
            <v>NCD Capacity and Access Support Payment</v>
          </cell>
          <cell r="R18415" t="str">
            <v>B24 0SY</v>
          </cell>
          <cell r="S18415"/>
          <cell r="T18415">
            <v>43914934</v>
          </cell>
        </row>
        <row r="18416">
          <cell r="P18416" t="str">
            <v>P04000001568</v>
          </cell>
          <cell r="Q18416" t="str">
            <v>NCD Care Home Premium</v>
          </cell>
          <cell r="R18416" t="str">
            <v>B8 1RT</v>
          </cell>
          <cell r="S18416"/>
          <cell r="T18416">
            <v>43914937</v>
          </cell>
        </row>
        <row r="18417">
          <cell r="P18417" t="str">
            <v>P04000001568</v>
          </cell>
          <cell r="Q18417" t="str">
            <v>NCD Clinical Director</v>
          </cell>
          <cell r="R18417" t="str">
            <v>B8 1RT</v>
          </cell>
          <cell r="S18417"/>
          <cell r="T18417">
            <v>43914937</v>
          </cell>
        </row>
        <row r="18418">
          <cell r="P18418" t="str">
            <v>P04000001568</v>
          </cell>
          <cell r="Q18418" t="str">
            <v>NCD Enhanced Access</v>
          </cell>
          <cell r="R18418" t="str">
            <v>B8 1RT</v>
          </cell>
          <cell r="S18418"/>
          <cell r="T18418">
            <v>43914937</v>
          </cell>
        </row>
        <row r="18419">
          <cell r="P18419" t="str">
            <v>P04000001568</v>
          </cell>
          <cell r="Q18419" t="str">
            <v>NCD Leadership Payment</v>
          </cell>
          <cell r="R18419" t="str">
            <v>B8 1RT</v>
          </cell>
          <cell r="S18419"/>
          <cell r="T18419">
            <v>43914937</v>
          </cell>
        </row>
        <row r="18420">
          <cell r="P18420" t="str">
            <v>P04000001568</v>
          </cell>
          <cell r="Q18420" t="str">
            <v>NCD Support Payment</v>
          </cell>
          <cell r="R18420" t="str">
            <v>B8 1RT</v>
          </cell>
          <cell r="S18420"/>
          <cell r="T18420">
            <v>43914937</v>
          </cell>
        </row>
        <row r="18421">
          <cell r="P18421" t="str">
            <v>P04000001568</v>
          </cell>
          <cell r="Q18421" t="str">
            <v>NCD Capacity and Access Support Payment</v>
          </cell>
          <cell r="R18421" t="str">
            <v>B8 1RT</v>
          </cell>
          <cell r="S18421"/>
          <cell r="T18421">
            <v>43914937</v>
          </cell>
        </row>
        <row r="18422">
          <cell r="P18422" t="str">
            <v>P04000001574</v>
          </cell>
          <cell r="Q18422" t="str">
            <v>NCD Clinical Director</v>
          </cell>
          <cell r="R18422" t="str">
            <v>B31 3HB</v>
          </cell>
          <cell r="S18422"/>
          <cell r="T18422">
            <v>43914939</v>
          </cell>
        </row>
        <row r="18423">
          <cell r="P18423" t="str">
            <v>P04000001574</v>
          </cell>
          <cell r="Q18423" t="str">
            <v>NCD Enhanced Access</v>
          </cell>
          <cell r="R18423" t="str">
            <v>B31 3HB</v>
          </cell>
          <cell r="S18423"/>
          <cell r="T18423">
            <v>43914939</v>
          </cell>
        </row>
        <row r="18424">
          <cell r="P18424" t="str">
            <v>P04000001574</v>
          </cell>
          <cell r="Q18424" t="str">
            <v>NCD Leadership Payment</v>
          </cell>
          <cell r="R18424" t="str">
            <v>B31 3HB</v>
          </cell>
          <cell r="S18424"/>
          <cell r="T18424">
            <v>43914939</v>
          </cell>
        </row>
        <row r="18425">
          <cell r="P18425" t="str">
            <v>P04000001574</v>
          </cell>
          <cell r="Q18425" t="str">
            <v>NCD Support Payment</v>
          </cell>
          <cell r="R18425" t="str">
            <v>B31 3HB</v>
          </cell>
          <cell r="S18425"/>
          <cell r="T18425">
            <v>43914939</v>
          </cell>
        </row>
        <row r="18426">
          <cell r="P18426" t="str">
            <v>P04000001574</v>
          </cell>
          <cell r="Q18426" t="str">
            <v>NCD Capacity and Access Support Payment</v>
          </cell>
          <cell r="R18426" t="str">
            <v>B31 3HB</v>
          </cell>
          <cell r="S18426"/>
          <cell r="T18426">
            <v>43914939</v>
          </cell>
        </row>
        <row r="18427">
          <cell r="P18427" t="str">
            <v>P04000001575</v>
          </cell>
          <cell r="Q18427" t="str">
            <v>NCD Care Home Premium</v>
          </cell>
          <cell r="R18427" t="str">
            <v>B32 1QX</v>
          </cell>
          <cell r="S18427"/>
          <cell r="T18427">
            <v>43914942</v>
          </cell>
        </row>
        <row r="18428">
          <cell r="P18428" t="str">
            <v>P04000001575</v>
          </cell>
          <cell r="Q18428" t="str">
            <v>NCD Clinical Director</v>
          </cell>
          <cell r="R18428" t="str">
            <v>B32 1QX</v>
          </cell>
          <cell r="S18428"/>
          <cell r="T18428">
            <v>43914942</v>
          </cell>
        </row>
        <row r="18429">
          <cell r="P18429" t="str">
            <v>P04000001575</v>
          </cell>
          <cell r="Q18429" t="str">
            <v>NCD Enhanced Access</v>
          </cell>
          <cell r="R18429" t="str">
            <v>B32 1QX</v>
          </cell>
          <cell r="S18429"/>
          <cell r="T18429">
            <v>43914942</v>
          </cell>
        </row>
        <row r="18430">
          <cell r="P18430" t="str">
            <v>P04000001575</v>
          </cell>
          <cell r="Q18430" t="str">
            <v>NCD Leadership Payment</v>
          </cell>
          <cell r="R18430" t="str">
            <v>B32 1QX</v>
          </cell>
          <cell r="S18430"/>
          <cell r="T18430">
            <v>43914942</v>
          </cell>
        </row>
        <row r="18431">
          <cell r="P18431" t="str">
            <v>P04000001575</v>
          </cell>
          <cell r="Q18431" t="str">
            <v>NCD Support Payment</v>
          </cell>
          <cell r="R18431" t="str">
            <v>B32 1QX</v>
          </cell>
          <cell r="S18431"/>
          <cell r="T18431">
            <v>43914942</v>
          </cell>
        </row>
        <row r="18432">
          <cell r="P18432" t="str">
            <v>P04000001575</v>
          </cell>
          <cell r="Q18432" t="str">
            <v>NCD Capacity and Access Support Payment</v>
          </cell>
          <cell r="R18432" t="str">
            <v>B32 1QX</v>
          </cell>
          <cell r="S18432"/>
          <cell r="T18432">
            <v>43914942</v>
          </cell>
        </row>
        <row r="18433">
          <cell r="P18433" t="str">
            <v>P04000001576</v>
          </cell>
          <cell r="Q18433" t="str">
            <v>NCD Care Home Premium</v>
          </cell>
          <cell r="R18433" t="str">
            <v>B9 5PU</v>
          </cell>
          <cell r="S18433"/>
          <cell r="T18433">
            <v>43914944</v>
          </cell>
        </row>
        <row r="18434">
          <cell r="P18434" t="str">
            <v>P04000001576</v>
          </cell>
          <cell r="Q18434" t="str">
            <v>NCD Clinical Director</v>
          </cell>
          <cell r="R18434" t="str">
            <v>B9 5PU</v>
          </cell>
          <cell r="S18434"/>
          <cell r="T18434">
            <v>43914944</v>
          </cell>
        </row>
        <row r="18435">
          <cell r="P18435" t="str">
            <v>P04000001576</v>
          </cell>
          <cell r="Q18435" t="str">
            <v>NCD Enhanced Access</v>
          </cell>
          <cell r="R18435" t="str">
            <v>B9 5PU</v>
          </cell>
          <cell r="S18435"/>
          <cell r="T18435">
            <v>43914944</v>
          </cell>
        </row>
        <row r="18436">
          <cell r="P18436" t="str">
            <v>P04000001576</v>
          </cell>
          <cell r="Q18436" t="str">
            <v>NCD Leadership Payment</v>
          </cell>
          <cell r="R18436" t="str">
            <v>B9 5PU</v>
          </cell>
          <cell r="S18436"/>
          <cell r="T18436">
            <v>43914944</v>
          </cell>
        </row>
        <row r="18437">
          <cell r="P18437" t="str">
            <v>P04000001576</v>
          </cell>
          <cell r="Q18437" t="str">
            <v>NCD Support Payment</v>
          </cell>
          <cell r="R18437" t="str">
            <v>B9 5PU</v>
          </cell>
          <cell r="S18437"/>
          <cell r="T18437">
            <v>43914944</v>
          </cell>
        </row>
        <row r="18438">
          <cell r="P18438" t="str">
            <v>P04000001576</v>
          </cell>
          <cell r="Q18438" t="str">
            <v>NCD Capacity and Access Support Payment</v>
          </cell>
          <cell r="R18438" t="str">
            <v>B9 5PU</v>
          </cell>
          <cell r="S18438"/>
          <cell r="T18438">
            <v>43914944</v>
          </cell>
        </row>
        <row r="18439">
          <cell r="P18439" t="str">
            <v>P04000001593</v>
          </cell>
          <cell r="Q18439" t="str">
            <v>NCD Care Home Premium</v>
          </cell>
          <cell r="R18439" t="str">
            <v>B31 3HB</v>
          </cell>
          <cell r="S18439"/>
          <cell r="T18439">
            <v>43914946</v>
          </cell>
        </row>
        <row r="18440">
          <cell r="P18440" t="str">
            <v>P04000001593</v>
          </cell>
          <cell r="Q18440" t="str">
            <v>NCD Clinical Director</v>
          </cell>
          <cell r="R18440" t="str">
            <v>B31 3HB</v>
          </cell>
          <cell r="S18440"/>
          <cell r="T18440">
            <v>43914946</v>
          </cell>
        </row>
        <row r="18441">
          <cell r="P18441" t="str">
            <v>P04000001593</v>
          </cell>
          <cell r="Q18441" t="str">
            <v>NCD Enhanced Access</v>
          </cell>
          <cell r="R18441" t="str">
            <v>B31 3HB</v>
          </cell>
          <cell r="S18441"/>
          <cell r="T18441">
            <v>43914946</v>
          </cell>
        </row>
        <row r="18442">
          <cell r="P18442" t="str">
            <v>P04000001593</v>
          </cell>
          <cell r="Q18442" t="str">
            <v>NCD Leadership Payment</v>
          </cell>
          <cell r="R18442" t="str">
            <v>B31 3HB</v>
          </cell>
          <cell r="S18442"/>
          <cell r="T18442">
            <v>43914946</v>
          </cell>
        </row>
        <row r="18443">
          <cell r="P18443" t="str">
            <v>P04000001593</v>
          </cell>
          <cell r="Q18443" t="str">
            <v>NCD Support Payment</v>
          </cell>
          <cell r="R18443" t="str">
            <v>B31 3HB</v>
          </cell>
          <cell r="S18443"/>
          <cell r="T18443">
            <v>43914946</v>
          </cell>
        </row>
        <row r="18444">
          <cell r="P18444" t="str">
            <v>P04000001593</v>
          </cell>
          <cell r="Q18444" t="str">
            <v>NCD Capacity and Access Support Payment</v>
          </cell>
          <cell r="R18444" t="str">
            <v>B31 3HB</v>
          </cell>
          <cell r="S18444"/>
          <cell r="T18444">
            <v>43914946</v>
          </cell>
        </row>
        <row r="18445">
          <cell r="P18445" t="str">
            <v>P04000001596</v>
          </cell>
          <cell r="Q18445" t="str">
            <v>NCD Care Home Premium</v>
          </cell>
          <cell r="R18445" t="str">
            <v>B38 8AX</v>
          </cell>
          <cell r="S18445"/>
          <cell r="T18445">
            <v>43914948</v>
          </cell>
        </row>
        <row r="18446">
          <cell r="P18446" t="str">
            <v>P04000001596</v>
          </cell>
          <cell r="Q18446" t="str">
            <v>NCD Clinical Director</v>
          </cell>
          <cell r="R18446" t="str">
            <v>B38 8AX</v>
          </cell>
          <cell r="S18446"/>
          <cell r="T18446">
            <v>43914948</v>
          </cell>
        </row>
        <row r="18447">
          <cell r="P18447" t="str">
            <v>P04000001596</v>
          </cell>
          <cell r="Q18447" t="str">
            <v>NCD Enhanced Access</v>
          </cell>
          <cell r="R18447" t="str">
            <v>B38 8AX</v>
          </cell>
          <cell r="S18447"/>
          <cell r="T18447">
            <v>43914948</v>
          </cell>
        </row>
        <row r="18448">
          <cell r="P18448" t="str">
            <v>P04000001596</v>
          </cell>
          <cell r="Q18448" t="str">
            <v>NCD Leadership Payment</v>
          </cell>
          <cell r="R18448" t="str">
            <v>B38 8AX</v>
          </cell>
          <cell r="S18448"/>
          <cell r="T18448">
            <v>43914948</v>
          </cell>
        </row>
        <row r="18449">
          <cell r="P18449" t="str">
            <v>P04000001596</v>
          </cell>
          <cell r="Q18449" t="str">
            <v>NCD Support Payment</v>
          </cell>
          <cell r="R18449" t="str">
            <v>B38 8AX</v>
          </cell>
          <cell r="S18449"/>
          <cell r="T18449">
            <v>43914948</v>
          </cell>
        </row>
        <row r="18450">
          <cell r="P18450" t="str">
            <v>P04000001596</v>
          </cell>
          <cell r="Q18450" t="str">
            <v>NCD Capacity and Access Support Payment</v>
          </cell>
          <cell r="R18450" t="str">
            <v>B38 8AX</v>
          </cell>
          <cell r="S18450"/>
          <cell r="T18450">
            <v>43914948</v>
          </cell>
        </row>
        <row r="18451">
          <cell r="P18451" t="str">
            <v>P04000001602</v>
          </cell>
          <cell r="Q18451" t="str">
            <v>NCD Care Home Premium</v>
          </cell>
          <cell r="R18451" t="str">
            <v>B36 0HH</v>
          </cell>
          <cell r="S18451"/>
          <cell r="T18451">
            <v>43914949</v>
          </cell>
        </row>
        <row r="18452">
          <cell r="P18452" t="str">
            <v>P04000001602</v>
          </cell>
          <cell r="Q18452" t="str">
            <v>NCD Clinical Director</v>
          </cell>
          <cell r="R18452" t="str">
            <v>B36 0HH</v>
          </cell>
          <cell r="S18452"/>
          <cell r="T18452">
            <v>43914949</v>
          </cell>
        </row>
        <row r="18453">
          <cell r="P18453" t="str">
            <v>P04000001602</v>
          </cell>
          <cell r="Q18453" t="str">
            <v>NCD Enhanced Access</v>
          </cell>
          <cell r="R18453" t="str">
            <v>B36 0HH</v>
          </cell>
          <cell r="S18453"/>
          <cell r="T18453">
            <v>43914949</v>
          </cell>
        </row>
        <row r="18454">
          <cell r="P18454" t="str">
            <v>P04000001602</v>
          </cell>
          <cell r="Q18454" t="str">
            <v>NCD Leadership Payment</v>
          </cell>
          <cell r="R18454" t="str">
            <v>B36 0HH</v>
          </cell>
          <cell r="S18454"/>
          <cell r="T18454">
            <v>43914949</v>
          </cell>
        </row>
        <row r="18455">
          <cell r="P18455" t="str">
            <v>P04000001602</v>
          </cell>
          <cell r="Q18455" t="str">
            <v>NCD Support Payment</v>
          </cell>
          <cell r="R18455" t="str">
            <v>B36 0HH</v>
          </cell>
          <cell r="S18455"/>
          <cell r="T18455">
            <v>43914949</v>
          </cell>
        </row>
        <row r="18456">
          <cell r="P18456" t="str">
            <v>P04000001602</v>
          </cell>
          <cell r="Q18456" t="str">
            <v>NCD Capacity and Access Support Payment</v>
          </cell>
          <cell r="R18456" t="str">
            <v>B36 0HH</v>
          </cell>
          <cell r="S18456"/>
          <cell r="T18456">
            <v>43914949</v>
          </cell>
        </row>
        <row r="18457">
          <cell r="P18457" t="str">
            <v>BIR012288</v>
          </cell>
          <cell r="Q18457"/>
          <cell r="R18457" t="str">
            <v>DE1 2EQ</v>
          </cell>
          <cell r="S18457" t="str">
            <v>755243136</v>
          </cell>
          <cell r="T18457">
            <v>43921579</v>
          </cell>
        </row>
        <row r="18458">
          <cell r="P18458" t="str">
            <v>AUPRV230531</v>
          </cell>
          <cell r="Q18458"/>
          <cell r="R18458" t="str">
            <v>B31 3QW</v>
          </cell>
          <cell r="S18458"/>
          <cell r="T18458">
            <v>43921592</v>
          </cell>
        </row>
        <row r="18459">
          <cell r="P18459" t="str">
            <v>SRFEE2200353</v>
          </cell>
          <cell r="Q18459"/>
          <cell r="R18459" t="str">
            <v>B73 5FU</v>
          </cell>
          <cell r="S18459"/>
          <cell r="T18459">
            <v>43921607</v>
          </cell>
        </row>
        <row r="18460">
          <cell r="P18460" t="str">
            <v>BIR012395</v>
          </cell>
          <cell r="Q18460"/>
          <cell r="R18460" t="str">
            <v>DE1 2EQ</v>
          </cell>
          <cell r="S18460" t="str">
            <v>755243136</v>
          </cell>
          <cell r="T18460">
            <v>43921639</v>
          </cell>
        </row>
        <row r="18461">
          <cell r="P18461" t="str">
            <v>NHSBIR111</v>
          </cell>
          <cell r="Q18461" t="str">
            <v>https://nww.einvoice-prod.sbs.nhs.uk:8179/invoicepdf/414ad424-4236-509b-b5c0-1b415ae25e94</v>
          </cell>
          <cell r="R18461" t="str">
            <v>BL1 1HU</v>
          </cell>
          <cell r="S18461"/>
          <cell r="T18461">
            <v>43921649</v>
          </cell>
        </row>
        <row r="18462">
          <cell r="P18462" t="str">
            <v>2100478191</v>
          </cell>
          <cell r="Q18462" t="str">
            <v>Optiplex 3000 Micro , 12th Gen Intel Core i5-12500T , 16GB DDR RAM - 512GB SSD . UK Power Cord 65 Watt A/C Adapter No UPC Label Optional VGA Video Port No PCIe add-in card</v>
          </cell>
          <cell r="R18462" t="str">
            <v>S9 2BU</v>
          </cell>
          <cell r="S18462" t="str">
            <v>746 0751 29</v>
          </cell>
          <cell r="T18462">
            <v>43931125</v>
          </cell>
        </row>
        <row r="18463">
          <cell r="P18463" t="str">
            <v>URBANJANCOR</v>
          </cell>
          <cell r="Q18463" t="str">
            <v>NCD Care Home Premium Jan 22</v>
          </cell>
          <cell r="R18463" t="str">
            <v>B18 7BA</v>
          </cell>
          <cell r="S18463"/>
          <cell r="T18463">
            <v>43931342</v>
          </cell>
        </row>
        <row r="18464">
          <cell r="P18464" t="str">
            <v>URBANJANCOR</v>
          </cell>
          <cell r="Q18464" t="str">
            <v>NCD Clinical Director Jan 22</v>
          </cell>
          <cell r="R18464" t="str">
            <v>B18 7BA</v>
          </cell>
          <cell r="S18464"/>
          <cell r="T18464">
            <v>43931342</v>
          </cell>
        </row>
        <row r="18465">
          <cell r="P18465" t="str">
            <v>URBANJANCOR</v>
          </cell>
          <cell r="Q18465" t="str">
            <v>NCD Enhanced Access Jan 22</v>
          </cell>
          <cell r="R18465" t="str">
            <v>B18 7BA</v>
          </cell>
          <cell r="S18465"/>
          <cell r="T18465">
            <v>43931342</v>
          </cell>
        </row>
        <row r="18466">
          <cell r="P18466" t="str">
            <v>URBANJANCOR</v>
          </cell>
          <cell r="Q18466" t="str">
            <v>NCD Leadership Payment Jan 22</v>
          </cell>
          <cell r="R18466" t="str">
            <v>B18 7BA</v>
          </cell>
          <cell r="S18466"/>
          <cell r="T18466">
            <v>43931342</v>
          </cell>
        </row>
        <row r="18467">
          <cell r="P18467" t="str">
            <v>URBANJANCOR</v>
          </cell>
          <cell r="Q18467" t="str">
            <v>NCD Support Payment Jan 22</v>
          </cell>
          <cell r="R18467" t="str">
            <v>B18 7BA</v>
          </cell>
          <cell r="S18467"/>
          <cell r="T18467">
            <v>43931342</v>
          </cell>
        </row>
        <row r="18468">
          <cell r="P18468" t="str">
            <v>URBANJANCOR</v>
          </cell>
          <cell r="Q18468" t="str">
            <v>NCD Capacity and Access Support Payment Jan 22</v>
          </cell>
          <cell r="R18468" t="str">
            <v>B18 7BA</v>
          </cell>
          <cell r="S18468"/>
          <cell r="T18468">
            <v>43931342</v>
          </cell>
        </row>
        <row r="18469">
          <cell r="P18469" t="str">
            <v>URBANJAN</v>
          </cell>
          <cell r="Q18469" t="str">
            <v>NCD Care Home Premium Jan 22</v>
          </cell>
          <cell r="R18469" t="str">
            <v>B12 8QE</v>
          </cell>
          <cell r="S18469"/>
          <cell r="T18469">
            <v>43931344</v>
          </cell>
        </row>
        <row r="18470">
          <cell r="P18470" t="str">
            <v>URBANJAN</v>
          </cell>
          <cell r="Q18470" t="str">
            <v>NCD Clinical Director Jan 22</v>
          </cell>
          <cell r="R18470" t="str">
            <v>B12 8QE</v>
          </cell>
          <cell r="S18470"/>
          <cell r="T18470">
            <v>43931344</v>
          </cell>
        </row>
        <row r="18471">
          <cell r="P18471" t="str">
            <v>URBANJAN</v>
          </cell>
          <cell r="Q18471" t="str">
            <v>NCD Enhanced Access Jan 22</v>
          </cell>
          <cell r="R18471" t="str">
            <v>B12 8QE</v>
          </cell>
          <cell r="S18471"/>
          <cell r="T18471">
            <v>43931344</v>
          </cell>
        </row>
        <row r="18472">
          <cell r="P18472" t="str">
            <v>URBANJAN</v>
          </cell>
          <cell r="Q18472" t="str">
            <v>NCD Leadership Payment Jan 22</v>
          </cell>
          <cell r="R18472" t="str">
            <v>B12 8QE</v>
          </cell>
          <cell r="S18472"/>
          <cell r="T18472">
            <v>43931344</v>
          </cell>
        </row>
        <row r="18473">
          <cell r="P18473" t="str">
            <v>URBANJAN</v>
          </cell>
          <cell r="Q18473" t="str">
            <v>NCD Support Payment Jan 22</v>
          </cell>
          <cell r="R18473" t="str">
            <v>B12 8QE</v>
          </cell>
          <cell r="S18473"/>
          <cell r="T18473">
            <v>43931344</v>
          </cell>
        </row>
        <row r="18474">
          <cell r="P18474" t="str">
            <v>URBANJAN</v>
          </cell>
          <cell r="Q18474" t="str">
            <v>NCD Capacity and Access Support Payment Jan 22</v>
          </cell>
          <cell r="R18474" t="str">
            <v>B12 8QE</v>
          </cell>
          <cell r="S18474"/>
          <cell r="T18474">
            <v>43931344</v>
          </cell>
        </row>
        <row r="18475">
          <cell r="P18475" t="str">
            <v>0000000524</v>
          </cell>
          <cell r="Q18475"/>
          <cell r="R18475" t="str">
            <v>B19 1BP</v>
          </cell>
          <cell r="S18475"/>
          <cell r="T18475">
            <v>43936951</v>
          </cell>
        </row>
        <row r="18476">
          <cell r="P18476" t="str">
            <v>102466</v>
          </cell>
          <cell r="Q18476" t="str">
            <v>https://nww.einvoice-prod.sbs.nhs.uk:8179/invoicepdf/460a324e-62e9-5e69-98e0-345dbf46ab0f</v>
          </cell>
          <cell r="R18476" t="str">
            <v>B20 2DT</v>
          </cell>
          <cell r="S18476"/>
          <cell r="T18476">
            <v>43936976</v>
          </cell>
        </row>
        <row r="18477">
          <cell r="P18477" t="str">
            <v>910268801</v>
          </cell>
          <cell r="Q18477"/>
          <cell r="R18477" t="str">
            <v>B4 7AD</v>
          </cell>
          <cell r="S18477" t="str">
            <v>112082130</v>
          </cell>
          <cell r="T18477">
            <v>43937459</v>
          </cell>
        </row>
        <row r="18478">
          <cell r="P18478" t="str">
            <v>OT2010H14182</v>
          </cell>
          <cell r="Q18478" t="str">
            <v>https://nww.einvoice-prod.sbs.nhs.uk:8179/invoicepdf/2dd84985-df6d-58a9-a13c-0d88b16a99b5</v>
          </cell>
          <cell r="R18478" t="str">
            <v>TN13 1YL</v>
          </cell>
          <cell r="S18478"/>
          <cell r="T18478">
            <v>43938303</v>
          </cell>
        </row>
        <row r="18479">
          <cell r="P18479" t="str">
            <v>B0021162</v>
          </cell>
          <cell r="Q18479" t="str">
            <v>https://nww.einvoice-prod.sbs.nhs.uk:8179/invoicepdf/66ff8dfc-c2b9-5b6a-801c-223d54db4609</v>
          </cell>
          <cell r="R18479" t="str">
            <v>BB3 0FG</v>
          </cell>
          <cell r="S18479" t="str">
            <v>GB654440387</v>
          </cell>
          <cell r="T18479">
            <v>43938406</v>
          </cell>
        </row>
        <row r="18480">
          <cell r="P18480" t="str">
            <v>15737447</v>
          </cell>
          <cell r="Q18480" t="str">
            <v>ICB INCOME</v>
          </cell>
          <cell r="R18480" t="str">
            <v>WF3 1WE</v>
          </cell>
          <cell r="S18480" t="str">
            <v>654964300</v>
          </cell>
          <cell r="T18480">
            <v>43939123</v>
          </cell>
        </row>
        <row r="18481">
          <cell r="P18481" t="str">
            <v>G04000118297</v>
          </cell>
          <cell r="Q18481" t="str">
            <v>Learning Disability Hlth Chk DES (GMS)</v>
          </cell>
          <cell r="R18481" t="str">
            <v>B8 1RE</v>
          </cell>
          <cell r="S18481"/>
          <cell r="T18481">
            <v>43951901</v>
          </cell>
        </row>
        <row r="18482">
          <cell r="P18482" t="str">
            <v>G04000118297</v>
          </cell>
          <cell r="Q18482" t="str">
            <v>Global Sum (GMS)</v>
          </cell>
          <cell r="R18482" t="str">
            <v>B8 1RE</v>
          </cell>
          <cell r="S18482"/>
          <cell r="T18482">
            <v>43951901</v>
          </cell>
        </row>
        <row r="18483">
          <cell r="P18483" t="str">
            <v>G04000118297</v>
          </cell>
          <cell r="Q18483" t="str">
            <v>GMS DES Participation in the PCN</v>
          </cell>
          <cell r="R18483" t="str">
            <v>B8 1RE</v>
          </cell>
          <cell r="S18483"/>
          <cell r="T18483">
            <v>43951901</v>
          </cell>
        </row>
        <row r="18484">
          <cell r="P18484" t="str">
            <v>G04000118297</v>
          </cell>
          <cell r="Q18484" t="str">
            <v>Notional Rent (GMS)</v>
          </cell>
          <cell r="R18484" t="str">
            <v>B8 1RE</v>
          </cell>
          <cell r="S18484"/>
          <cell r="T18484">
            <v>43951901</v>
          </cell>
        </row>
        <row r="18485">
          <cell r="P18485" t="str">
            <v>G04000118297</v>
          </cell>
          <cell r="Q18485" t="str">
            <v>Aspiration (GMS)</v>
          </cell>
          <cell r="R18485" t="str">
            <v>B8 1RE</v>
          </cell>
          <cell r="S18485"/>
          <cell r="T18485">
            <v>43951901</v>
          </cell>
        </row>
        <row r="18486">
          <cell r="P18486" t="str">
            <v>G04000119271</v>
          </cell>
          <cell r="Q18486" t="str">
            <v>Learning Disability Hlth Chk DES (GMS)</v>
          </cell>
          <cell r="R18486" t="str">
            <v>B10 OUG</v>
          </cell>
          <cell r="S18486"/>
          <cell r="T18486">
            <v>43951906</v>
          </cell>
        </row>
        <row r="18487">
          <cell r="P18487" t="str">
            <v>G04000119271</v>
          </cell>
          <cell r="Q18487" t="str">
            <v>Global Sum (GMS)</v>
          </cell>
          <cell r="R18487" t="str">
            <v>B10 OUG</v>
          </cell>
          <cell r="S18487"/>
          <cell r="T18487">
            <v>43951906</v>
          </cell>
        </row>
        <row r="18488">
          <cell r="P18488" t="str">
            <v>G04000119271</v>
          </cell>
          <cell r="Q18488" t="str">
            <v>GMS DES Participation in the PCN</v>
          </cell>
          <cell r="R18488" t="str">
            <v>B10 OUG</v>
          </cell>
          <cell r="S18488"/>
          <cell r="T18488">
            <v>43951906</v>
          </cell>
        </row>
        <row r="18489">
          <cell r="P18489" t="str">
            <v>G04000119271</v>
          </cell>
          <cell r="Q18489" t="str">
            <v>Notional Rent (GMS)</v>
          </cell>
          <cell r="R18489" t="str">
            <v>B10 OUG</v>
          </cell>
          <cell r="S18489"/>
          <cell r="T18489">
            <v>43951906</v>
          </cell>
        </row>
        <row r="18490">
          <cell r="P18490" t="str">
            <v>G04000119271</v>
          </cell>
          <cell r="Q18490" t="str">
            <v>Aspiration (GMS)</v>
          </cell>
          <cell r="R18490" t="str">
            <v>B10 OUG</v>
          </cell>
          <cell r="S18490"/>
          <cell r="T18490">
            <v>43951906</v>
          </cell>
        </row>
        <row r="18491">
          <cell r="P18491" t="str">
            <v>G04000119844</v>
          </cell>
          <cell r="Q18491" t="str">
            <v>Learning Disability Hlth Chk DES (GMS)</v>
          </cell>
          <cell r="R18491" t="str">
            <v>B44 9ER</v>
          </cell>
          <cell r="S18491"/>
          <cell r="T18491">
            <v>43951917</v>
          </cell>
        </row>
        <row r="18492">
          <cell r="P18492" t="str">
            <v>G04000119844</v>
          </cell>
          <cell r="Q18492" t="str">
            <v>Global Sum (GMS)</v>
          </cell>
          <cell r="R18492" t="str">
            <v>B44 9ER</v>
          </cell>
          <cell r="S18492"/>
          <cell r="T18492">
            <v>43951917</v>
          </cell>
        </row>
        <row r="18493">
          <cell r="P18493" t="str">
            <v>G04000119844</v>
          </cell>
          <cell r="Q18493" t="str">
            <v>GMS DES Participation in the PCN</v>
          </cell>
          <cell r="R18493" t="str">
            <v>B44 9ER</v>
          </cell>
          <cell r="S18493"/>
          <cell r="T18493">
            <v>43951917</v>
          </cell>
        </row>
        <row r="18494">
          <cell r="P18494" t="str">
            <v>G04000119844</v>
          </cell>
          <cell r="Q18494" t="str">
            <v>Actual Rents (GMS)</v>
          </cell>
          <cell r="R18494" t="str">
            <v>B44 9ER</v>
          </cell>
          <cell r="S18494"/>
          <cell r="T18494">
            <v>43951917</v>
          </cell>
        </row>
        <row r="18495">
          <cell r="P18495" t="str">
            <v>G04000119844</v>
          </cell>
          <cell r="Q18495" t="str">
            <v>Notional Rent (GMS)</v>
          </cell>
          <cell r="R18495" t="str">
            <v>B44 9ER</v>
          </cell>
          <cell r="S18495"/>
          <cell r="T18495">
            <v>43951917</v>
          </cell>
        </row>
        <row r="18496">
          <cell r="P18496" t="str">
            <v>G04000119844</v>
          </cell>
          <cell r="Q18496" t="str">
            <v>Aspiration (GMS)</v>
          </cell>
          <cell r="R18496" t="str">
            <v>B44 9ER</v>
          </cell>
          <cell r="S18496"/>
          <cell r="T18496">
            <v>43951917</v>
          </cell>
        </row>
        <row r="18497">
          <cell r="P18497" t="str">
            <v>G04000118479</v>
          </cell>
          <cell r="Q18497" t="str">
            <v>Learning Disability Hlth Chk DES (GMS)</v>
          </cell>
          <cell r="R18497" t="str">
            <v>B38 9TJ</v>
          </cell>
          <cell r="S18497"/>
          <cell r="T18497">
            <v>43951927</v>
          </cell>
        </row>
        <row r="18498">
          <cell r="P18498" t="str">
            <v>G04000118479</v>
          </cell>
          <cell r="Q18498" t="str">
            <v>Global Sum (GMS)</v>
          </cell>
          <cell r="R18498" t="str">
            <v>B38 9TJ</v>
          </cell>
          <cell r="S18498"/>
          <cell r="T18498">
            <v>43951927</v>
          </cell>
        </row>
        <row r="18499">
          <cell r="P18499" t="str">
            <v>G04000118479</v>
          </cell>
          <cell r="Q18499" t="str">
            <v>GMS DES Participation in the PCN</v>
          </cell>
          <cell r="R18499" t="str">
            <v>B38 9TJ</v>
          </cell>
          <cell r="S18499"/>
          <cell r="T18499">
            <v>43951927</v>
          </cell>
        </row>
        <row r="18500">
          <cell r="P18500" t="str">
            <v>G04000118479</v>
          </cell>
          <cell r="Q18500" t="str">
            <v>Doctors Retainer Scheme (GMS)</v>
          </cell>
          <cell r="R18500" t="str">
            <v>B38 9TJ</v>
          </cell>
          <cell r="S18500"/>
          <cell r="T18500">
            <v>43951927</v>
          </cell>
        </row>
        <row r="18501">
          <cell r="P18501" t="str">
            <v>G04000118479</v>
          </cell>
          <cell r="Q18501" t="str">
            <v>GMS PCT GP Accelerator Programme</v>
          </cell>
          <cell r="R18501" t="str">
            <v>B38 9TJ</v>
          </cell>
          <cell r="S18501"/>
          <cell r="T18501">
            <v>43951927</v>
          </cell>
        </row>
        <row r="18502">
          <cell r="P18502" t="str">
            <v>G04000118479</v>
          </cell>
          <cell r="Q18502" t="str">
            <v>Disposal of Clinical Waste (GMS)</v>
          </cell>
          <cell r="R18502" t="str">
            <v>B38 9TJ</v>
          </cell>
          <cell r="S18502"/>
          <cell r="T18502">
            <v>43951927</v>
          </cell>
        </row>
        <row r="18503">
          <cell r="P18503" t="str">
            <v>G04000118479</v>
          </cell>
          <cell r="Q18503" t="str">
            <v>Health Centre Rent (GMS)</v>
          </cell>
          <cell r="R18503" t="str">
            <v>B38 9TJ</v>
          </cell>
          <cell r="S18503"/>
          <cell r="T18503">
            <v>43951927</v>
          </cell>
        </row>
        <row r="18504">
          <cell r="P18504" t="str">
            <v>G04000118479</v>
          </cell>
          <cell r="Q18504" t="str">
            <v>Premises Other (GMS)</v>
          </cell>
          <cell r="R18504" t="str">
            <v>B38 9TJ</v>
          </cell>
          <cell r="S18504"/>
          <cell r="T18504">
            <v>43951927</v>
          </cell>
        </row>
        <row r="18505">
          <cell r="P18505" t="str">
            <v>G04000118479</v>
          </cell>
          <cell r="Q18505" t="str">
            <v>Rates - non domestic (GMS)</v>
          </cell>
          <cell r="R18505" t="str">
            <v>B38 9TJ</v>
          </cell>
          <cell r="S18505"/>
          <cell r="T18505">
            <v>43951927</v>
          </cell>
        </row>
        <row r="18506">
          <cell r="P18506" t="str">
            <v>G04000118479</v>
          </cell>
          <cell r="Q18506" t="str">
            <v>Rates - Water (GMS)</v>
          </cell>
          <cell r="R18506" t="str">
            <v>B38 9TJ</v>
          </cell>
          <cell r="S18506"/>
          <cell r="T18506">
            <v>43951927</v>
          </cell>
        </row>
        <row r="18507">
          <cell r="P18507" t="str">
            <v>G04000118479</v>
          </cell>
          <cell r="Q18507" t="str">
            <v>Aspiration (GMS)</v>
          </cell>
          <cell r="R18507" t="str">
            <v>B38 9TJ</v>
          </cell>
          <cell r="S18507"/>
          <cell r="T18507">
            <v>43951927</v>
          </cell>
        </row>
        <row r="18508">
          <cell r="P18508" t="str">
            <v>G04000118815</v>
          </cell>
          <cell r="Q18508" t="str">
            <v>Global Sum (GMS)</v>
          </cell>
          <cell r="R18508" t="str">
            <v>B12 9LP</v>
          </cell>
          <cell r="S18508"/>
          <cell r="T18508">
            <v>43951928</v>
          </cell>
        </row>
        <row r="18509">
          <cell r="P18509" t="str">
            <v>G04000118815</v>
          </cell>
          <cell r="Q18509" t="str">
            <v>GMS DES Participation in the PCN</v>
          </cell>
          <cell r="R18509" t="str">
            <v>B12 9LP</v>
          </cell>
          <cell r="S18509"/>
          <cell r="T18509">
            <v>43951928</v>
          </cell>
        </row>
        <row r="18510">
          <cell r="P18510" t="str">
            <v>G04000118815</v>
          </cell>
          <cell r="Q18510" t="str">
            <v>GMS PCT GP Accelerator Programme</v>
          </cell>
          <cell r="R18510" t="str">
            <v>B12 9LP</v>
          </cell>
          <cell r="S18510"/>
          <cell r="T18510">
            <v>43951928</v>
          </cell>
        </row>
        <row r="18511">
          <cell r="P18511" t="str">
            <v>G04000118815</v>
          </cell>
          <cell r="Q18511" t="str">
            <v>Disposal of Clinical Waste (GMS)</v>
          </cell>
          <cell r="R18511" t="str">
            <v>B12 9LP</v>
          </cell>
          <cell r="S18511"/>
          <cell r="T18511">
            <v>43951928</v>
          </cell>
        </row>
        <row r="18512">
          <cell r="P18512" t="str">
            <v>G04000118815</v>
          </cell>
          <cell r="Q18512" t="str">
            <v>Health Centre Rent (GMS)</v>
          </cell>
          <cell r="R18512" t="str">
            <v>B12 9LP</v>
          </cell>
          <cell r="S18512"/>
          <cell r="T18512">
            <v>43951928</v>
          </cell>
        </row>
        <row r="18513">
          <cell r="P18513" t="str">
            <v>G04000118815</v>
          </cell>
          <cell r="Q18513" t="str">
            <v>Premises Other (GMS)</v>
          </cell>
          <cell r="R18513" t="str">
            <v>B12 9LP</v>
          </cell>
          <cell r="S18513"/>
          <cell r="T18513">
            <v>43951928</v>
          </cell>
        </row>
        <row r="18514">
          <cell r="P18514" t="str">
            <v>G04000118815</v>
          </cell>
          <cell r="Q18514" t="str">
            <v>Rates - non domestic (GMS)</v>
          </cell>
          <cell r="R18514" t="str">
            <v>B12 9LP</v>
          </cell>
          <cell r="S18514"/>
          <cell r="T18514">
            <v>43951928</v>
          </cell>
        </row>
        <row r="18515">
          <cell r="P18515" t="str">
            <v>G04000118815</v>
          </cell>
          <cell r="Q18515" t="str">
            <v>Rates - Water (GMS)</v>
          </cell>
          <cell r="R18515" t="str">
            <v>B12 9LP</v>
          </cell>
          <cell r="S18515"/>
          <cell r="T18515">
            <v>43951928</v>
          </cell>
        </row>
        <row r="18516">
          <cell r="P18516" t="str">
            <v>G04000118815</v>
          </cell>
          <cell r="Q18516" t="str">
            <v>Aspiration (GMS)</v>
          </cell>
          <cell r="R18516" t="str">
            <v>B12 9LP</v>
          </cell>
          <cell r="S18516"/>
          <cell r="T18516">
            <v>43951928</v>
          </cell>
        </row>
        <row r="18517">
          <cell r="P18517" t="str">
            <v>G04000118989</v>
          </cell>
          <cell r="Q18517" t="str">
            <v>Global Sum (GMS)</v>
          </cell>
          <cell r="R18517" t="str">
            <v>B8 1RZ</v>
          </cell>
          <cell r="S18517"/>
          <cell r="T18517">
            <v>43951929</v>
          </cell>
        </row>
        <row r="18518">
          <cell r="P18518" t="str">
            <v>G04000118989</v>
          </cell>
          <cell r="Q18518" t="str">
            <v>GMS DES Participation in the PCN</v>
          </cell>
          <cell r="R18518" t="str">
            <v>B8 1RZ</v>
          </cell>
          <cell r="S18518"/>
          <cell r="T18518">
            <v>43951929</v>
          </cell>
        </row>
        <row r="18519">
          <cell r="P18519" t="str">
            <v>G04000118989</v>
          </cell>
          <cell r="Q18519" t="str">
            <v>GMS PCT GP Accelerator Programme</v>
          </cell>
          <cell r="R18519" t="str">
            <v>B8 1RZ</v>
          </cell>
          <cell r="S18519"/>
          <cell r="T18519">
            <v>43951929</v>
          </cell>
        </row>
        <row r="18520">
          <cell r="P18520" t="str">
            <v>G04000118989</v>
          </cell>
          <cell r="Q18520" t="str">
            <v>Disposal of Clinical Waste (GMS)</v>
          </cell>
          <cell r="R18520" t="str">
            <v>B8 1RZ</v>
          </cell>
          <cell r="S18520"/>
          <cell r="T18520">
            <v>43951929</v>
          </cell>
        </row>
        <row r="18521">
          <cell r="P18521" t="str">
            <v>G04000118989</v>
          </cell>
          <cell r="Q18521" t="str">
            <v>Health Centre Rent (GMS)</v>
          </cell>
          <cell r="R18521" t="str">
            <v>B8 1RZ</v>
          </cell>
          <cell r="S18521"/>
          <cell r="T18521">
            <v>43951929</v>
          </cell>
        </row>
        <row r="18522">
          <cell r="P18522" t="str">
            <v>G04000118989</v>
          </cell>
          <cell r="Q18522" t="str">
            <v>Notional Rent (GMS)</v>
          </cell>
          <cell r="R18522" t="str">
            <v>B8 1RZ</v>
          </cell>
          <cell r="S18522"/>
          <cell r="T18522">
            <v>43951929</v>
          </cell>
        </row>
        <row r="18523">
          <cell r="P18523" t="str">
            <v>G04000118989</v>
          </cell>
          <cell r="Q18523" t="str">
            <v>Premises Other (GMS)</v>
          </cell>
          <cell r="R18523" t="str">
            <v>B8 1RZ</v>
          </cell>
          <cell r="S18523"/>
          <cell r="T18523">
            <v>43951929</v>
          </cell>
        </row>
        <row r="18524">
          <cell r="P18524" t="str">
            <v>G04000118989</v>
          </cell>
          <cell r="Q18524" t="str">
            <v>Rates - non domestic (GMS)</v>
          </cell>
          <cell r="R18524" t="str">
            <v>B8 1RZ</v>
          </cell>
          <cell r="S18524"/>
          <cell r="T18524">
            <v>43951929</v>
          </cell>
        </row>
        <row r="18525">
          <cell r="P18525" t="str">
            <v>G04000118989</v>
          </cell>
          <cell r="Q18525" t="str">
            <v>Rates - Water (GMS)</v>
          </cell>
          <cell r="R18525" t="str">
            <v>B8 1RZ</v>
          </cell>
          <cell r="S18525"/>
          <cell r="T18525">
            <v>43951929</v>
          </cell>
        </row>
        <row r="18526">
          <cell r="P18526" t="str">
            <v>G04000118989</v>
          </cell>
          <cell r="Q18526" t="str">
            <v>Aspiration (GMS)</v>
          </cell>
          <cell r="R18526" t="str">
            <v>B8 1RZ</v>
          </cell>
          <cell r="S18526"/>
          <cell r="T18526">
            <v>43951929</v>
          </cell>
        </row>
        <row r="18527">
          <cell r="P18527" t="str">
            <v>G04000119295</v>
          </cell>
          <cell r="Q18527" t="str">
            <v>Global Sum (GMS)</v>
          </cell>
          <cell r="R18527" t="str">
            <v>B37 7WB</v>
          </cell>
          <cell r="S18527"/>
          <cell r="T18527">
            <v>43951930</v>
          </cell>
        </row>
        <row r="18528">
          <cell r="P18528" t="str">
            <v>G04000119295</v>
          </cell>
          <cell r="Q18528" t="str">
            <v>GMS DES Participation in the PCN</v>
          </cell>
          <cell r="R18528" t="str">
            <v>B37 7WB</v>
          </cell>
          <cell r="S18528"/>
          <cell r="T18528">
            <v>43951930</v>
          </cell>
        </row>
        <row r="18529">
          <cell r="P18529" t="str">
            <v>G04000119295</v>
          </cell>
          <cell r="Q18529" t="str">
            <v>GMS PCT GP Accelerator Programme</v>
          </cell>
          <cell r="R18529" t="str">
            <v>B37 7WB</v>
          </cell>
          <cell r="S18529"/>
          <cell r="T18529">
            <v>43951930</v>
          </cell>
        </row>
        <row r="18530">
          <cell r="P18530" t="str">
            <v>G04000119295</v>
          </cell>
          <cell r="Q18530" t="str">
            <v>Actual Rents (GMS)</v>
          </cell>
          <cell r="R18530" t="str">
            <v>B37 7WB</v>
          </cell>
          <cell r="S18530"/>
          <cell r="T18530">
            <v>43951930</v>
          </cell>
        </row>
        <row r="18531">
          <cell r="P18531" t="str">
            <v>G04000119295</v>
          </cell>
          <cell r="Q18531" t="str">
            <v>Rates - Water (GMS)</v>
          </cell>
          <cell r="R18531" t="str">
            <v>B37 7WB</v>
          </cell>
          <cell r="S18531"/>
          <cell r="T18531">
            <v>43951930</v>
          </cell>
        </row>
        <row r="18532">
          <cell r="P18532" t="str">
            <v>G04000119295</v>
          </cell>
          <cell r="Q18532" t="str">
            <v>Aspiration (GMS)</v>
          </cell>
          <cell r="R18532" t="str">
            <v>B37 7WB</v>
          </cell>
          <cell r="S18532"/>
          <cell r="T18532">
            <v>43951930</v>
          </cell>
        </row>
        <row r="18533">
          <cell r="P18533" t="str">
            <v>G04000119295</v>
          </cell>
          <cell r="Q18533" t="str">
            <v>GMS Weight Management Service</v>
          </cell>
          <cell r="R18533" t="str">
            <v>B37 7WB</v>
          </cell>
          <cell r="S18533"/>
          <cell r="T18533">
            <v>43951930</v>
          </cell>
        </row>
        <row r="18534">
          <cell r="P18534" t="str">
            <v>G04000119317</v>
          </cell>
          <cell r="Q18534" t="str">
            <v>Learning Disability Hlth Chk DES (GMS)</v>
          </cell>
          <cell r="R18534" t="str">
            <v>B27 7AL</v>
          </cell>
          <cell r="S18534"/>
          <cell r="T18534">
            <v>43951931</v>
          </cell>
        </row>
        <row r="18535">
          <cell r="P18535" t="str">
            <v>G04000119317</v>
          </cell>
          <cell r="Q18535" t="str">
            <v>Global Sum (GMS)</v>
          </cell>
          <cell r="R18535" t="str">
            <v>B27 7AL</v>
          </cell>
          <cell r="S18535"/>
          <cell r="T18535">
            <v>43951931</v>
          </cell>
        </row>
        <row r="18536">
          <cell r="P18536" t="str">
            <v>G04000119317</v>
          </cell>
          <cell r="Q18536" t="str">
            <v>GMS DES Participation in the PCN</v>
          </cell>
          <cell r="R18536" t="str">
            <v>B27 7AL</v>
          </cell>
          <cell r="S18536"/>
          <cell r="T18536">
            <v>43951931</v>
          </cell>
        </row>
        <row r="18537">
          <cell r="P18537" t="str">
            <v>G04000119317</v>
          </cell>
          <cell r="Q18537" t="str">
            <v>GMS PCT GP Accelerator Programme</v>
          </cell>
          <cell r="R18537" t="str">
            <v>B27 7AL</v>
          </cell>
          <cell r="S18537"/>
          <cell r="T18537">
            <v>43951931</v>
          </cell>
        </row>
        <row r="18538">
          <cell r="P18538" t="str">
            <v>G04000119317</v>
          </cell>
          <cell r="Q18538" t="str">
            <v>Notional Rent (GMS)</v>
          </cell>
          <cell r="R18538" t="str">
            <v>B27 7AL</v>
          </cell>
          <cell r="S18538"/>
          <cell r="T18538">
            <v>43951931</v>
          </cell>
        </row>
        <row r="18539">
          <cell r="P18539" t="str">
            <v>G04000119317</v>
          </cell>
          <cell r="Q18539" t="str">
            <v>Rates - Water (GMS)</v>
          </cell>
          <cell r="R18539" t="str">
            <v>B27 7AL</v>
          </cell>
          <cell r="S18539"/>
          <cell r="T18539">
            <v>43951931</v>
          </cell>
        </row>
        <row r="18540">
          <cell r="P18540" t="str">
            <v>G04000119317</v>
          </cell>
          <cell r="Q18540" t="str">
            <v>Aspiration (GMS)</v>
          </cell>
          <cell r="R18540" t="str">
            <v>B27 7AL</v>
          </cell>
          <cell r="S18540"/>
          <cell r="T18540">
            <v>43951931</v>
          </cell>
        </row>
        <row r="18541">
          <cell r="P18541" t="str">
            <v>G04000119514</v>
          </cell>
          <cell r="Q18541" t="str">
            <v>Learning Disability Hlth Chk DES (GMS)</v>
          </cell>
          <cell r="R18541" t="str">
            <v>B14 5SB</v>
          </cell>
          <cell r="S18541"/>
          <cell r="T18541">
            <v>43951932</v>
          </cell>
        </row>
        <row r="18542">
          <cell r="P18542" t="str">
            <v>G04000119514</v>
          </cell>
          <cell r="Q18542" t="str">
            <v>Global Sum (GMS)</v>
          </cell>
          <cell r="R18542" t="str">
            <v>B14 5SB</v>
          </cell>
          <cell r="S18542"/>
          <cell r="T18542">
            <v>43951932</v>
          </cell>
        </row>
        <row r="18543">
          <cell r="P18543" t="str">
            <v>G04000119514</v>
          </cell>
          <cell r="Q18543" t="str">
            <v>GMS DES Participation in the PCN</v>
          </cell>
          <cell r="R18543" t="str">
            <v>B14 5SB</v>
          </cell>
          <cell r="S18543"/>
          <cell r="T18543">
            <v>43951932</v>
          </cell>
        </row>
        <row r="18544">
          <cell r="P18544" t="str">
            <v>G04000119514</v>
          </cell>
          <cell r="Q18544" t="str">
            <v>GMS PCT GP Accelerator Programme</v>
          </cell>
          <cell r="R18544" t="str">
            <v>B14 5SB</v>
          </cell>
          <cell r="S18544"/>
          <cell r="T18544">
            <v>43951932</v>
          </cell>
        </row>
        <row r="18545">
          <cell r="P18545" t="str">
            <v>G04000119514</v>
          </cell>
          <cell r="Q18545" t="str">
            <v>Actual Rents (GMS)</v>
          </cell>
          <cell r="R18545" t="str">
            <v>B14 5SB</v>
          </cell>
          <cell r="S18545"/>
          <cell r="T18545">
            <v>43951932</v>
          </cell>
        </row>
        <row r="18546">
          <cell r="P18546" t="str">
            <v>G04000119514</v>
          </cell>
          <cell r="Q18546" t="str">
            <v>Notional Rent (GMS)</v>
          </cell>
          <cell r="R18546" t="str">
            <v>B14 5SB</v>
          </cell>
          <cell r="S18546"/>
          <cell r="T18546">
            <v>43951932</v>
          </cell>
        </row>
        <row r="18547">
          <cell r="P18547" t="str">
            <v>G04000119514</v>
          </cell>
          <cell r="Q18547" t="str">
            <v>Rates - Water (GMS)</v>
          </cell>
          <cell r="R18547" t="str">
            <v>B14 5SB</v>
          </cell>
          <cell r="S18547"/>
          <cell r="T18547">
            <v>43951932</v>
          </cell>
        </row>
        <row r="18548">
          <cell r="P18548" t="str">
            <v>G04000119514</v>
          </cell>
          <cell r="Q18548" t="str">
            <v>Aspiration (GMS)</v>
          </cell>
          <cell r="R18548" t="str">
            <v>B14 5SB</v>
          </cell>
          <cell r="S18548"/>
          <cell r="T18548">
            <v>43951932</v>
          </cell>
        </row>
        <row r="18549">
          <cell r="P18549" t="str">
            <v>G04000119514</v>
          </cell>
          <cell r="Q18549" t="str">
            <v>GMS Weight Management Service</v>
          </cell>
          <cell r="R18549" t="str">
            <v>B14 5SB</v>
          </cell>
          <cell r="S18549"/>
          <cell r="T18549">
            <v>43951932</v>
          </cell>
        </row>
        <row r="18550">
          <cell r="P18550" t="str">
            <v>G04000119545</v>
          </cell>
          <cell r="Q18550" t="str">
            <v>Learning Disability Hlth Chk DES (GMS)</v>
          </cell>
          <cell r="R18550" t="str">
            <v>B23 6DJ</v>
          </cell>
          <cell r="S18550"/>
          <cell r="T18550">
            <v>43951933</v>
          </cell>
        </row>
        <row r="18551">
          <cell r="P18551" t="str">
            <v>G04000119545</v>
          </cell>
          <cell r="Q18551" t="str">
            <v>Global Sum (GMS)</v>
          </cell>
          <cell r="R18551" t="str">
            <v>B23 6DJ</v>
          </cell>
          <cell r="S18551"/>
          <cell r="T18551">
            <v>43951933</v>
          </cell>
        </row>
        <row r="18552">
          <cell r="P18552" t="str">
            <v>G04000119545</v>
          </cell>
          <cell r="Q18552" t="str">
            <v>GMS DES Participation in the PCN</v>
          </cell>
          <cell r="R18552" t="str">
            <v>B23 6DJ</v>
          </cell>
          <cell r="S18552"/>
          <cell r="T18552">
            <v>43951933</v>
          </cell>
        </row>
        <row r="18553">
          <cell r="P18553" t="str">
            <v>G04000119545</v>
          </cell>
          <cell r="Q18553" t="str">
            <v>GMS PCT GP Accelerator Programme</v>
          </cell>
          <cell r="R18553" t="str">
            <v>B23 6DJ</v>
          </cell>
          <cell r="S18553"/>
          <cell r="T18553">
            <v>43951933</v>
          </cell>
        </row>
        <row r="18554">
          <cell r="P18554" t="str">
            <v>G04000119545</v>
          </cell>
          <cell r="Q18554" t="str">
            <v>Disposal of Clinical Waste (GMS)</v>
          </cell>
          <cell r="R18554" t="str">
            <v>B23 6DJ</v>
          </cell>
          <cell r="S18554"/>
          <cell r="T18554">
            <v>43951933</v>
          </cell>
        </row>
        <row r="18555">
          <cell r="P18555" t="str">
            <v>G04000119545</v>
          </cell>
          <cell r="Q18555" t="str">
            <v>Health Centre Rent (GMS)</v>
          </cell>
          <cell r="R18555" t="str">
            <v>B23 6DJ</v>
          </cell>
          <cell r="S18555"/>
          <cell r="T18555">
            <v>43951933</v>
          </cell>
        </row>
        <row r="18556">
          <cell r="P18556" t="str">
            <v>G04000119545</v>
          </cell>
          <cell r="Q18556" t="str">
            <v>Premises Other (GMS)</v>
          </cell>
          <cell r="R18556" t="str">
            <v>B23 6DJ</v>
          </cell>
          <cell r="S18556"/>
          <cell r="T18556">
            <v>43951933</v>
          </cell>
        </row>
        <row r="18557">
          <cell r="P18557" t="str">
            <v>G04000119545</v>
          </cell>
          <cell r="Q18557" t="str">
            <v>Rates - non domestic (GMS)</v>
          </cell>
          <cell r="R18557" t="str">
            <v>B23 6DJ</v>
          </cell>
          <cell r="S18557"/>
          <cell r="T18557">
            <v>43951933</v>
          </cell>
        </row>
        <row r="18558">
          <cell r="P18558" t="str">
            <v>G04000119545</v>
          </cell>
          <cell r="Q18558" t="str">
            <v>Rates - Water (GMS)</v>
          </cell>
          <cell r="R18558" t="str">
            <v>B23 6DJ</v>
          </cell>
          <cell r="S18558"/>
          <cell r="T18558">
            <v>43951933</v>
          </cell>
        </row>
        <row r="18559">
          <cell r="P18559" t="str">
            <v>G04000119545</v>
          </cell>
          <cell r="Q18559" t="str">
            <v>Aspiration (GMS)</v>
          </cell>
          <cell r="R18559" t="str">
            <v>B23 6DJ</v>
          </cell>
          <cell r="S18559"/>
          <cell r="T18559">
            <v>43951933</v>
          </cell>
        </row>
        <row r="18560">
          <cell r="P18560" t="str">
            <v>G04000119743</v>
          </cell>
          <cell r="Q18560" t="str">
            <v>Learning Disability Hlth Chk DES (GMS)</v>
          </cell>
          <cell r="R18560" t="str">
            <v>B10 0BS</v>
          </cell>
          <cell r="S18560"/>
          <cell r="T18560">
            <v>43951934</v>
          </cell>
        </row>
        <row r="18561">
          <cell r="P18561" t="str">
            <v>G04000119743</v>
          </cell>
          <cell r="Q18561" t="str">
            <v>Global Sum (GMS)</v>
          </cell>
          <cell r="R18561" t="str">
            <v>B10 0BS</v>
          </cell>
          <cell r="S18561"/>
          <cell r="T18561">
            <v>43951934</v>
          </cell>
        </row>
        <row r="18562">
          <cell r="P18562" t="str">
            <v>G04000119743</v>
          </cell>
          <cell r="Q18562" t="str">
            <v>GMS DES Participation in the PCN</v>
          </cell>
          <cell r="R18562" t="str">
            <v>B10 0BS</v>
          </cell>
          <cell r="S18562"/>
          <cell r="T18562">
            <v>43951934</v>
          </cell>
        </row>
        <row r="18563">
          <cell r="P18563" t="str">
            <v>G04000119743</v>
          </cell>
          <cell r="Q18563" t="str">
            <v>GMS PCT GP Accelerator Programme</v>
          </cell>
          <cell r="R18563" t="str">
            <v>B10 0BS</v>
          </cell>
          <cell r="S18563"/>
          <cell r="T18563">
            <v>43951934</v>
          </cell>
        </row>
        <row r="18564">
          <cell r="P18564" t="str">
            <v>G04000119743</v>
          </cell>
          <cell r="Q18564" t="str">
            <v>Disposal of Clinical Waste (GMS)</v>
          </cell>
          <cell r="R18564" t="str">
            <v>B10 0BS</v>
          </cell>
          <cell r="S18564"/>
          <cell r="T18564">
            <v>43951934</v>
          </cell>
        </row>
        <row r="18565">
          <cell r="P18565" t="str">
            <v>G04000119743</v>
          </cell>
          <cell r="Q18565" t="str">
            <v>Cost Rents and LA Economic Rents (GMS)</v>
          </cell>
          <cell r="R18565" t="str">
            <v>B10 0BS</v>
          </cell>
          <cell r="S18565"/>
          <cell r="T18565">
            <v>43951934</v>
          </cell>
        </row>
        <row r="18566">
          <cell r="P18566" t="str">
            <v>G04000119743</v>
          </cell>
          <cell r="Q18566" t="str">
            <v>Health Centre Rent (GMS)</v>
          </cell>
          <cell r="R18566" t="str">
            <v>B10 0BS</v>
          </cell>
          <cell r="S18566"/>
          <cell r="T18566">
            <v>43951934</v>
          </cell>
        </row>
        <row r="18567">
          <cell r="P18567" t="str">
            <v>G04000119743</v>
          </cell>
          <cell r="Q18567" t="str">
            <v>Premises Other (GMS)</v>
          </cell>
          <cell r="R18567" t="str">
            <v>B10 0BS</v>
          </cell>
          <cell r="S18567"/>
          <cell r="T18567">
            <v>43951934</v>
          </cell>
        </row>
        <row r="18568">
          <cell r="P18568" t="str">
            <v>G04000119743</v>
          </cell>
          <cell r="Q18568" t="str">
            <v>Rates - non domestic (GMS)</v>
          </cell>
          <cell r="R18568" t="str">
            <v>B10 0BS</v>
          </cell>
          <cell r="S18568"/>
          <cell r="T18568">
            <v>43951934</v>
          </cell>
        </row>
        <row r="18569">
          <cell r="P18569" t="str">
            <v>G04000119743</v>
          </cell>
          <cell r="Q18569" t="str">
            <v>Rates - Water (GMS)</v>
          </cell>
          <cell r="R18569" t="str">
            <v>B10 0BS</v>
          </cell>
          <cell r="S18569"/>
          <cell r="T18569">
            <v>43951934</v>
          </cell>
        </row>
        <row r="18570">
          <cell r="P18570" t="str">
            <v>G04000119743</v>
          </cell>
          <cell r="Q18570" t="str">
            <v>Aspiration (GMS)</v>
          </cell>
          <cell r="R18570" t="str">
            <v>B10 0BS</v>
          </cell>
          <cell r="S18570"/>
          <cell r="T18570">
            <v>43951934</v>
          </cell>
        </row>
        <row r="18571">
          <cell r="P18571" t="str">
            <v>G04000119743</v>
          </cell>
          <cell r="Q18571" t="str">
            <v>GMS Weight Management Service</v>
          </cell>
          <cell r="R18571" t="str">
            <v>B10 0BS</v>
          </cell>
          <cell r="S18571"/>
          <cell r="T18571">
            <v>43951934</v>
          </cell>
        </row>
        <row r="18572">
          <cell r="P18572" t="str">
            <v>G04000119763</v>
          </cell>
          <cell r="Q18572" t="str">
            <v>Global Sum (GMS)</v>
          </cell>
          <cell r="R18572" t="str">
            <v>B72 1RL</v>
          </cell>
          <cell r="S18572"/>
          <cell r="T18572">
            <v>43951935</v>
          </cell>
        </row>
        <row r="18573">
          <cell r="P18573" t="str">
            <v>G04000119763</v>
          </cell>
          <cell r="Q18573" t="str">
            <v>GMS DES Participation in the PCN</v>
          </cell>
          <cell r="R18573" t="str">
            <v>B72 1RL</v>
          </cell>
          <cell r="S18573"/>
          <cell r="T18573">
            <v>43951935</v>
          </cell>
        </row>
        <row r="18574">
          <cell r="P18574" t="str">
            <v>G04000119763</v>
          </cell>
          <cell r="Q18574" t="str">
            <v>GMS PCT GP Accelerator Programme</v>
          </cell>
          <cell r="R18574" t="str">
            <v>B72 1RL</v>
          </cell>
          <cell r="S18574"/>
          <cell r="T18574">
            <v>43951935</v>
          </cell>
        </row>
        <row r="18575">
          <cell r="P18575" t="str">
            <v>G04000119763</v>
          </cell>
          <cell r="Q18575" t="str">
            <v>Disposal of Clinical Waste (GMS)</v>
          </cell>
          <cell r="R18575" t="str">
            <v>B72 1RL</v>
          </cell>
          <cell r="S18575"/>
          <cell r="T18575">
            <v>43951935</v>
          </cell>
        </row>
        <row r="18576">
          <cell r="P18576" t="str">
            <v>G04000119763</v>
          </cell>
          <cell r="Q18576" t="str">
            <v>Health Centre Rent (GMS)</v>
          </cell>
          <cell r="R18576" t="str">
            <v>B72 1RL</v>
          </cell>
          <cell r="S18576"/>
          <cell r="T18576">
            <v>43951935</v>
          </cell>
        </row>
        <row r="18577">
          <cell r="P18577" t="str">
            <v>G04000119763</v>
          </cell>
          <cell r="Q18577" t="str">
            <v>Notional Rent (GMS)</v>
          </cell>
          <cell r="R18577" t="str">
            <v>B72 1RL</v>
          </cell>
          <cell r="S18577"/>
          <cell r="T18577">
            <v>43951935</v>
          </cell>
        </row>
        <row r="18578">
          <cell r="P18578" t="str">
            <v>G04000119763</v>
          </cell>
          <cell r="Q18578" t="str">
            <v>Premises Other (GMS)</v>
          </cell>
          <cell r="R18578" t="str">
            <v>B72 1RL</v>
          </cell>
          <cell r="S18578"/>
          <cell r="T18578">
            <v>43951935</v>
          </cell>
        </row>
        <row r="18579">
          <cell r="P18579" t="str">
            <v>G04000119763</v>
          </cell>
          <cell r="Q18579" t="str">
            <v>Rates - non domestic (GMS)</v>
          </cell>
          <cell r="R18579" t="str">
            <v>B72 1RL</v>
          </cell>
          <cell r="S18579"/>
          <cell r="T18579">
            <v>43951935</v>
          </cell>
        </row>
        <row r="18580">
          <cell r="P18580" t="str">
            <v>G04000119763</v>
          </cell>
          <cell r="Q18580" t="str">
            <v>Rates - Water (GMS)</v>
          </cell>
          <cell r="R18580" t="str">
            <v>B72 1RL</v>
          </cell>
          <cell r="S18580"/>
          <cell r="T18580">
            <v>43951935</v>
          </cell>
        </row>
        <row r="18581">
          <cell r="P18581" t="str">
            <v>G04000119763</v>
          </cell>
          <cell r="Q18581" t="str">
            <v>Aspiration (GMS)</v>
          </cell>
          <cell r="R18581" t="str">
            <v>B72 1RL</v>
          </cell>
          <cell r="S18581"/>
          <cell r="T18581">
            <v>43951935</v>
          </cell>
        </row>
        <row r="18582">
          <cell r="P18582" t="str">
            <v>G04000119763</v>
          </cell>
          <cell r="Q18582" t="str">
            <v>GMS Weight Management Service</v>
          </cell>
          <cell r="R18582" t="str">
            <v>B72 1RL</v>
          </cell>
          <cell r="S18582"/>
          <cell r="T18582">
            <v>43951935</v>
          </cell>
        </row>
        <row r="18583">
          <cell r="P18583" t="str">
            <v>G04000118252</v>
          </cell>
          <cell r="Q18583" t="str">
            <v>Learning Disability Hlth Chk DES (GMS)</v>
          </cell>
          <cell r="R18583" t="str">
            <v>B29 6JG</v>
          </cell>
          <cell r="S18583"/>
          <cell r="T18583">
            <v>43954503</v>
          </cell>
        </row>
        <row r="18584">
          <cell r="P18584" t="str">
            <v>G04000118252</v>
          </cell>
          <cell r="Q18584" t="str">
            <v>Global Sum (GMS)</v>
          </cell>
          <cell r="R18584" t="str">
            <v>B29 6JG</v>
          </cell>
          <cell r="S18584"/>
          <cell r="T18584">
            <v>43954503</v>
          </cell>
        </row>
        <row r="18585">
          <cell r="P18585" t="str">
            <v>G04000118252</v>
          </cell>
          <cell r="Q18585" t="str">
            <v>GMS DES Participation in the PCN</v>
          </cell>
          <cell r="R18585" t="str">
            <v>B29 6JG</v>
          </cell>
          <cell r="S18585"/>
          <cell r="T18585">
            <v>43954503</v>
          </cell>
        </row>
        <row r="18586">
          <cell r="P18586" t="str">
            <v>G04000118252</v>
          </cell>
          <cell r="Q18586" t="str">
            <v>Disposal of Clinical Waste (GMS)</v>
          </cell>
          <cell r="R18586" t="str">
            <v>B29 6JG</v>
          </cell>
          <cell r="S18586"/>
          <cell r="T18586">
            <v>43954503</v>
          </cell>
        </row>
        <row r="18587">
          <cell r="P18587" t="str">
            <v>G04000118252</v>
          </cell>
          <cell r="Q18587" t="str">
            <v>Health Centre Rent (GMS)</v>
          </cell>
          <cell r="R18587" t="str">
            <v>B29 6JG</v>
          </cell>
          <cell r="S18587"/>
          <cell r="T18587">
            <v>43954503</v>
          </cell>
        </row>
        <row r="18588">
          <cell r="P18588" t="str">
            <v>G04000118252</v>
          </cell>
          <cell r="Q18588" t="str">
            <v>Premises Other (GMS)</v>
          </cell>
          <cell r="R18588" t="str">
            <v>B29 6JG</v>
          </cell>
          <cell r="S18588"/>
          <cell r="T18588">
            <v>43954503</v>
          </cell>
        </row>
        <row r="18589">
          <cell r="P18589" t="str">
            <v>G04000118252</v>
          </cell>
          <cell r="Q18589" t="str">
            <v>Rates - non domestic (GMS)</v>
          </cell>
          <cell r="R18589" t="str">
            <v>B29 6JG</v>
          </cell>
          <cell r="S18589"/>
          <cell r="T18589">
            <v>43954503</v>
          </cell>
        </row>
        <row r="18590">
          <cell r="P18590" t="str">
            <v>G04000118252</v>
          </cell>
          <cell r="Q18590" t="str">
            <v>Rates - Water (GMS)</v>
          </cell>
          <cell r="R18590" t="str">
            <v>B29 6JG</v>
          </cell>
          <cell r="S18590"/>
          <cell r="T18590">
            <v>43954503</v>
          </cell>
        </row>
        <row r="18591">
          <cell r="P18591" t="str">
            <v>G04000118252</v>
          </cell>
          <cell r="Q18591" t="str">
            <v>Aspiration (GMS)</v>
          </cell>
          <cell r="R18591" t="str">
            <v>B29 6JG</v>
          </cell>
          <cell r="S18591"/>
          <cell r="T18591">
            <v>43954503</v>
          </cell>
        </row>
        <row r="18592">
          <cell r="P18592" t="str">
            <v>G04000118252</v>
          </cell>
          <cell r="Q18592" t="str">
            <v>GMS Weight Management Service</v>
          </cell>
          <cell r="R18592" t="str">
            <v>B29 6JG</v>
          </cell>
          <cell r="S18592"/>
          <cell r="T18592">
            <v>43954503</v>
          </cell>
        </row>
        <row r="18593">
          <cell r="P18593" t="str">
            <v>G04000118256</v>
          </cell>
          <cell r="Q18593" t="str">
            <v>PMS DES Participation in the PCN</v>
          </cell>
          <cell r="R18593" t="str">
            <v>B18 7AL</v>
          </cell>
          <cell r="S18593"/>
          <cell r="T18593">
            <v>43954506</v>
          </cell>
        </row>
        <row r="18594">
          <cell r="P18594" t="str">
            <v>G04000118256</v>
          </cell>
          <cell r="Q18594" t="str">
            <v>Aspiration (PMS)</v>
          </cell>
          <cell r="R18594" t="str">
            <v>B18 7AL</v>
          </cell>
          <cell r="S18594"/>
          <cell r="T18594">
            <v>43954506</v>
          </cell>
        </row>
        <row r="18595">
          <cell r="P18595" t="str">
            <v>G04000118259</v>
          </cell>
          <cell r="Q18595" t="str">
            <v>Ess Serv - Contract Payments (APMS)</v>
          </cell>
          <cell r="R18595" t="str">
            <v>B11 4BW</v>
          </cell>
          <cell r="S18595"/>
          <cell r="T18595">
            <v>43954508</v>
          </cell>
        </row>
        <row r="18596">
          <cell r="P18596" t="str">
            <v>G04000118259</v>
          </cell>
          <cell r="Q18596" t="str">
            <v>APMS DES Participation in the PCN</v>
          </cell>
          <cell r="R18596" t="str">
            <v>B11 4BW</v>
          </cell>
          <cell r="S18596"/>
          <cell r="T18596">
            <v>43954508</v>
          </cell>
        </row>
        <row r="18597">
          <cell r="P18597" t="str">
            <v>G04000118259</v>
          </cell>
          <cell r="Q18597" t="str">
            <v>Disposal of Clinical Waste (APMS)</v>
          </cell>
          <cell r="R18597" t="str">
            <v>B11 4BW</v>
          </cell>
          <cell r="S18597"/>
          <cell r="T18597">
            <v>43954508</v>
          </cell>
        </row>
        <row r="18598">
          <cell r="P18598" t="str">
            <v>G04000118259</v>
          </cell>
          <cell r="Q18598" t="str">
            <v>Health Centre Rent (APMS)</v>
          </cell>
          <cell r="R18598" t="str">
            <v>B11 4BW</v>
          </cell>
          <cell r="S18598"/>
          <cell r="T18598">
            <v>43954508</v>
          </cell>
        </row>
        <row r="18599">
          <cell r="P18599" t="str">
            <v>G04000118259</v>
          </cell>
          <cell r="Q18599" t="str">
            <v>Premises Other (APMS)</v>
          </cell>
          <cell r="R18599" t="str">
            <v>B11 4BW</v>
          </cell>
          <cell r="S18599"/>
          <cell r="T18599">
            <v>43954508</v>
          </cell>
        </row>
        <row r="18600">
          <cell r="P18600" t="str">
            <v>G04000118259</v>
          </cell>
          <cell r="Q18600" t="str">
            <v>Rates - non domestic (APMS)</v>
          </cell>
          <cell r="R18600" t="str">
            <v>B11 4BW</v>
          </cell>
          <cell r="S18600"/>
          <cell r="T18600">
            <v>43954508</v>
          </cell>
        </row>
        <row r="18601">
          <cell r="P18601" t="str">
            <v>G04000118259</v>
          </cell>
          <cell r="Q18601" t="str">
            <v>Rates - Water (APMS)</v>
          </cell>
          <cell r="R18601" t="str">
            <v>B11 4BW</v>
          </cell>
          <cell r="S18601"/>
          <cell r="T18601">
            <v>43954508</v>
          </cell>
        </row>
        <row r="18602">
          <cell r="P18602" t="str">
            <v>G04000118259</v>
          </cell>
          <cell r="Q18602" t="str">
            <v>Aspiration (APMS)</v>
          </cell>
          <cell r="R18602" t="str">
            <v>B11 4BW</v>
          </cell>
          <cell r="S18602"/>
          <cell r="T18602">
            <v>43954508</v>
          </cell>
        </row>
        <row r="18603">
          <cell r="P18603" t="str">
            <v>G04000118276</v>
          </cell>
          <cell r="Q18603" t="str">
            <v>Global Sum (GMS)</v>
          </cell>
          <cell r="R18603" t="str">
            <v>B45 0EU</v>
          </cell>
          <cell r="S18603"/>
          <cell r="T18603">
            <v>43954510</v>
          </cell>
        </row>
        <row r="18604">
          <cell r="P18604" t="str">
            <v>G04000118276</v>
          </cell>
          <cell r="Q18604" t="str">
            <v>GMS DES Participation in the PCN</v>
          </cell>
          <cell r="R18604" t="str">
            <v>B45 0EU</v>
          </cell>
          <cell r="S18604"/>
          <cell r="T18604">
            <v>43954510</v>
          </cell>
        </row>
        <row r="18605">
          <cell r="P18605" t="str">
            <v>G04000118276</v>
          </cell>
          <cell r="Q18605" t="str">
            <v>Health Centre Rent (GMS)</v>
          </cell>
          <cell r="R18605" t="str">
            <v>B45 0EU</v>
          </cell>
          <cell r="S18605"/>
          <cell r="T18605">
            <v>43954510</v>
          </cell>
        </row>
        <row r="18606">
          <cell r="P18606" t="str">
            <v>G04000118276</v>
          </cell>
          <cell r="Q18606" t="str">
            <v>Premises Other (GMS)</v>
          </cell>
          <cell r="R18606" t="str">
            <v>B45 0EU</v>
          </cell>
          <cell r="S18606"/>
          <cell r="T18606">
            <v>43954510</v>
          </cell>
        </row>
        <row r="18607">
          <cell r="P18607" t="str">
            <v>G04000118276</v>
          </cell>
          <cell r="Q18607" t="str">
            <v>Rates - non domestic (GMS)</v>
          </cell>
          <cell r="R18607" t="str">
            <v>B45 0EU</v>
          </cell>
          <cell r="S18607"/>
          <cell r="T18607">
            <v>43954510</v>
          </cell>
        </row>
        <row r="18608">
          <cell r="P18608" t="str">
            <v>G04000118276</v>
          </cell>
          <cell r="Q18608" t="str">
            <v>Rates - Water (GMS)</v>
          </cell>
          <cell r="R18608" t="str">
            <v>B45 0EU</v>
          </cell>
          <cell r="S18608"/>
          <cell r="T18608">
            <v>43954510</v>
          </cell>
        </row>
        <row r="18609">
          <cell r="P18609" t="str">
            <v>G04000118276</v>
          </cell>
          <cell r="Q18609" t="str">
            <v>Aspiration (GMS)</v>
          </cell>
          <cell r="R18609" t="str">
            <v>B45 0EU</v>
          </cell>
          <cell r="S18609"/>
          <cell r="T18609">
            <v>43954510</v>
          </cell>
        </row>
        <row r="18610">
          <cell r="P18610" t="str">
            <v>G04000118287</v>
          </cell>
          <cell r="Q18610" t="str">
            <v>Learning Disability Hlth Chk DES (GMS)</v>
          </cell>
          <cell r="R18610" t="str">
            <v>B32 3SD</v>
          </cell>
          <cell r="S18610"/>
          <cell r="T18610">
            <v>43954513</v>
          </cell>
        </row>
        <row r="18611">
          <cell r="P18611" t="str">
            <v>G04000118287</v>
          </cell>
          <cell r="Q18611" t="str">
            <v>Global Sum (GMS)</v>
          </cell>
          <cell r="R18611" t="str">
            <v>B32 3SD</v>
          </cell>
          <cell r="S18611"/>
          <cell r="T18611">
            <v>43954513</v>
          </cell>
        </row>
        <row r="18612">
          <cell r="P18612" t="str">
            <v>G04000118287</v>
          </cell>
          <cell r="Q18612" t="str">
            <v>GMS DES Participation in the PCN</v>
          </cell>
          <cell r="R18612" t="str">
            <v>B32 3SD</v>
          </cell>
          <cell r="S18612"/>
          <cell r="T18612">
            <v>43954513</v>
          </cell>
        </row>
        <row r="18613">
          <cell r="P18613" t="str">
            <v>G04000118287</v>
          </cell>
          <cell r="Q18613" t="str">
            <v>Disposal of Clinical Waste (GMS)</v>
          </cell>
          <cell r="R18613" t="str">
            <v>B32 3SD</v>
          </cell>
          <cell r="S18613"/>
          <cell r="T18613">
            <v>43954513</v>
          </cell>
        </row>
        <row r="18614">
          <cell r="P18614" t="str">
            <v>G04000118287</v>
          </cell>
          <cell r="Q18614" t="str">
            <v>Health Centre Rent (GMS)</v>
          </cell>
          <cell r="R18614" t="str">
            <v>B32 3SD</v>
          </cell>
          <cell r="S18614"/>
          <cell r="T18614">
            <v>43954513</v>
          </cell>
        </row>
        <row r="18615">
          <cell r="P18615" t="str">
            <v>G04000118287</v>
          </cell>
          <cell r="Q18615" t="str">
            <v>Premises Other (GMS)</v>
          </cell>
          <cell r="R18615" t="str">
            <v>B32 3SD</v>
          </cell>
          <cell r="S18615"/>
          <cell r="T18615">
            <v>43954513</v>
          </cell>
        </row>
        <row r="18616">
          <cell r="P18616" t="str">
            <v>G04000118287</v>
          </cell>
          <cell r="Q18616" t="str">
            <v>Rates - non domestic (GMS)</v>
          </cell>
          <cell r="R18616" t="str">
            <v>B32 3SD</v>
          </cell>
          <cell r="S18616"/>
          <cell r="T18616">
            <v>43954513</v>
          </cell>
        </row>
        <row r="18617">
          <cell r="P18617" t="str">
            <v>G04000118287</v>
          </cell>
          <cell r="Q18617" t="str">
            <v>Rates - Water (GMS)</v>
          </cell>
          <cell r="R18617" t="str">
            <v>B32 3SD</v>
          </cell>
          <cell r="S18617"/>
          <cell r="T18617">
            <v>43954513</v>
          </cell>
        </row>
        <row r="18618">
          <cell r="P18618" t="str">
            <v>G04000118287</v>
          </cell>
          <cell r="Q18618" t="str">
            <v>Aspiration (GMS)</v>
          </cell>
          <cell r="R18618" t="str">
            <v>B32 3SD</v>
          </cell>
          <cell r="S18618"/>
          <cell r="T18618">
            <v>43954513</v>
          </cell>
        </row>
        <row r="18619">
          <cell r="P18619" t="str">
            <v>G04000118287</v>
          </cell>
          <cell r="Q18619" t="str">
            <v>GMS Weight Management Service</v>
          </cell>
          <cell r="R18619" t="str">
            <v>B32 3SD</v>
          </cell>
          <cell r="S18619"/>
          <cell r="T18619">
            <v>43954513</v>
          </cell>
        </row>
        <row r="18620">
          <cell r="P18620" t="str">
            <v>G04000118290</v>
          </cell>
          <cell r="Q18620" t="str">
            <v>Learning Disability Hlth Chk DES (GMS)</v>
          </cell>
          <cell r="R18620" t="str">
            <v>B26 2SB</v>
          </cell>
          <cell r="S18620"/>
          <cell r="T18620">
            <v>43954515</v>
          </cell>
        </row>
        <row r="18621">
          <cell r="P18621" t="str">
            <v>G04000118290</v>
          </cell>
          <cell r="Q18621" t="str">
            <v>Global Sum (GMS)</v>
          </cell>
          <cell r="R18621" t="str">
            <v>B26 2SB</v>
          </cell>
          <cell r="S18621"/>
          <cell r="T18621">
            <v>43954515</v>
          </cell>
        </row>
        <row r="18622">
          <cell r="P18622" t="str">
            <v>G04000118290</v>
          </cell>
          <cell r="Q18622" t="str">
            <v>GMS DES Participation in the PCN</v>
          </cell>
          <cell r="R18622" t="str">
            <v>B26 2SB</v>
          </cell>
          <cell r="S18622"/>
          <cell r="T18622">
            <v>43954515</v>
          </cell>
        </row>
        <row r="18623">
          <cell r="P18623" t="str">
            <v>G04000118290</v>
          </cell>
          <cell r="Q18623" t="str">
            <v>Notional Rent (GMS)</v>
          </cell>
          <cell r="R18623" t="str">
            <v>B26 2SB</v>
          </cell>
          <cell r="S18623"/>
          <cell r="T18623">
            <v>43954515</v>
          </cell>
        </row>
        <row r="18624">
          <cell r="P18624" t="str">
            <v>G04000118290</v>
          </cell>
          <cell r="Q18624" t="str">
            <v>Rates - Water (GMS)</v>
          </cell>
          <cell r="R18624" t="str">
            <v>B26 2SB</v>
          </cell>
          <cell r="S18624"/>
          <cell r="T18624">
            <v>43954515</v>
          </cell>
        </row>
        <row r="18625">
          <cell r="P18625" t="str">
            <v>G04000118290</v>
          </cell>
          <cell r="Q18625" t="str">
            <v>Aspiration (GMS)</v>
          </cell>
          <cell r="R18625" t="str">
            <v>B26 2SB</v>
          </cell>
          <cell r="S18625"/>
          <cell r="T18625">
            <v>43954515</v>
          </cell>
        </row>
        <row r="18626">
          <cell r="P18626" t="str">
            <v>G04000118294</v>
          </cell>
          <cell r="Q18626" t="str">
            <v>Learning Disability Hlth Chk DES (GMS)</v>
          </cell>
          <cell r="R18626" t="str">
            <v>B31 2HZ</v>
          </cell>
          <cell r="S18626"/>
          <cell r="T18626">
            <v>43954518</v>
          </cell>
        </row>
        <row r="18627">
          <cell r="P18627" t="str">
            <v>G04000118294</v>
          </cell>
          <cell r="Q18627" t="str">
            <v>Global Sum (GMS)</v>
          </cell>
          <cell r="R18627" t="str">
            <v>B31 2HZ</v>
          </cell>
          <cell r="S18627"/>
          <cell r="T18627">
            <v>43954518</v>
          </cell>
        </row>
        <row r="18628">
          <cell r="P18628" t="str">
            <v>G04000118294</v>
          </cell>
          <cell r="Q18628" t="str">
            <v>GMS DES Participation in the PCN</v>
          </cell>
          <cell r="R18628" t="str">
            <v>B31 2HZ</v>
          </cell>
          <cell r="S18628"/>
          <cell r="T18628">
            <v>43954518</v>
          </cell>
        </row>
        <row r="18629">
          <cell r="P18629" t="str">
            <v>G04000118294</v>
          </cell>
          <cell r="Q18629" t="str">
            <v>Notional Rent (GMS)</v>
          </cell>
          <cell r="R18629" t="str">
            <v>B31 2HZ</v>
          </cell>
          <cell r="S18629"/>
          <cell r="T18629">
            <v>43954518</v>
          </cell>
        </row>
        <row r="18630">
          <cell r="P18630" t="str">
            <v>G04000118294</v>
          </cell>
          <cell r="Q18630" t="str">
            <v>Aspiration (GMS)</v>
          </cell>
          <cell r="R18630" t="str">
            <v>B31 2HZ</v>
          </cell>
          <cell r="S18630"/>
          <cell r="T18630">
            <v>43954518</v>
          </cell>
        </row>
        <row r="18631">
          <cell r="P18631" t="str">
            <v>G04000118321</v>
          </cell>
          <cell r="Q18631" t="str">
            <v>Learning Disability Hlth Chk DES (GMS)</v>
          </cell>
          <cell r="R18631" t="str">
            <v>B38 8TE</v>
          </cell>
          <cell r="S18631"/>
          <cell r="T18631">
            <v>43954521</v>
          </cell>
        </row>
        <row r="18632">
          <cell r="P18632" t="str">
            <v>G04000118321</v>
          </cell>
          <cell r="Q18632" t="str">
            <v>Global Sum (GMS)</v>
          </cell>
          <cell r="R18632" t="str">
            <v>B38 8TE</v>
          </cell>
          <cell r="S18632"/>
          <cell r="T18632">
            <v>43954521</v>
          </cell>
        </row>
        <row r="18633">
          <cell r="P18633" t="str">
            <v>G04000118321</v>
          </cell>
          <cell r="Q18633" t="str">
            <v>GMS DES Participation in the PCN</v>
          </cell>
          <cell r="R18633" t="str">
            <v>B38 8TE</v>
          </cell>
          <cell r="S18633"/>
          <cell r="T18633">
            <v>43954521</v>
          </cell>
        </row>
        <row r="18634">
          <cell r="P18634" t="str">
            <v>G04000118321</v>
          </cell>
          <cell r="Q18634" t="str">
            <v>Cost Rents and LA Economic Rents (GMS)</v>
          </cell>
          <cell r="R18634" t="str">
            <v>B38 8TE</v>
          </cell>
          <cell r="S18634"/>
          <cell r="T18634">
            <v>43954521</v>
          </cell>
        </row>
        <row r="18635">
          <cell r="P18635" t="str">
            <v>G04000118321</v>
          </cell>
          <cell r="Q18635" t="str">
            <v>Aspiration (GMS)</v>
          </cell>
          <cell r="R18635" t="str">
            <v>B38 8TE</v>
          </cell>
          <cell r="S18635"/>
          <cell r="T18635">
            <v>43954521</v>
          </cell>
        </row>
        <row r="18636">
          <cell r="P18636" t="str">
            <v>G04000118328</v>
          </cell>
          <cell r="Q18636" t="str">
            <v>Learning Disability Hlth Chk DES (GMS)</v>
          </cell>
          <cell r="R18636" t="str">
            <v>B9 5PU</v>
          </cell>
          <cell r="S18636"/>
          <cell r="T18636">
            <v>43954523</v>
          </cell>
        </row>
        <row r="18637">
          <cell r="P18637" t="str">
            <v>G04000118328</v>
          </cell>
          <cell r="Q18637" t="str">
            <v>Global Sum (GMS)</v>
          </cell>
          <cell r="R18637" t="str">
            <v>B9 5PU</v>
          </cell>
          <cell r="S18637"/>
          <cell r="T18637">
            <v>43954523</v>
          </cell>
        </row>
        <row r="18638">
          <cell r="P18638" t="str">
            <v>G04000118328</v>
          </cell>
          <cell r="Q18638" t="str">
            <v>GMS DES Participation in the PCN</v>
          </cell>
          <cell r="R18638" t="str">
            <v>B9 5PU</v>
          </cell>
          <cell r="S18638"/>
          <cell r="T18638">
            <v>43954523</v>
          </cell>
        </row>
        <row r="18639">
          <cell r="P18639" t="str">
            <v>G04000118328</v>
          </cell>
          <cell r="Q18639" t="str">
            <v>Notional Rent (GMS)</v>
          </cell>
          <cell r="R18639" t="str">
            <v>B9 5PU</v>
          </cell>
          <cell r="S18639"/>
          <cell r="T18639">
            <v>43954523</v>
          </cell>
        </row>
        <row r="18640">
          <cell r="P18640" t="str">
            <v>G04000118328</v>
          </cell>
          <cell r="Q18640" t="str">
            <v>Aspiration (GMS)</v>
          </cell>
          <cell r="R18640" t="str">
            <v>B9 5PU</v>
          </cell>
          <cell r="S18640"/>
          <cell r="T18640">
            <v>43954523</v>
          </cell>
        </row>
        <row r="18641">
          <cell r="P18641" t="str">
            <v>G04000118328</v>
          </cell>
          <cell r="Q18641" t="str">
            <v>GMS Weight Management Service</v>
          </cell>
          <cell r="R18641" t="str">
            <v>B9 5PU</v>
          </cell>
          <cell r="S18641"/>
          <cell r="T18641">
            <v>43954523</v>
          </cell>
        </row>
        <row r="18642">
          <cell r="P18642" t="str">
            <v>G04000118335</v>
          </cell>
          <cell r="Q18642" t="str">
            <v>Learning Disability Hlth Chk DES (GMS)</v>
          </cell>
          <cell r="R18642" t="str">
            <v>B14 4DU</v>
          </cell>
          <cell r="S18642"/>
          <cell r="T18642">
            <v>43954527</v>
          </cell>
        </row>
        <row r="18643">
          <cell r="P18643" t="str">
            <v>G04000118335</v>
          </cell>
          <cell r="Q18643" t="str">
            <v>Global Sum (GMS)</v>
          </cell>
          <cell r="R18643" t="str">
            <v>B14 4DU</v>
          </cell>
          <cell r="S18643"/>
          <cell r="T18643">
            <v>43954527</v>
          </cell>
        </row>
        <row r="18644">
          <cell r="P18644" t="str">
            <v>G04000118335</v>
          </cell>
          <cell r="Q18644" t="str">
            <v>GMS DES Participation in the PCN</v>
          </cell>
          <cell r="R18644" t="str">
            <v>B14 4DU</v>
          </cell>
          <cell r="S18644"/>
          <cell r="T18644">
            <v>43954527</v>
          </cell>
        </row>
        <row r="18645">
          <cell r="P18645" t="str">
            <v>G04000118335</v>
          </cell>
          <cell r="Q18645" t="str">
            <v>Notional Rent (GMS)</v>
          </cell>
          <cell r="R18645" t="str">
            <v>B14 4DU</v>
          </cell>
          <cell r="S18645"/>
          <cell r="T18645">
            <v>43954527</v>
          </cell>
        </row>
        <row r="18646">
          <cell r="P18646" t="str">
            <v>G04000118335</v>
          </cell>
          <cell r="Q18646" t="str">
            <v>Rates - Water (GMS)</v>
          </cell>
          <cell r="R18646" t="str">
            <v>B14 4DU</v>
          </cell>
          <cell r="S18646"/>
          <cell r="T18646">
            <v>43954527</v>
          </cell>
        </row>
        <row r="18647">
          <cell r="P18647" t="str">
            <v>G04000118335</v>
          </cell>
          <cell r="Q18647" t="str">
            <v>Aspiration (GMS)</v>
          </cell>
          <cell r="R18647" t="str">
            <v>B14 4DU</v>
          </cell>
          <cell r="S18647"/>
          <cell r="T18647">
            <v>43954527</v>
          </cell>
        </row>
        <row r="18648">
          <cell r="P18648" t="str">
            <v>G04000118335</v>
          </cell>
          <cell r="Q18648" t="str">
            <v>GMS Weight Management Service</v>
          </cell>
          <cell r="R18648" t="str">
            <v>B14 4DU</v>
          </cell>
          <cell r="S18648"/>
          <cell r="T18648">
            <v>43954527</v>
          </cell>
        </row>
        <row r="18649">
          <cell r="P18649" t="str">
            <v>G04000118346</v>
          </cell>
          <cell r="Q18649" t="str">
            <v>C&amp;M-GMS PCN DES Care Coordinator</v>
          </cell>
          <cell r="R18649" t="str">
            <v>B28 8BG</v>
          </cell>
          <cell r="S18649"/>
          <cell r="T18649">
            <v>43954531</v>
          </cell>
        </row>
        <row r="18650">
          <cell r="P18650" t="str">
            <v>G04000118346</v>
          </cell>
          <cell r="Q18650" t="str">
            <v>C&amp;M-GMS C&amp;M-APMS PCN DES Physician Assoc</v>
          </cell>
          <cell r="R18650" t="str">
            <v>B28 8BG</v>
          </cell>
          <cell r="S18650"/>
          <cell r="T18650">
            <v>43954531</v>
          </cell>
        </row>
        <row r="18651">
          <cell r="P18651" t="str">
            <v>G04000118346</v>
          </cell>
          <cell r="Q18651" t="str">
            <v>Learning Disability Hlth Chk DES (GMS)</v>
          </cell>
          <cell r="R18651" t="str">
            <v>B28 8BG</v>
          </cell>
          <cell r="S18651"/>
          <cell r="T18651">
            <v>43954531</v>
          </cell>
        </row>
        <row r="18652">
          <cell r="P18652" t="str">
            <v>G04000118346</v>
          </cell>
          <cell r="Q18652" t="str">
            <v>Global Sum (GMS)</v>
          </cell>
          <cell r="R18652" t="str">
            <v>B28 8BG</v>
          </cell>
          <cell r="S18652"/>
          <cell r="T18652">
            <v>43954531</v>
          </cell>
        </row>
        <row r="18653">
          <cell r="P18653" t="str">
            <v>G04000118346</v>
          </cell>
          <cell r="Q18653" t="str">
            <v>C&amp;M-GMS PCN DES Clin Pharmacist</v>
          </cell>
          <cell r="R18653" t="str">
            <v>B28 8BG</v>
          </cell>
          <cell r="S18653"/>
          <cell r="T18653">
            <v>43954531</v>
          </cell>
        </row>
        <row r="18654">
          <cell r="P18654" t="str">
            <v>G04000118346</v>
          </cell>
          <cell r="Q18654" t="str">
            <v>GMS DES Participation in the PCN</v>
          </cell>
          <cell r="R18654" t="str">
            <v>B28 8BG</v>
          </cell>
          <cell r="S18654"/>
          <cell r="T18654">
            <v>43954531</v>
          </cell>
        </row>
        <row r="18655">
          <cell r="P18655" t="str">
            <v>G04000118346</v>
          </cell>
          <cell r="Q18655" t="str">
            <v>C&amp;M-GMS PCN DES Physiotherapist</v>
          </cell>
          <cell r="R18655" t="str">
            <v>B28 8BG</v>
          </cell>
          <cell r="S18655"/>
          <cell r="T18655">
            <v>43954531</v>
          </cell>
        </row>
        <row r="18656">
          <cell r="P18656" t="str">
            <v>G04000118346</v>
          </cell>
          <cell r="Q18656" t="str">
            <v>C&amp;M-GMS PCN DES Soc Prescribing</v>
          </cell>
          <cell r="R18656" t="str">
            <v>B28 8BG</v>
          </cell>
          <cell r="S18656"/>
          <cell r="T18656">
            <v>43954531</v>
          </cell>
        </row>
        <row r="18657">
          <cell r="P18657" t="str">
            <v>G04000118346</v>
          </cell>
          <cell r="Q18657" t="str">
            <v>Actual Rents (GMS)</v>
          </cell>
          <cell r="R18657" t="str">
            <v>B28 8BG</v>
          </cell>
          <cell r="S18657"/>
          <cell r="T18657">
            <v>43954531</v>
          </cell>
        </row>
        <row r="18658">
          <cell r="P18658" t="str">
            <v>G04000118346</v>
          </cell>
          <cell r="Q18658" t="str">
            <v>Disposal of Clinical Waste (GMS)</v>
          </cell>
          <cell r="R18658" t="str">
            <v>B28 8BG</v>
          </cell>
          <cell r="S18658"/>
          <cell r="T18658">
            <v>43954531</v>
          </cell>
        </row>
        <row r="18659">
          <cell r="P18659" t="str">
            <v>G04000118346</v>
          </cell>
          <cell r="Q18659" t="str">
            <v>Health Centre Rent (GMS)</v>
          </cell>
          <cell r="R18659" t="str">
            <v>B28 8BG</v>
          </cell>
          <cell r="S18659"/>
          <cell r="T18659">
            <v>43954531</v>
          </cell>
        </row>
        <row r="18660">
          <cell r="P18660" t="str">
            <v>G04000118346</v>
          </cell>
          <cell r="Q18660" t="str">
            <v>Premises Other (GMS)</v>
          </cell>
          <cell r="R18660" t="str">
            <v>B28 8BG</v>
          </cell>
          <cell r="S18660"/>
          <cell r="T18660">
            <v>43954531</v>
          </cell>
        </row>
        <row r="18661">
          <cell r="P18661" t="str">
            <v>G04000118346</v>
          </cell>
          <cell r="Q18661" t="str">
            <v>Rates - non domestic (GMS)</v>
          </cell>
          <cell r="R18661" t="str">
            <v>B28 8BG</v>
          </cell>
          <cell r="S18661"/>
          <cell r="T18661">
            <v>43954531</v>
          </cell>
        </row>
        <row r="18662">
          <cell r="P18662" t="str">
            <v>G04000118346</v>
          </cell>
          <cell r="Q18662" t="str">
            <v>Rates - Water (GMS)</v>
          </cell>
          <cell r="R18662" t="str">
            <v>B28 8BG</v>
          </cell>
          <cell r="S18662"/>
          <cell r="T18662">
            <v>43954531</v>
          </cell>
        </row>
        <row r="18663">
          <cell r="P18663" t="str">
            <v>G04000118346</v>
          </cell>
          <cell r="Q18663" t="str">
            <v>Aspiration (GMS)</v>
          </cell>
          <cell r="R18663" t="str">
            <v>B28 8BG</v>
          </cell>
          <cell r="S18663"/>
          <cell r="T18663">
            <v>43954531</v>
          </cell>
        </row>
        <row r="18664">
          <cell r="P18664" t="str">
            <v>G04000118346</v>
          </cell>
          <cell r="Q18664" t="str">
            <v>GMS Weight Management Service</v>
          </cell>
          <cell r="R18664" t="str">
            <v>B28 8BG</v>
          </cell>
          <cell r="S18664"/>
          <cell r="T18664">
            <v>43954531</v>
          </cell>
        </row>
        <row r="18665">
          <cell r="P18665" t="str">
            <v>G04000118346</v>
          </cell>
          <cell r="Q18665" t="str">
            <v>C&amp;M-GMS PCN DES Adult Mental Health Practitioner</v>
          </cell>
          <cell r="R18665" t="str">
            <v>B28 8BG</v>
          </cell>
          <cell r="S18665"/>
          <cell r="T18665">
            <v>43954531</v>
          </cell>
        </row>
        <row r="18666">
          <cell r="P18666" t="str">
            <v>G04000118346</v>
          </cell>
          <cell r="Q18666" t="str">
            <v>C&amp;M-GMS PCN DES Pharmacy technicians</v>
          </cell>
          <cell r="R18666" t="str">
            <v>B28 8BG</v>
          </cell>
          <cell r="S18666"/>
          <cell r="T18666">
            <v>43954531</v>
          </cell>
        </row>
        <row r="18667">
          <cell r="P18667" t="str">
            <v>G04000118348</v>
          </cell>
          <cell r="Q18667" t="str">
            <v>Statutory Levy (GMS)</v>
          </cell>
          <cell r="R18667" t="str">
            <v>B28 8BG</v>
          </cell>
          <cell r="S18667"/>
          <cell r="T18667">
            <v>43954532</v>
          </cell>
        </row>
        <row r="18668">
          <cell r="P18668" t="str">
            <v>G04000118348</v>
          </cell>
          <cell r="Q18668" t="str">
            <v>Disposal of Clinical Waste (GMS)</v>
          </cell>
          <cell r="R18668" t="str">
            <v>B28 8BG</v>
          </cell>
          <cell r="S18668"/>
          <cell r="T18668">
            <v>43954532</v>
          </cell>
        </row>
        <row r="18669">
          <cell r="P18669" t="str">
            <v>G04000118348</v>
          </cell>
          <cell r="Q18669" t="str">
            <v>Health Centre Rent (GMS)</v>
          </cell>
          <cell r="R18669" t="str">
            <v>B28 8BG</v>
          </cell>
          <cell r="S18669"/>
          <cell r="T18669">
            <v>43954532</v>
          </cell>
        </row>
        <row r="18670">
          <cell r="P18670" t="str">
            <v>G04000118348</v>
          </cell>
          <cell r="Q18670" t="str">
            <v>Premises Other (GMS)</v>
          </cell>
          <cell r="R18670" t="str">
            <v>B28 8BG</v>
          </cell>
          <cell r="S18670"/>
          <cell r="T18670">
            <v>43954532</v>
          </cell>
        </row>
        <row r="18671">
          <cell r="P18671" t="str">
            <v>G04000118348</v>
          </cell>
          <cell r="Q18671" t="str">
            <v>Rates - non domestic (GMS)</v>
          </cell>
          <cell r="R18671" t="str">
            <v>B28 8BG</v>
          </cell>
          <cell r="S18671"/>
          <cell r="T18671">
            <v>43954532</v>
          </cell>
        </row>
        <row r="18672">
          <cell r="P18672" t="str">
            <v>G04000118348</v>
          </cell>
          <cell r="Q18672" t="str">
            <v>Rates - Water (GMS)</v>
          </cell>
          <cell r="R18672" t="str">
            <v>B28 8BG</v>
          </cell>
          <cell r="S18672"/>
          <cell r="T18672">
            <v>43954532</v>
          </cell>
        </row>
        <row r="18673">
          <cell r="P18673" t="str">
            <v>G04000118348</v>
          </cell>
          <cell r="Q18673" t="str">
            <v>Voluntary Levy (GMS)</v>
          </cell>
          <cell r="R18673" t="str">
            <v>B28 8BG</v>
          </cell>
          <cell r="S18673"/>
          <cell r="T18673">
            <v>43954532</v>
          </cell>
        </row>
        <row r="18674">
          <cell r="P18674" t="str">
            <v>G04000118348</v>
          </cell>
          <cell r="Q18674" t="str">
            <v>GP Prior Year ERs (GMS)</v>
          </cell>
          <cell r="R18674" t="str">
            <v>B28 8BG</v>
          </cell>
          <cell r="S18674"/>
          <cell r="T18674">
            <v>43954532</v>
          </cell>
        </row>
        <row r="18675">
          <cell r="P18675" t="str">
            <v>G04000118348</v>
          </cell>
          <cell r="Q18675" t="str">
            <v>GMS GP Pension Added Years EEs (GMS)</v>
          </cell>
          <cell r="R18675" t="str">
            <v>B28 8BG</v>
          </cell>
          <cell r="S18675"/>
          <cell r="T18675">
            <v>43954532</v>
          </cell>
        </row>
        <row r="18676">
          <cell r="P18676" t="str">
            <v>G04000118348</v>
          </cell>
          <cell r="Q18676" t="str">
            <v>GP Pension EEs (GMS)</v>
          </cell>
          <cell r="R18676" t="str">
            <v>B28 8BG</v>
          </cell>
          <cell r="S18676"/>
          <cell r="T18676">
            <v>43954532</v>
          </cell>
        </row>
        <row r="18677">
          <cell r="P18677" t="str">
            <v>G04000118348</v>
          </cell>
          <cell r="Q18677" t="str">
            <v>GP Pension ERs (GMS)</v>
          </cell>
          <cell r="R18677" t="str">
            <v>B28 8BG</v>
          </cell>
          <cell r="S18677"/>
          <cell r="T18677">
            <v>43954532</v>
          </cell>
        </row>
        <row r="18678">
          <cell r="P18678" t="str">
            <v>G04000118349</v>
          </cell>
          <cell r="Q18678" t="str">
            <v>Learning Disability Hlth Chk DES (GMS)</v>
          </cell>
          <cell r="R18678" t="str">
            <v>B8 3SW</v>
          </cell>
          <cell r="S18678"/>
          <cell r="T18678">
            <v>43954533</v>
          </cell>
        </row>
        <row r="18679">
          <cell r="P18679" t="str">
            <v>G04000118349</v>
          </cell>
          <cell r="Q18679" t="str">
            <v>Global Sum (GMS)</v>
          </cell>
          <cell r="R18679" t="str">
            <v>B8 3SW</v>
          </cell>
          <cell r="S18679"/>
          <cell r="T18679">
            <v>43954533</v>
          </cell>
        </row>
        <row r="18680">
          <cell r="P18680" t="str">
            <v>G04000118349</v>
          </cell>
          <cell r="Q18680" t="str">
            <v>GMS DES Participation in the PCN</v>
          </cell>
          <cell r="R18680" t="str">
            <v>B8 3SW</v>
          </cell>
          <cell r="S18680"/>
          <cell r="T18680">
            <v>43954533</v>
          </cell>
        </row>
        <row r="18681">
          <cell r="P18681" t="str">
            <v>G04000118349</v>
          </cell>
          <cell r="Q18681" t="str">
            <v>Disposal of Clinical Waste (GMS)</v>
          </cell>
          <cell r="R18681" t="str">
            <v>B8 3SW</v>
          </cell>
          <cell r="S18681"/>
          <cell r="T18681">
            <v>43954533</v>
          </cell>
        </row>
        <row r="18682">
          <cell r="P18682" t="str">
            <v>G04000118349</v>
          </cell>
          <cell r="Q18682" t="str">
            <v>Health Centre Rent (GMS)</v>
          </cell>
          <cell r="R18682" t="str">
            <v>B8 3SW</v>
          </cell>
          <cell r="S18682"/>
          <cell r="T18682">
            <v>43954533</v>
          </cell>
        </row>
        <row r="18683">
          <cell r="P18683" t="str">
            <v>G04000118349</v>
          </cell>
          <cell r="Q18683" t="str">
            <v>Premises Other (GMS)</v>
          </cell>
          <cell r="R18683" t="str">
            <v>B8 3SW</v>
          </cell>
          <cell r="S18683"/>
          <cell r="T18683">
            <v>43954533</v>
          </cell>
        </row>
        <row r="18684">
          <cell r="P18684" t="str">
            <v>G04000118349</v>
          </cell>
          <cell r="Q18684" t="str">
            <v>Rates - non domestic (GMS)</v>
          </cell>
          <cell r="R18684" t="str">
            <v>B8 3SW</v>
          </cell>
          <cell r="S18684"/>
          <cell r="T18684">
            <v>43954533</v>
          </cell>
        </row>
        <row r="18685">
          <cell r="P18685" t="str">
            <v>G04000118349</v>
          </cell>
          <cell r="Q18685" t="str">
            <v>Rates - Water (GMS)</v>
          </cell>
          <cell r="R18685" t="str">
            <v>B8 3SW</v>
          </cell>
          <cell r="S18685"/>
          <cell r="T18685">
            <v>43954533</v>
          </cell>
        </row>
        <row r="18686">
          <cell r="P18686" t="str">
            <v>G04000118349</v>
          </cell>
          <cell r="Q18686" t="str">
            <v>Aspiration (GMS)</v>
          </cell>
          <cell r="R18686" t="str">
            <v>B8 3SW</v>
          </cell>
          <cell r="S18686"/>
          <cell r="T18686">
            <v>43954533</v>
          </cell>
        </row>
        <row r="18687">
          <cell r="P18687" t="str">
            <v>G04000118352</v>
          </cell>
          <cell r="Q18687" t="str">
            <v>Prescribing GPs - Cost of Drugs (GMS)</v>
          </cell>
          <cell r="R18687" t="str">
            <v>B92 8PJ</v>
          </cell>
          <cell r="S18687"/>
          <cell r="T18687">
            <v>43954535</v>
          </cell>
        </row>
        <row r="18688">
          <cell r="P18688" t="str">
            <v>G04000118352</v>
          </cell>
          <cell r="Q18688" t="str">
            <v>Prescribing GPs - Professional Fees (GMS)</v>
          </cell>
          <cell r="R18688" t="str">
            <v>B92 8PJ</v>
          </cell>
          <cell r="S18688"/>
          <cell r="T18688">
            <v>43954535</v>
          </cell>
        </row>
        <row r="18689">
          <cell r="P18689" t="str">
            <v>G04000118355</v>
          </cell>
          <cell r="Q18689" t="str">
            <v>Statutory Levy (GMS)</v>
          </cell>
          <cell r="R18689" t="str">
            <v>B92 8PJ</v>
          </cell>
          <cell r="S18689"/>
          <cell r="T18689">
            <v>43954536</v>
          </cell>
        </row>
        <row r="18690">
          <cell r="P18690" t="str">
            <v>G04000118355</v>
          </cell>
          <cell r="Q18690" t="str">
            <v>GP Prior Year ERs (GMS)</v>
          </cell>
          <cell r="R18690" t="str">
            <v>B92 8PJ</v>
          </cell>
          <cell r="S18690"/>
          <cell r="T18690">
            <v>43954536</v>
          </cell>
        </row>
        <row r="18691">
          <cell r="P18691" t="str">
            <v>G04000118355</v>
          </cell>
          <cell r="Q18691" t="str">
            <v>GP Pension EEs (GMS)</v>
          </cell>
          <cell r="R18691" t="str">
            <v>B92 8PJ</v>
          </cell>
          <cell r="S18691"/>
          <cell r="T18691">
            <v>43954536</v>
          </cell>
        </row>
        <row r="18692">
          <cell r="P18692" t="str">
            <v>G04000118355</v>
          </cell>
          <cell r="Q18692" t="str">
            <v>GP Pension ERs (GMS)</v>
          </cell>
          <cell r="R18692" t="str">
            <v>B92 8PJ</v>
          </cell>
          <cell r="S18692"/>
          <cell r="T18692">
            <v>43954536</v>
          </cell>
        </row>
        <row r="18693">
          <cell r="P18693" t="str">
            <v>G04000118355</v>
          </cell>
          <cell r="Q18693" t="str">
            <v>GP Prior Year EEs (GMS)</v>
          </cell>
          <cell r="R18693" t="str">
            <v>B92 8PJ</v>
          </cell>
          <cell r="S18693"/>
          <cell r="T18693">
            <v>43954536</v>
          </cell>
        </row>
        <row r="18694">
          <cell r="P18694" t="str">
            <v>G04000118357</v>
          </cell>
          <cell r="Q18694" t="str">
            <v>Global Sum (GMS)</v>
          </cell>
          <cell r="R18694" t="str">
            <v>B90 1NG</v>
          </cell>
          <cell r="S18694"/>
          <cell r="T18694">
            <v>43954538</v>
          </cell>
        </row>
        <row r="18695">
          <cell r="P18695" t="str">
            <v>G04000118357</v>
          </cell>
          <cell r="Q18695" t="str">
            <v>GMS DES Participation in the PCN</v>
          </cell>
          <cell r="R18695" t="str">
            <v>B90 1NG</v>
          </cell>
          <cell r="S18695"/>
          <cell r="T18695">
            <v>43954538</v>
          </cell>
        </row>
        <row r="18696">
          <cell r="P18696" t="str">
            <v>G04000118357</v>
          </cell>
          <cell r="Q18696" t="str">
            <v>Notional Rent (GMS)</v>
          </cell>
          <cell r="R18696" t="str">
            <v>B90 1NG</v>
          </cell>
          <cell r="S18696"/>
          <cell r="T18696">
            <v>43954538</v>
          </cell>
        </row>
        <row r="18697">
          <cell r="P18697" t="str">
            <v>G04000118357</v>
          </cell>
          <cell r="Q18697" t="str">
            <v>Aspiration (GMS)</v>
          </cell>
          <cell r="R18697" t="str">
            <v>B90 1NG</v>
          </cell>
          <cell r="S18697"/>
          <cell r="T18697">
            <v>43954538</v>
          </cell>
        </row>
        <row r="18698">
          <cell r="P18698" t="str">
            <v>G04000118360</v>
          </cell>
          <cell r="Q18698" t="str">
            <v>Global Sum (GMS)</v>
          </cell>
          <cell r="R18698" t="str">
            <v>B92 0AH</v>
          </cell>
          <cell r="S18698"/>
          <cell r="T18698">
            <v>43954541</v>
          </cell>
        </row>
        <row r="18699">
          <cell r="P18699" t="str">
            <v>G04000118360</v>
          </cell>
          <cell r="Q18699" t="str">
            <v>GMS DES Participation in the PCN</v>
          </cell>
          <cell r="R18699" t="str">
            <v>B92 0AH</v>
          </cell>
          <cell r="S18699"/>
          <cell r="T18699">
            <v>43954541</v>
          </cell>
        </row>
        <row r="18700">
          <cell r="P18700" t="str">
            <v>G04000118360</v>
          </cell>
          <cell r="Q18700" t="str">
            <v>Locum Allowance (Sickness) (GMS)</v>
          </cell>
          <cell r="R18700" t="str">
            <v>B92 0AH</v>
          </cell>
          <cell r="S18700"/>
          <cell r="T18700">
            <v>43954541</v>
          </cell>
        </row>
        <row r="18701">
          <cell r="P18701" t="str">
            <v>G04000118360</v>
          </cell>
          <cell r="Q18701" t="str">
            <v>Actual Rents (GMS)</v>
          </cell>
          <cell r="R18701" t="str">
            <v>B92 0AH</v>
          </cell>
          <cell r="S18701"/>
          <cell r="T18701">
            <v>43954541</v>
          </cell>
        </row>
        <row r="18702">
          <cell r="P18702" t="str">
            <v>G04000118360</v>
          </cell>
          <cell r="Q18702" t="str">
            <v>Notional Rent (GMS)</v>
          </cell>
          <cell r="R18702" t="str">
            <v>B92 0AH</v>
          </cell>
          <cell r="S18702"/>
          <cell r="T18702">
            <v>43954541</v>
          </cell>
        </row>
        <row r="18703">
          <cell r="P18703" t="str">
            <v>G04000118360</v>
          </cell>
          <cell r="Q18703" t="str">
            <v>Aspiration (GMS)</v>
          </cell>
          <cell r="R18703" t="str">
            <v>B92 0AH</v>
          </cell>
          <cell r="S18703"/>
          <cell r="T18703">
            <v>43954541</v>
          </cell>
        </row>
        <row r="18704">
          <cell r="P18704" t="str">
            <v>G04000118371</v>
          </cell>
          <cell r="Q18704" t="str">
            <v>Learning Disability Hlth Chk DES (GMS)</v>
          </cell>
          <cell r="R18704" t="str">
            <v>B21 9NH</v>
          </cell>
          <cell r="S18704"/>
          <cell r="T18704">
            <v>43954546</v>
          </cell>
        </row>
        <row r="18705">
          <cell r="P18705" t="str">
            <v>G04000118371</v>
          </cell>
          <cell r="Q18705" t="str">
            <v>Global Sum (GMS)</v>
          </cell>
          <cell r="R18705" t="str">
            <v>B21 9NH</v>
          </cell>
          <cell r="S18705"/>
          <cell r="T18705">
            <v>43954546</v>
          </cell>
        </row>
        <row r="18706">
          <cell r="P18706" t="str">
            <v>G04000118371</v>
          </cell>
          <cell r="Q18706" t="str">
            <v>GMS DES Participation in the PCN</v>
          </cell>
          <cell r="R18706" t="str">
            <v>B21 9NH</v>
          </cell>
          <cell r="S18706"/>
          <cell r="T18706">
            <v>43954546</v>
          </cell>
        </row>
        <row r="18707">
          <cell r="P18707" t="str">
            <v>G04000118371</v>
          </cell>
          <cell r="Q18707" t="str">
            <v>Notional Rent (GMS)</v>
          </cell>
          <cell r="R18707" t="str">
            <v>B21 9NH</v>
          </cell>
          <cell r="S18707"/>
          <cell r="T18707">
            <v>43954546</v>
          </cell>
        </row>
        <row r="18708">
          <cell r="P18708" t="str">
            <v>G04000118371</v>
          </cell>
          <cell r="Q18708" t="str">
            <v>Rates - Water (GMS)</v>
          </cell>
          <cell r="R18708" t="str">
            <v>B21 9NH</v>
          </cell>
          <cell r="S18708"/>
          <cell r="T18708">
            <v>43954546</v>
          </cell>
        </row>
        <row r="18709">
          <cell r="P18709" t="str">
            <v>G04000118371</v>
          </cell>
          <cell r="Q18709" t="str">
            <v>Aspiration (GMS)</v>
          </cell>
          <cell r="R18709" t="str">
            <v>B21 9NH</v>
          </cell>
          <cell r="S18709"/>
          <cell r="T18709">
            <v>43954546</v>
          </cell>
        </row>
        <row r="18710">
          <cell r="P18710" t="str">
            <v>G04000118375</v>
          </cell>
          <cell r="Q18710" t="str">
            <v>Learning Disability Hlth Chk DES (GMS)</v>
          </cell>
          <cell r="R18710" t="str">
            <v>B20 2ES</v>
          </cell>
          <cell r="S18710"/>
          <cell r="T18710">
            <v>43954549</v>
          </cell>
        </row>
        <row r="18711">
          <cell r="P18711" t="str">
            <v>G04000118375</v>
          </cell>
          <cell r="Q18711" t="str">
            <v>Global Sum (GMS)</v>
          </cell>
          <cell r="R18711" t="str">
            <v>B20 2ES</v>
          </cell>
          <cell r="S18711"/>
          <cell r="T18711">
            <v>43954549</v>
          </cell>
        </row>
        <row r="18712">
          <cell r="P18712" t="str">
            <v>G04000118375</v>
          </cell>
          <cell r="Q18712" t="str">
            <v>GMS DES Participation in the PCN</v>
          </cell>
          <cell r="R18712" t="str">
            <v>B20 2ES</v>
          </cell>
          <cell r="S18712"/>
          <cell r="T18712">
            <v>43954549</v>
          </cell>
        </row>
        <row r="18713">
          <cell r="P18713" t="str">
            <v>G04000118375</v>
          </cell>
          <cell r="Q18713" t="str">
            <v>Locum Allowance (Sickness) (GMS)</v>
          </cell>
          <cell r="R18713" t="str">
            <v>B20 2ES</v>
          </cell>
          <cell r="S18713"/>
          <cell r="T18713">
            <v>43954549</v>
          </cell>
        </row>
        <row r="18714">
          <cell r="P18714" t="str">
            <v>G04000118375</v>
          </cell>
          <cell r="Q18714" t="str">
            <v>Notional Rent (GMS)</v>
          </cell>
          <cell r="R18714" t="str">
            <v>B20 2ES</v>
          </cell>
          <cell r="S18714"/>
          <cell r="T18714">
            <v>43954549</v>
          </cell>
        </row>
        <row r="18715">
          <cell r="P18715" t="str">
            <v>G04000118375</v>
          </cell>
          <cell r="Q18715" t="str">
            <v>Aspiration (GMS)</v>
          </cell>
          <cell r="R18715" t="str">
            <v>B20 2ES</v>
          </cell>
          <cell r="S18715"/>
          <cell r="T18715">
            <v>43954549</v>
          </cell>
        </row>
        <row r="18716">
          <cell r="P18716" t="str">
            <v>G04000118375</v>
          </cell>
          <cell r="Q18716" t="str">
            <v>GMS Weight Management Service</v>
          </cell>
          <cell r="R18716" t="str">
            <v>B20 2ES</v>
          </cell>
          <cell r="S18716"/>
          <cell r="T18716">
            <v>43954549</v>
          </cell>
        </row>
        <row r="18717">
          <cell r="P18717" t="str">
            <v>G04000118385</v>
          </cell>
          <cell r="Q18717" t="str">
            <v>Learning Disability Hlth Chk DES (GMS)</v>
          </cell>
          <cell r="R18717" t="str">
            <v>B30 1DH</v>
          </cell>
          <cell r="S18717"/>
          <cell r="T18717">
            <v>43954552</v>
          </cell>
        </row>
        <row r="18718">
          <cell r="P18718" t="str">
            <v>G04000118385</v>
          </cell>
          <cell r="Q18718" t="str">
            <v>Global Sum (GMS)</v>
          </cell>
          <cell r="R18718" t="str">
            <v>B30 1DH</v>
          </cell>
          <cell r="S18718"/>
          <cell r="T18718">
            <v>43954552</v>
          </cell>
        </row>
        <row r="18719">
          <cell r="P18719" t="str">
            <v>G04000118385</v>
          </cell>
          <cell r="Q18719" t="str">
            <v>GMS DES Participation in the PCN</v>
          </cell>
          <cell r="R18719" t="str">
            <v>B30 1DH</v>
          </cell>
          <cell r="S18719"/>
          <cell r="T18719">
            <v>43954552</v>
          </cell>
        </row>
        <row r="18720">
          <cell r="P18720" t="str">
            <v>G04000118385</v>
          </cell>
          <cell r="Q18720" t="str">
            <v>Actual Rents (GMS)</v>
          </cell>
          <cell r="R18720" t="str">
            <v>B30 1DH</v>
          </cell>
          <cell r="S18720"/>
          <cell r="T18720">
            <v>43954552</v>
          </cell>
        </row>
        <row r="18721">
          <cell r="P18721" t="str">
            <v>G04000118385</v>
          </cell>
          <cell r="Q18721" t="str">
            <v>Aspiration (GMS)</v>
          </cell>
          <cell r="R18721" t="str">
            <v>B30 1DH</v>
          </cell>
          <cell r="S18721"/>
          <cell r="T18721">
            <v>43954552</v>
          </cell>
        </row>
        <row r="18722">
          <cell r="P18722" t="str">
            <v>G04000118387</v>
          </cell>
          <cell r="Q18722" t="str">
            <v>Statutory Levy (GMS)</v>
          </cell>
          <cell r="R18722" t="str">
            <v>B30 1DH</v>
          </cell>
          <cell r="S18722"/>
          <cell r="T18722">
            <v>43954553</v>
          </cell>
        </row>
        <row r="18723">
          <cell r="P18723" t="str">
            <v>G04000118387</v>
          </cell>
          <cell r="Q18723" t="str">
            <v>Voluntary Levy (GMS)</v>
          </cell>
          <cell r="R18723" t="str">
            <v>B30 1DH</v>
          </cell>
          <cell r="S18723"/>
          <cell r="T18723">
            <v>43954553</v>
          </cell>
        </row>
        <row r="18724">
          <cell r="P18724" t="str">
            <v>G04000118387</v>
          </cell>
          <cell r="Q18724" t="str">
            <v>GP Prior Year ERs (GMS)</v>
          </cell>
          <cell r="R18724" t="str">
            <v>B30 1DH</v>
          </cell>
          <cell r="S18724"/>
          <cell r="T18724">
            <v>43954553</v>
          </cell>
        </row>
        <row r="18725">
          <cell r="P18725" t="str">
            <v>G04000118387</v>
          </cell>
          <cell r="Q18725" t="str">
            <v>GP Pension EEs (GMS)</v>
          </cell>
          <cell r="R18725" t="str">
            <v>B30 1DH</v>
          </cell>
          <cell r="S18725"/>
          <cell r="T18725">
            <v>43954553</v>
          </cell>
        </row>
        <row r="18726">
          <cell r="P18726" t="str">
            <v>G04000118387</v>
          </cell>
          <cell r="Q18726" t="str">
            <v>GP Pension ERs (GMS)</v>
          </cell>
          <cell r="R18726" t="str">
            <v>B30 1DH</v>
          </cell>
          <cell r="S18726"/>
          <cell r="T18726">
            <v>43954553</v>
          </cell>
        </row>
        <row r="18727">
          <cell r="P18727" t="str">
            <v>G04000118387</v>
          </cell>
          <cell r="Q18727" t="str">
            <v>GP Prior Year EEs (GMS)</v>
          </cell>
          <cell r="R18727" t="str">
            <v>B30 1DH</v>
          </cell>
          <cell r="S18727"/>
          <cell r="T18727">
            <v>43954553</v>
          </cell>
        </row>
        <row r="18728">
          <cell r="P18728" t="str">
            <v>G04000118392</v>
          </cell>
          <cell r="Q18728" t="str">
            <v>Learning Disability Hlth Chk DES (GMS)</v>
          </cell>
          <cell r="R18728" t="str">
            <v>B17 0HG</v>
          </cell>
          <cell r="S18728"/>
          <cell r="T18728">
            <v>43954554</v>
          </cell>
        </row>
        <row r="18729">
          <cell r="P18729" t="str">
            <v>G04000118392</v>
          </cell>
          <cell r="Q18729" t="str">
            <v>Global Sum (GMS)</v>
          </cell>
          <cell r="R18729" t="str">
            <v>B17 0HG</v>
          </cell>
          <cell r="S18729"/>
          <cell r="T18729">
            <v>43954554</v>
          </cell>
        </row>
        <row r="18730">
          <cell r="P18730" t="str">
            <v>G04000118392</v>
          </cell>
          <cell r="Q18730" t="str">
            <v>GMS DES Participation in the PCN</v>
          </cell>
          <cell r="R18730" t="str">
            <v>B17 0HG</v>
          </cell>
          <cell r="S18730"/>
          <cell r="T18730">
            <v>43954554</v>
          </cell>
        </row>
        <row r="18731">
          <cell r="P18731" t="str">
            <v>G04000118392</v>
          </cell>
          <cell r="Q18731" t="str">
            <v>Notional Rent (GMS)</v>
          </cell>
          <cell r="R18731" t="str">
            <v>B17 0HG</v>
          </cell>
          <cell r="S18731"/>
          <cell r="T18731">
            <v>43954554</v>
          </cell>
        </row>
        <row r="18732">
          <cell r="P18732" t="str">
            <v>G04000118392</v>
          </cell>
          <cell r="Q18732" t="str">
            <v>Aspiration (GMS)</v>
          </cell>
          <cell r="R18732" t="str">
            <v>B17 0HG</v>
          </cell>
          <cell r="S18732"/>
          <cell r="T18732">
            <v>43954554</v>
          </cell>
        </row>
        <row r="18733">
          <cell r="P18733" t="str">
            <v>G04000118392</v>
          </cell>
          <cell r="Q18733" t="str">
            <v>GP Pension EEs (GMS)</v>
          </cell>
          <cell r="R18733" t="str">
            <v>B17 0HG</v>
          </cell>
          <cell r="S18733"/>
          <cell r="T18733">
            <v>43954554</v>
          </cell>
        </row>
        <row r="18734">
          <cell r="P18734" t="str">
            <v>G04000118392</v>
          </cell>
          <cell r="Q18734" t="str">
            <v>GP Pension ERs (GMS)</v>
          </cell>
          <cell r="R18734" t="str">
            <v>B17 0HG</v>
          </cell>
          <cell r="S18734"/>
          <cell r="T18734">
            <v>43954554</v>
          </cell>
        </row>
        <row r="18735">
          <cell r="P18735" t="str">
            <v>G04000118399</v>
          </cell>
          <cell r="Q18735" t="str">
            <v>Learning Disability Hlth Chk DES (GMS)</v>
          </cell>
          <cell r="R18735" t="str">
            <v>B33 8TA</v>
          </cell>
          <cell r="S18735"/>
          <cell r="T18735">
            <v>43954556</v>
          </cell>
        </row>
        <row r="18736">
          <cell r="P18736" t="str">
            <v>G04000118399</v>
          </cell>
          <cell r="Q18736" t="str">
            <v>Global Sum (GMS)</v>
          </cell>
          <cell r="R18736" t="str">
            <v>B33 8TA</v>
          </cell>
          <cell r="S18736"/>
          <cell r="T18736">
            <v>43954556</v>
          </cell>
        </row>
        <row r="18737">
          <cell r="P18737" t="str">
            <v>G04000118399</v>
          </cell>
          <cell r="Q18737" t="str">
            <v>GMS DES Participation in the PCN</v>
          </cell>
          <cell r="R18737" t="str">
            <v>B33 8TA</v>
          </cell>
          <cell r="S18737"/>
          <cell r="T18737">
            <v>43954556</v>
          </cell>
        </row>
        <row r="18738">
          <cell r="P18738" t="str">
            <v>G04000118399</v>
          </cell>
          <cell r="Q18738" t="str">
            <v>Disposal of Clinical Waste (GMS)</v>
          </cell>
          <cell r="R18738" t="str">
            <v>B33 8TA</v>
          </cell>
          <cell r="S18738"/>
          <cell r="T18738">
            <v>43954556</v>
          </cell>
        </row>
        <row r="18739">
          <cell r="P18739" t="str">
            <v>G04000118399</v>
          </cell>
          <cell r="Q18739" t="str">
            <v>Health Centre Rent (GMS)</v>
          </cell>
          <cell r="R18739" t="str">
            <v>B33 8TA</v>
          </cell>
          <cell r="S18739"/>
          <cell r="T18739">
            <v>43954556</v>
          </cell>
        </row>
        <row r="18740">
          <cell r="P18740" t="str">
            <v>G04000118399</v>
          </cell>
          <cell r="Q18740" t="str">
            <v>Premises Other (GMS)</v>
          </cell>
          <cell r="R18740" t="str">
            <v>B33 8TA</v>
          </cell>
          <cell r="S18740"/>
          <cell r="T18740">
            <v>43954556</v>
          </cell>
        </row>
        <row r="18741">
          <cell r="P18741" t="str">
            <v>G04000118399</v>
          </cell>
          <cell r="Q18741" t="str">
            <v>Rates - non domestic (GMS)</v>
          </cell>
          <cell r="R18741" t="str">
            <v>B33 8TA</v>
          </cell>
          <cell r="S18741"/>
          <cell r="T18741">
            <v>43954556</v>
          </cell>
        </row>
        <row r="18742">
          <cell r="P18742" t="str">
            <v>G04000118399</v>
          </cell>
          <cell r="Q18742" t="str">
            <v>Rates - Water (GMS)</v>
          </cell>
          <cell r="R18742" t="str">
            <v>B33 8TA</v>
          </cell>
          <cell r="S18742"/>
          <cell r="T18742">
            <v>43954556</v>
          </cell>
        </row>
        <row r="18743">
          <cell r="P18743" t="str">
            <v>G04000118399</v>
          </cell>
          <cell r="Q18743" t="str">
            <v>Aspiration (GMS)</v>
          </cell>
          <cell r="R18743" t="str">
            <v>B33 8TA</v>
          </cell>
          <cell r="S18743"/>
          <cell r="T18743">
            <v>43954556</v>
          </cell>
        </row>
        <row r="18744">
          <cell r="P18744" t="str">
            <v>G04000118401</v>
          </cell>
          <cell r="Q18744" t="str">
            <v>Statutory Levy (GMS)</v>
          </cell>
          <cell r="R18744" t="str">
            <v>B33 8TA</v>
          </cell>
          <cell r="S18744"/>
          <cell r="T18744">
            <v>43954557</v>
          </cell>
        </row>
        <row r="18745">
          <cell r="P18745" t="str">
            <v>G04000118401</v>
          </cell>
          <cell r="Q18745" t="str">
            <v>Disposal of Clinical Waste (GMS)</v>
          </cell>
          <cell r="R18745" t="str">
            <v>B33 8TA</v>
          </cell>
          <cell r="S18745"/>
          <cell r="T18745">
            <v>43954557</v>
          </cell>
        </row>
        <row r="18746">
          <cell r="P18746" t="str">
            <v>G04000118401</v>
          </cell>
          <cell r="Q18746" t="str">
            <v>Health Centre Rent (GMS)</v>
          </cell>
          <cell r="R18746" t="str">
            <v>B33 8TA</v>
          </cell>
          <cell r="S18746"/>
          <cell r="T18746">
            <v>43954557</v>
          </cell>
        </row>
        <row r="18747">
          <cell r="P18747" t="str">
            <v>G04000118401</v>
          </cell>
          <cell r="Q18747" t="str">
            <v>Premises Other (GMS)</v>
          </cell>
          <cell r="R18747" t="str">
            <v>B33 8TA</v>
          </cell>
          <cell r="S18747"/>
          <cell r="T18747">
            <v>43954557</v>
          </cell>
        </row>
        <row r="18748">
          <cell r="P18748" t="str">
            <v>G04000118401</v>
          </cell>
          <cell r="Q18748" t="str">
            <v>Rates - non domestic (GMS)</v>
          </cell>
          <cell r="R18748" t="str">
            <v>B33 8TA</v>
          </cell>
          <cell r="S18748"/>
          <cell r="T18748">
            <v>43954557</v>
          </cell>
        </row>
        <row r="18749">
          <cell r="P18749" t="str">
            <v>G04000118401</v>
          </cell>
          <cell r="Q18749" t="str">
            <v>Rates - Water (GMS)</v>
          </cell>
          <cell r="R18749" t="str">
            <v>B33 8TA</v>
          </cell>
          <cell r="S18749"/>
          <cell r="T18749">
            <v>43954557</v>
          </cell>
        </row>
        <row r="18750">
          <cell r="P18750" t="str">
            <v>G04000118401</v>
          </cell>
          <cell r="Q18750" t="str">
            <v>GP Pension EEs (GMS)</v>
          </cell>
          <cell r="R18750" t="str">
            <v>B33 8TA</v>
          </cell>
          <cell r="S18750"/>
          <cell r="T18750">
            <v>43954557</v>
          </cell>
        </row>
        <row r="18751">
          <cell r="P18751" t="str">
            <v>G04000118401</v>
          </cell>
          <cell r="Q18751" t="str">
            <v>GP Pension ERs (GMS)</v>
          </cell>
          <cell r="R18751" t="str">
            <v>B33 8TA</v>
          </cell>
          <cell r="S18751"/>
          <cell r="T18751">
            <v>43954557</v>
          </cell>
        </row>
        <row r="18752">
          <cell r="P18752" t="str">
            <v>G04000118418</v>
          </cell>
          <cell r="Q18752" t="str">
            <v>Learning Disability Hlth Chk DES (GMS)</v>
          </cell>
          <cell r="R18752" t="str">
            <v>B36 0BU</v>
          </cell>
          <cell r="S18752"/>
          <cell r="T18752">
            <v>43954559</v>
          </cell>
        </row>
        <row r="18753">
          <cell r="P18753" t="str">
            <v>G04000118418</v>
          </cell>
          <cell r="Q18753" t="str">
            <v>Global Sum (GMS)</v>
          </cell>
          <cell r="R18753" t="str">
            <v>B36 0BU</v>
          </cell>
          <cell r="S18753"/>
          <cell r="T18753">
            <v>43954559</v>
          </cell>
        </row>
        <row r="18754">
          <cell r="P18754" t="str">
            <v>G04000118418</v>
          </cell>
          <cell r="Q18754" t="str">
            <v>GMS DES Participation in the PCN</v>
          </cell>
          <cell r="R18754" t="str">
            <v>B36 0BU</v>
          </cell>
          <cell r="S18754"/>
          <cell r="T18754">
            <v>43954559</v>
          </cell>
        </row>
        <row r="18755">
          <cell r="P18755" t="str">
            <v>G04000118418</v>
          </cell>
          <cell r="Q18755" t="str">
            <v>Actual Rents (GMS)</v>
          </cell>
          <cell r="R18755" t="str">
            <v>B36 0BU</v>
          </cell>
          <cell r="S18755"/>
          <cell r="T18755">
            <v>43954559</v>
          </cell>
        </row>
        <row r="18756">
          <cell r="P18756" t="str">
            <v>G04000118418</v>
          </cell>
          <cell r="Q18756" t="str">
            <v>Notional Rent (GMS)</v>
          </cell>
          <cell r="R18756" t="str">
            <v>B36 0BU</v>
          </cell>
          <cell r="S18756"/>
          <cell r="T18756">
            <v>43954559</v>
          </cell>
        </row>
        <row r="18757">
          <cell r="P18757" t="str">
            <v>G04000118418</v>
          </cell>
          <cell r="Q18757" t="str">
            <v>Aspiration (GMS)</v>
          </cell>
          <cell r="R18757" t="str">
            <v>B36 0BU</v>
          </cell>
          <cell r="S18757"/>
          <cell r="T18757">
            <v>43954559</v>
          </cell>
        </row>
        <row r="18758">
          <cell r="P18758" t="str">
            <v>G04000118418</v>
          </cell>
          <cell r="Q18758" t="str">
            <v>GMS Weight Management Service</v>
          </cell>
          <cell r="R18758" t="str">
            <v>B36 0BU</v>
          </cell>
          <cell r="S18758"/>
          <cell r="T18758">
            <v>43954559</v>
          </cell>
        </row>
        <row r="18759">
          <cell r="P18759" t="str">
            <v>G04000118424</v>
          </cell>
          <cell r="Q18759" t="str">
            <v>Learning Disability Hlth Chk DES (GMS)</v>
          </cell>
          <cell r="R18759" t="str">
            <v>B13 0HN</v>
          </cell>
          <cell r="S18759"/>
          <cell r="T18759">
            <v>43954561</v>
          </cell>
        </row>
        <row r="18760">
          <cell r="P18760" t="str">
            <v>G04000118424</v>
          </cell>
          <cell r="Q18760" t="str">
            <v>Global Sum (GMS)</v>
          </cell>
          <cell r="R18760" t="str">
            <v>B13 0HN</v>
          </cell>
          <cell r="S18760"/>
          <cell r="T18760">
            <v>43954561</v>
          </cell>
        </row>
        <row r="18761">
          <cell r="P18761" t="str">
            <v>G04000118424</v>
          </cell>
          <cell r="Q18761" t="str">
            <v>GMS DES Participation in the PCN</v>
          </cell>
          <cell r="R18761" t="str">
            <v>B13 0HN</v>
          </cell>
          <cell r="S18761"/>
          <cell r="T18761">
            <v>43954561</v>
          </cell>
        </row>
        <row r="18762">
          <cell r="P18762" t="str">
            <v>G04000118424</v>
          </cell>
          <cell r="Q18762" t="str">
            <v>Doctors Retainer Scheme (GMS)</v>
          </cell>
          <cell r="R18762" t="str">
            <v>B13 0HN</v>
          </cell>
          <cell r="S18762"/>
          <cell r="T18762">
            <v>43954561</v>
          </cell>
        </row>
        <row r="18763">
          <cell r="P18763" t="str">
            <v>G04000118424</v>
          </cell>
          <cell r="Q18763" t="str">
            <v>Disposal of Clinical Waste (GMS)</v>
          </cell>
          <cell r="R18763" t="str">
            <v>B13 0HN</v>
          </cell>
          <cell r="S18763"/>
          <cell r="T18763">
            <v>43954561</v>
          </cell>
        </row>
        <row r="18764">
          <cell r="P18764" t="str">
            <v>G04000118424</v>
          </cell>
          <cell r="Q18764" t="str">
            <v>Health Centre Rent (GMS)</v>
          </cell>
          <cell r="R18764" t="str">
            <v>B13 0HN</v>
          </cell>
          <cell r="S18764"/>
          <cell r="T18764">
            <v>43954561</v>
          </cell>
        </row>
        <row r="18765">
          <cell r="P18765" t="str">
            <v>G04000118424</v>
          </cell>
          <cell r="Q18765" t="str">
            <v>Premises Other (GMS)</v>
          </cell>
          <cell r="R18765" t="str">
            <v>B13 0HN</v>
          </cell>
          <cell r="S18765"/>
          <cell r="T18765">
            <v>43954561</v>
          </cell>
        </row>
        <row r="18766">
          <cell r="P18766" t="str">
            <v>G04000118424</v>
          </cell>
          <cell r="Q18766" t="str">
            <v>Rates - non domestic (GMS)</v>
          </cell>
          <cell r="R18766" t="str">
            <v>B13 0HN</v>
          </cell>
          <cell r="S18766"/>
          <cell r="T18766">
            <v>43954561</v>
          </cell>
        </row>
        <row r="18767">
          <cell r="P18767" t="str">
            <v>G04000118424</v>
          </cell>
          <cell r="Q18767" t="str">
            <v>Rates - Water (GMS)</v>
          </cell>
          <cell r="R18767" t="str">
            <v>B13 0HN</v>
          </cell>
          <cell r="S18767"/>
          <cell r="T18767">
            <v>43954561</v>
          </cell>
        </row>
        <row r="18768">
          <cell r="P18768" t="str">
            <v>G04000118424</v>
          </cell>
          <cell r="Q18768" t="str">
            <v>Aspiration (GMS)</v>
          </cell>
          <cell r="R18768" t="str">
            <v>B13 0HN</v>
          </cell>
          <cell r="S18768"/>
          <cell r="T18768">
            <v>43954561</v>
          </cell>
        </row>
        <row r="18769">
          <cell r="P18769" t="str">
            <v>G04000118426</v>
          </cell>
          <cell r="Q18769" t="str">
            <v>Statutory Levy (GMS)</v>
          </cell>
          <cell r="R18769" t="str">
            <v>B13 0HN</v>
          </cell>
          <cell r="S18769"/>
          <cell r="T18769">
            <v>43954562</v>
          </cell>
        </row>
        <row r="18770">
          <cell r="P18770" t="str">
            <v>G04000118426</v>
          </cell>
          <cell r="Q18770" t="str">
            <v>Disposal of Clinical Waste (GMS)</v>
          </cell>
          <cell r="R18770" t="str">
            <v>B13 0HN</v>
          </cell>
          <cell r="S18770"/>
          <cell r="T18770">
            <v>43954562</v>
          </cell>
        </row>
        <row r="18771">
          <cell r="P18771" t="str">
            <v>G04000118426</v>
          </cell>
          <cell r="Q18771" t="str">
            <v>Health Centre Rent (GMS)</v>
          </cell>
          <cell r="R18771" t="str">
            <v>B13 0HN</v>
          </cell>
          <cell r="S18771"/>
          <cell r="T18771">
            <v>43954562</v>
          </cell>
        </row>
        <row r="18772">
          <cell r="P18772" t="str">
            <v>G04000118426</v>
          </cell>
          <cell r="Q18772" t="str">
            <v>Premises Other (GMS)</v>
          </cell>
          <cell r="R18772" t="str">
            <v>B13 0HN</v>
          </cell>
          <cell r="S18772"/>
          <cell r="T18772">
            <v>43954562</v>
          </cell>
        </row>
        <row r="18773">
          <cell r="P18773" t="str">
            <v>G04000118426</v>
          </cell>
          <cell r="Q18773" t="str">
            <v>Rates - non domestic (GMS)</v>
          </cell>
          <cell r="R18773" t="str">
            <v>B13 0HN</v>
          </cell>
          <cell r="S18773"/>
          <cell r="T18773">
            <v>43954562</v>
          </cell>
        </row>
        <row r="18774">
          <cell r="P18774" t="str">
            <v>G04000118426</v>
          </cell>
          <cell r="Q18774" t="str">
            <v>Rates - Water (GMS)</v>
          </cell>
          <cell r="R18774" t="str">
            <v>B13 0HN</v>
          </cell>
          <cell r="S18774"/>
          <cell r="T18774">
            <v>43954562</v>
          </cell>
        </row>
        <row r="18775">
          <cell r="P18775" t="str">
            <v>G04000118426</v>
          </cell>
          <cell r="Q18775" t="str">
            <v>Voluntary Levy (GMS)</v>
          </cell>
          <cell r="R18775" t="str">
            <v>B13 0HN</v>
          </cell>
          <cell r="S18775"/>
          <cell r="T18775">
            <v>43954562</v>
          </cell>
        </row>
        <row r="18776">
          <cell r="P18776" t="str">
            <v>G04000118426</v>
          </cell>
          <cell r="Q18776" t="str">
            <v>GP Pension EEs (GMS)</v>
          </cell>
          <cell r="R18776" t="str">
            <v>B13 0HN</v>
          </cell>
          <cell r="S18776"/>
          <cell r="T18776">
            <v>43954562</v>
          </cell>
        </row>
        <row r="18777">
          <cell r="P18777" t="str">
            <v>G04000118426</v>
          </cell>
          <cell r="Q18777" t="str">
            <v>GP Pension ERs (GMS)</v>
          </cell>
          <cell r="R18777" t="str">
            <v>B13 0HN</v>
          </cell>
          <cell r="S18777"/>
          <cell r="T18777">
            <v>43954562</v>
          </cell>
        </row>
        <row r="18778">
          <cell r="P18778" t="str">
            <v>G04000118427</v>
          </cell>
          <cell r="Q18778" t="str">
            <v>Learning Disability Hlth Chk DES (GMS)</v>
          </cell>
          <cell r="R18778" t="str">
            <v>B25 8TH</v>
          </cell>
          <cell r="S18778"/>
          <cell r="T18778">
            <v>43954563</v>
          </cell>
        </row>
        <row r="18779">
          <cell r="P18779" t="str">
            <v>G04000118427</v>
          </cell>
          <cell r="Q18779" t="str">
            <v>Global Sum (GMS)</v>
          </cell>
          <cell r="R18779" t="str">
            <v>B25 8TH</v>
          </cell>
          <cell r="S18779"/>
          <cell r="T18779">
            <v>43954563</v>
          </cell>
        </row>
        <row r="18780">
          <cell r="P18780" t="str">
            <v>G04000118427</v>
          </cell>
          <cell r="Q18780" t="str">
            <v>GMS DES Participation in the PCN</v>
          </cell>
          <cell r="R18780" t="str">
            <v>B25 8TH</v>
          </cell>
          <cell r="S18780"/>
          <cell r="T18780">
            <v>43954563</v>
          </cell>
        </row>
        <row r="18781">
          <cell r="P18781" t="str">
            <v>G04000118427</v>
          </cell>
          <cell r="Q18781" t="str">
            <v>Notional Rent (GMS)</v>
          </cell>
          <cell r="R18781" t="str">
            <v>B25 8TH</v>
          </cell>
          <cell r="S18781"/>
          <cell r="T18781">
            <v>43954563</v>
          </cell>
        </row>
        <row r="18782">
          <cell r="P18782" t="str">
            <v>G04000118427</v>
          </cell>
          <cell r="Q18782" t="str">
            <v>Rates - Water (GMS)</v>
          </cell>
          <cell r="R18782" t="str">
            <v>B25 8TH</v>
          </cell>
          <cell r="S18782"/>
          <cell r="T18782">
            <v>43954563</v>
          </cell>
        </row>
        <row r="18783">
          <cell r="P18783" t="str">
            <v>G04000118427</v>
          </cell>
          <cell r="Q18783" t="str">
            <v>Aspiration (GMS)</v>
          </cell>
          <cell r="R18783" t="str">
            <v>B25 8TH</v>
          </cell>
          <cell r="S18783"/>
          <cell r="T18783">
            <v>43954563</v>
          </cell>
        </row>
        <row r="18784">
          <cell r="P18784" t="str">
            <v>G04000118427</v>
          </cell>
          <cell r="Q18784" t="str">
            <v>GMS Weight Management Service</v>
          </cell>
          <cell r="R18784" t="str">
            <v>B25 8TH</v>
          </cell>
          <cell r="S18784"/>
          <cell r="T18784">
            <v>43954563</v>
          </cell>
        </row>
        <row r="18785">
          <cell r="P18785" t="str">
            <v>G04000118430</v>
          </cell>
          <cell r="Q18785" t="str">
            <v>Learning Disability Hlth Chk DES (GMS)</v>
          </cell>
          <cell r="R18785" t="str">
            <v>B92 8ED</v>
          </cell>
          <cell r="S18785"/>
          <cell r="T18785">
            <v>43954565</v>
          </cell>
        </row>
        <row r="18786">
          <cell r="P18786" t="str">
            <v>G04000118430</v>
          </cell>
          <cell r="Q18786" t="str">
            <v>Global Sum (GMS)</v>
          </cell>
          <cell r="R18786" t="str">
            <v>B92 8ED</v>
          </cell>
          <cell r="S18786"/>
          <cell r="T18786">
            <v>43954565</v>
          </cell>
        </row>
        <row r="18787">
          <cell r="P18787" t="str">
            <v>G04000118430</v>
          </cell>
          <cell r="Q18787" t="str">
            <v>GMS DES Participation in the PCN</v>
          </cell>
          <cell r="R18787" t="str">
            <v>B92 8ED</v>
          </cell>
          <cell r="S18787"/>
          <cell r="T18787">
            <v>43954565</v>
          </cell>
        </row>
        <row r="18788">
          <cell r="P18788" t="str">
            <v>G04000118430</v>
          </cell>
          <cell r="Q18788" t="str">
            <v>Notional Rent (GMS)</v>
          </cell>
          <cell r="R18788" t="str">
            <v>B92 8ED</v>
          </cell>
          <cell r="S18788"/>
          <cell r="T18788">
            <v>43954565</v>
          </cell>
        </row>
        <row r="18789">
          <cell r="P18789" t="str">
            <v>G04000118430</v>
          </cell>
          <cell r="Q18789" t="str">
            <v>Aspiration (GMS)</v>
          </cell>
          <cell r="R18789" t="str">
            <v>B92 8ED</v>
          </cell>
          <cell r="S18789"/>
          <cell r="T18789">
            <v>43954565</v>
          </cell>
        </row>
        <row r="18790">
          <cell r="P18790" t="str">
            <v>G04000118430</v>
          </cell>
          <cell r="Q18790" t="str">
            <v>GP Prior Year ERs (GMS)</v>
          </cell>
          <cell r="R18790" t="str">
            <v>B92 8ED</v>
          </cell>
          <cell r="S18790"/>
          <cell r="T18790">
            <v>43954565</v>
          </cell>
        </row>
        <row r="18791">
          <cell r="P18791" t="str">
            <v>G04000118430</v>
          </cell>
          <cell r="Q18791" t="str">
            <v>GP Prior Year EEs (GMS)</v>
          </cell>
          <cell r="R18791" t="str">
            <v>B92 8ED</v>
          </cell>
          <cell r="S18791"/>
          <cell r="T18791">
            <v>43954565</v>
          </cell>
        </row>
        <row r="18792">
          <cell r="P18792" t="str">
            <v>G04000118433</v>
          </cell>
          <cell r="Q18792" t="str">
            <v>C&amp;M-GMS PCN DES Care Coordinator</v>
          </cell>
          <cell r="R18792" t="str">
            <v>B8 1RT</v>
          </cell>
          <cell r="S18792"/>
          <cell r="T18792">
            <v>43954567</v>
          </cell>
        </row>
        <row r="18793">
          <cell r="P18793" t="str">
            <v>G04000118433</v>
          </cell>
          <cell r="Q18793" t="str">
            <v>Global Sum (GMS)</v>
          </cell>
          <cell r="R18793" t="str">
            <v>B8 1RT</v>
          </cell>
          <cell r="S18793"/>
          <cell r="T18793">
            <v>43954567</v>
          </cell>
        </row>
        <row r="18794">
          <cell r="P18794" t="str">
            <v>G04000118433</v>
          </cell>
          <cell r="Q18794" t="str">
            <v>C&amp;M-GMS PCN DES Clin Pharmacist</v>
          </cell>
          <cell r="R18794" t="str">
            <v>B8 1RT</v>
          </cell>
          <cell r="S18794"/>
          <cell r="T18794">
            <v>43954567</v>
          </cell>
        </row>
        <row r="18795">
          <cell r="P18795" t="str">
            <v>G04000118433</v>
          </cell>
          <cell r="Q18795" t="str">
            <v>C&amp;M-GMS PCN DES Home/RR paramedic</v>
          </cell>
          <cell r="R18795" t="str">
            <v>B8 1RT</v>
          </cell>
          <cell r="S18795"/>
          <cell r="T18795">
            <v>43954567</v>
          </cell>
        </row>
        <row r="18796">
          <cell r="P18796" t="str">
            <v>G04000118433</v>
          </cell>
          <cell r="Q18796" t="str">
            <v>GMS DES Participation in the PCN</v>
          </cell>
          <cell r="R18796" t="str">
            <v>B8 1RT</v>
          </cell>
          <cell r="S18796"/>
          <cell r="T18796">
            <v>43954567</v>
          </cell>
        </row>
        <row r="18797">
          <cell r="P18797" t="str">
            <v>G04000118433</v>
          </cell>
          <cell r="Q18797" t="str">
            <v>C&amp;M-GMS PCN DES Soc Prescribing</v>
          </cell>
          <cell r="R18797" t="str">
            <v>B8 1RT</v>
          </cell>
          <cell r="S18797"/>
          <cell r="T18797">
            <v>43954567</v>
          </cell>
        </row>
        <row r="18798">
          <cell r="P18798" t="str">
            <v>G04000118433</v>
          </cell>
          <cell r="Q18798" t="str">
            <v>Notional Rent (GMS)</v>
          </cell>
          <cell r="R18798" t="str">
            <v>B8 1RT</v>
          </cell>
          <cell r="S18798"/>
          <cell r="T18798">
            <v>43954567</v>
          </cell>
        </row>
        <row r="18799">
          <cell r="P18799" t="str">
            <v>G04000118433</v>
          </cell>
          <cell r="Q18799" t="str">
            <v>Aspiration (GMS)</v>
          </cell>
          <cell r="R18799" t="str">
            <v>B8 1RT</v>
          </cell>
          <cell r="S18799"/>
          <cell r="T18799">
            <v>43954567</v>
          </cell>
        </row>
        <row r="18800">
          <cell r="P18800" t="str">
            <v>G04000118433</v>
          </cell>
          <cell r="Q18800" t="str">
            <v>C&amp;M-GMS PCN DES Podiatrist</v>
          </cell>
          <cell r="R18800" t="str">
            <v>B8 1RT</v>
          </cell>
          <cell r="S18800"/>
          <cell r="T18800">
            <v>43954567</v>
          </cell>
        </row>
        <row r="18801">
          <cell r="P18801" t="str">
            <v>G04000118433</v>
          </cell>
          <cell r="Q18801" t="str">
            <v>C&amp;M-GMS PCN DES Trainee Nursing Associate</v>
          </cell>
          <cell r="R18801" t="str">
            <v>B8 1RT</v>
          </cell>
          <cell r="S18801"/>
          <cell r="T18801">
            <v>43954567</v>
          </cell>
        </row>
        <row r="18802">
          <cell r="P18802" t="str">
            <v>G04000118440</v>
          </cell>
          <cell r="Q18802" t="str">
            <v>Ess Serv - Contract Payments (APMS)</v>
          </cell>
          <cell r="R18802" t="str">
            <v>B36 8GH</v>
          </cell>
          <cell r="S18802"/>
          <cell r="T18802">
            <v>43954571</v>
          </cell>
        </row>
        <row r="18803">
          <cell r="P18803" t="str">
            <v>G04000118440</v>
          </cell>
          <cell r="Q18803" t="str">
            <v>Learning Disability Hlth Chk DES (APMS)</v>
          </cell>
          <cell r="R18803" t="str">
            <v>B36 8GH</v>
          </cell>
          <cell r="S18803"/>
          <cell r="T18803">
            <v>43954571</v>
          </cell>
        </row>
        <row r="18804">
          <cell r="P18804" t="str">
            <v>G04000118440</v>
          </cell>
          <cell r="Q18804" t="str">
            <v>APMS DES Participation in the PCN</v>
          </cell>
          <cell r="R18804" t="str">
            <v>B36 8GH</v>
          </cell>
          <cell r="S18804"/>
          <cell r="T18804">
            <v>43954571</v>
          </cell>
        </row>
        <row r="18805">
          <cell r="P18805" t="str">
            <v>G04000118440</v>
          </cell>
          <cell r="Q18805" t="str">
            <v>Disposal of Clinical Waste (APMS)</v>
          </cell>
          <cell r="R18805" t="str">
            <v>B36 8GH</v>
          </cell>
          <cell r="S18805"/>
          <cell r="T18805">
            <v>43954571</v>
          </cell>
        </row>
        <row r="18806">
          <cell r="P18806" t="str">
            <v>G04000118440</v>
          </cell>
          <cell r="Q18806" t="str">
            <v>Health Centre Rent (APMS)</v>
          </cell>
          <cell r="R18806" t="str">
            <v>B36 8GH</v>
          </cell>
          <cell r="S18806"/>
          <cell r="T18806">
            <v>43954571</v>
          </cell>
        </row>
        <row r="18807">
          <cell r="P18807" t="str">
            <v>G04000118440</v>
          </cell>
          <cell r="Q18807" t="str">
            <v>Premises Other (APMS)</v>
          </cell>
          <cell r="R18807" t="str">
            <v>B36 8GH</v>
          </cell>
          <cell r="S18807"/>
          <cell r="T18807">
            <v>43954571</v>
          </cell>
        </row>
        <row r="18808">
          <cell r="P18808" t="str">
            <v>G04000118440</v>
          </cell>
          <cell r="Q18808" t="str">
            <v>Rates - non domestic (APMS)</v>
          </cell>
          <cell r="R18808" t="str">
            <v>B36 8GH</v>
          </cell>
          <cell r="S18808"/>
          <cell r="T18808">
            <v>43954571</v>
          </cell>
        </row>
        <row r="18809">
          <cell r="P18809" t="str">
            <v>G04000118440</v>
          </cell>
          <cell r="Q18809" t="str">
            <v>Rates - Water (APMS)</v>
          </cell>
          <cell r="R18809" t="str">
            <v>B36 8GH</v>
          </cell>
          <cell r="S18809"/>
          <cell r="T18809">
            <v>43954571</v>
          </cell>
        </row>
        <row r="18810">
          <cell r="P18810" t="str">
            <v>G04000118440</v>
          </cell>
          <cell r="Q18810" t="str">
            <v>Aspiration (APMS)</v>
          </cell>
          <cell r="R18810" t="str">
            <v>B36 8GH</v>
          </cell>
          <cell r="S18810"/>
          <cell r="T18810">
            <v>43954571</v>
          </cell>
        </row>
        <row r="18811">
          <cell r="P18811" t="str">
            <v>G04000118440</v>
          </cell>
          <cell r="Q18811" t="str">
            <v>APMS Weight Management Service</v>
          </cell>
          <cell r="R18811" t="str">
            <v>B36 8GH</v>
          </cell>
          <cell r="S18811"/>
          <cell r="T18811">
            <v>43954571</v>
          </cell>
        </row>
        <row r="18812">
          <cell r="P18812" t="str">
            <v>G04000118449</v>
          </cell>
          <cell r="Q18812" t="str">
            <v>Learning Disability Hlth Chk DES (GMS)</v>
          </cell>
          <cell r="R18812" t="str">
            <v>B32 3LE</v>
          </cell>
          <cell r="S18812"/>
          <cell r="T18812">
            <v>43954573</v>
          </cell>
        </row>
        <row r="18813">
          <cell r="P18813" t="str">
            <v>G04000118449</v>
          </cell>
          <cell r="Q18813" t="str">
            <v>Global Sum (GMS)</v>
          </cell>
          <cell r="R18813" t="str">
            <v>B32 3LE</v>
          </cell>
          <cell r="S18813"/>
          <cell r="T18813">
            <v>43954573</v>
          </cell>
        </row>
        <row r="18814">
          <cell r="P18814" t="str">
            <v>G04000118449</v>
          </cell>
          <cell r="Q18814" t="str">
            <v>GMS DES Participation in the PCN</v>
          </cell>
          <cell r="R18814" t="str">
            <v>B32 3LE</v>
          </cell>
          <cell r="S18814"/>
          <cell r="T18814">
            <v>43954573</v>
          </cell>
        </row>
        <row r="18815">
          <cell r="P18815" t="str">
            <v>G04000118449</v>
          </cell>
          <cell r="Q18815" t="str">
            <v>Locum Allow (Mat and Pat) (GMS)</v>
          </cell>
          <cell r="R18815" t="str">
            <v>B32 3LE</v>
          </cell>
          <cell r="S18815"/>
          <cell r="T18815">
            <v>43954573</v>
          </cell>
        </row>
        <row r="18816">
          <cell r="P18816" t="str">
            <v>G04000118449</v>
          </cell>
          <cell r="Q18816" t="str">
            <v>Notional Rent (GMS)</v>
          </cell>
          <cell r="R18816" t="str">
            <v>B32 3LE</v>
          </cell>
          <cell r="S18816"/>
          <cell r="T18816">
            <v>43954573</v>
          </cell>
        </row>
        <row r="18817">
          <cell r="P18817" t="str">
            <v>G04000118449</v>
          </cell>
          <cell r="Q18817" t="str">
            <v>Aspiration (GMS)</v>
          </cell>
          <cell r="R18817" t="str">
            <v>B32 3LE</v>
          </cell>
          <cell r="S18817"/>
          <cell r="T18817">
            <v>43954573</v>
          </cell>
        </row>
        <row r="18818">
          <cell r="P18818" t="str">
            <v>G04000118463</v>
          </cell>
          <cell r="Q18818" t="str">
            <v>Learning Disability Hlth Chk DES (GMS)</v>
          </cell>
          <cell r="R18818" t="str">
            <v>B11 2NB</v>
          </cell>
          <cell r="S18818"/>
          <cell r="T18818">
            <v>43954576</v>
          </cell>
        </row>
        <row r="18819">
          <cell r="P18819" t="str">
            <v>G04000118463</v>
          </cell>
          <cell r="Q18819" t="str">
            <v>Global Sum (GMS)</v>
          </cell>
          <cell r="R18819" t="str">
            <v>B11 2NB</v>
          </cell>
          <cell r="S18819"/>
          <cell r="T18819">
            <v>43954576</v>
          </cell>
        </row>
        <row r="18820">
          <cell r="P18820" t="str">
            <v>G04000118463</v>
          </cell>
          <cell r="Q18820" t="str">
            <v>GMS DES Participation in the PCN</v>
          </cell>
          <cell r="R18820" t="str">
            <v>B11 2NB</v>
          </cell>
          <cell r="S18820"/>
          <cell r="T18820">
            <v>43954576</v>
          </cell>
        </row>
        <row r="18821">
          <cell r="P18821" t="str">
            <v>G04000118463</v>
          </cell>
          <cell r="Q18821" t="str">
            <v>Disposal of Clinical Waste (GMS)</v>
          </cell>
          <cell r="R18821" t="str">
            <v>B11 2NB</v>
          </cell>
          <cell r="S18821"/>
          <cell r="T18821">
            <v>43954576</v>
          </cell>
        </row>
        <row r="18822">
          <cell r="P18822" t="str">
            <v>G04000118463</v>
          </cell>
          <cell r="Q18822" t="str">
            <v>Health Centre Rent (GMS)</v>
          </cell>
          <cell r="R18822" t="str">
            <v>B11 2NB</v>
          </cell>
          <cell r="S18822"/>
          <cell r="T18822">
            <v>43954576</v>
          </cell>
        </row>
        <row r="18823">
          <cell r="P18823" t="str">
            <v>G04000118463</v>
          </cell>
          <cell r="Q18823" t="str">
            <v>Premises Other (GMS)</v>
          </cell>
          <cell r="R18823" t="str">
            <v>B11 2NB</v>
          </cell>
          <cell r="S18823"/>
          <cell r="T18823">
            <v>43954576</v>
          </cell>
        </row>
        <row r="18824">
          <cell r="P18824" t="str">
            <v>G04000118463</v>
          </cell>
          <cell r="Q18824" t="str">
            <v>Rates - non domestic (GMS)</v>
          </cell>
          <cell r="R18824" t="str">
            <v>B11 2NB</v>
          </cell>
          <cell r="S18824"/>
          <cell r="T18824">
            <v>43954576</v>
          </cell>
        </row>
        <row r="18825">
          <cell r="P18825" t="str">
            <v>G04000118463</v>
          </cell>
          <cell r="Q18825" t="str">
            <v>Rates - Water (GMS)</v>
          </cell>
          <cell r="R18825" t="str">
            <v>B11 2NB</v>
          </cell>
          <cell r="S18825"/>
          <cell r="T18825">
            <v>43954576</v>
          </cell>
        </row>
        <row r="18826">
          <cell r="P18826" t="str">
            <v>G04000118463</v>
          </cell>
          <cell r="Q18826" t="str">
            <v>Aspiration (GMS)</v>
          </cell>
          <cell r="R18826" t="str">
            <v>B11 2NB</v>
          </cell>
          <cell r="S18826"/>
          <cell r="T18826">
            <v>43954576</v>
          </cell>
        </row>
        <row r="18827">
          <cell r="P18827" t="str">
            <v>G04000118482</v>
          </cell>
          <cell r="Q18827" t="str">
            <v>Learning Disability Hlth Chk DES (GMS)</v>
          </cell>
          <cell r="R18827" t="str">
            <v>B16 9AL</v>
          </cell>
          <cell r="S18827"/>
          <cell r="T18827">
            <v>43954579</v>
          </cell>
        </row>
        <row r="18828">
          <cell r="P18828" t="str">
            <v>G04000118482</v>
          </cell>
          <cell r="Q18828" t="str">
            <v>Global Sum (GMS)</v>
          </cell>
          <cell r="R18828" t="str">
            <v>B16 9AL</v>
          </cell>
          <cell r="S18828"/>
          <cell r="T18828">
            <v>43954579</v>
          </cell>
        </row>
        <row r="18829">
          <cell r="P18829" t="str">
            <v>G04000118482</v>
          </cell>
          <cell r="Q18829" t="str">
            <v>GMS DES Participation in the PCN</v>
          </cell>
          <cell r="R18829" t="str">
            <v>B16 9AL</v>
          </cell>
          <cell r="S18829"/>
          <cell r="T18829">
            <v>43954579</v>
          </cell>
        </row>
        <row r="18830">
          <cell r="P18830" t="str">
            <v>G04000118482</v>
          </cell>
          <cell r="Q18830" t="str">
            <v>Notional Rent (GMS)</v>
          </cell>
          <cell r="R18830" t="str">
            <v>B16 9AL</v>
          </cell>
          <cell r="S18830"/>
          <cell r="T18830">
            <v>43954579</v>
          </cell>
        </row>
        <row r="18831">
          <cell r="P18831" t="str">
            <v>G04000118482</v>
          </cell>
          <cell r="Q18831" t="str">
            <v>Aspiration (GMS)</v>
          </cell>
          <cell r="R18831" t="str">
            <v>B16 9AL</v>
          </cell>
          <cell r="S18831"/>
          <cell r="T18831">
            <v>43954579</v>
          </cell>
        </row>
        <row r="18832">
          <cell r="P18832" t="str">
            <v>G04000118482</v>
          </cell>
          <cell r="Q18832" t="str">
            <v>GMS Weight Management Service</v>
          </cell>
          <cell r="R18832" t="str">
            <v>B16 9AL</v>
          </cell>
          <cell r="S18832"/>
          <cell r="T18832">
            <v>43954579</v>
          </cell>
        </row>
        <row r="18833">
          <cell r="P18833" t="str">
            <v>G04000118486</v>
          </cell>
          <cell r="Q18833" t="str">
            <v>Learning Disability Hlth Chk DES (GMS)</v>
          </cell>
          <cell r="R18833" t="str">
            <v>B31 5ER</v>
          </cell>
          <cell r="S18833"/>
          <cell r="T18833">
            <v>43954582</v>
          </cell>
        </row>
        <row r="18834">
          <cell r="P18834" t="str">
            <v>G04000118486</v>
          </cell>
          <cell r="Q18834" t="str">
            <v>Global Sum (GMS)</v>
          </cell>
          <cell r="R18834" t="str">
            <v>B31 5ER</v>
          </cell>
          <cell r="S18834"/>
          <cell r="T18834">
            <v>43954582</v>
          </cell>
        </row>
        <row r="18835">
          <cell r="P18835" t="str">
            <v>G04000118486</v>
          </cell>
          <cell r="Q18835" t="str">
            <v>GMS DES Participation in the PCN</v>
          </cell>
          <cell r="R18835" t="str">
            <v>B31 5ER</v>
          </cell>
          <cell r="S18835"/>
          <cell r="T18835">
            <v>43954582</v>
          </cell>
        </row>
        <row r="18836">
          <cell r="P18836" t="str">
            <v>G04000118486</v>
          </cell>
          <cell r="Q18836" t="str">
            <v>Actual Rents (GMS)</v>
          </cell>
          <cell r="R18836" t="str">
            <v>B31 5ER</v>
          </cell>
          <cell r="S18836"/>
          <cell r="T18836">
            <v>43954582</v>
          </cell>
        </row>
        <row r="18837">
          <cell r="P18837" t="str">
            <v>G04000118486</v>
          </cell>
          <cell r="Q18837" t="str">
            <v>Aspiration (GMS)</v>
          </cell>
          <cell r="R18837" t="str">
            <v>B31 5ER</v>
          </cell>
          <cell r="S18837"/>
          <cell r="T18837">
            <v>43954582</v>
          </cell>
        </row>
        <row r="18838">
          <cell r="P18838" t="str">
            <v>G04000118486</v>
          </cell>
          <cell r="Q18838" t="str">
            <v>GMS Weight Management Service</v>
          </cell>
          <cell r="R18838" t="str">
            <v>B31 5ER</v>
          </cell>
          <cell r="S18838"/>
          <cell r="T18838">
            <v>43954582</v>
          </cell>
        </row>
        <row r="18839">
          <cell r="P18839" t="str">
            <v>G04000118526</v>
          </cell>
          <cell r="Q18839" t="str">
            <v>Global Sum (GMS)</v>
          </cell>
          <cell r="R18839" t="str">
            <v>B19 1HL</v>
          </cell>
          <cell r="S18839"/>
          <cell r="T18839">
            <v>43954587</v>
          </cell>
        </row>
        <row r="18840">
          <cell r="P18840" t="str">
            <v>G04000118526</v>
          </cell>
          <cell r="Q18840" t="str">
            <v>GMS DES Participation in the PCN</v>
          </cell>
          <cell r="R18840" t="str">
            <v>B19 1HL</v>
          </cell>
          <cell r="S18840"/>
          <cell r="T18840">
            <v>43954587</v>
          </cell>
        </row>
        <row r="18841">
          <cell r="P18841" t="str">
            <v>G04000118526</v>
          </cell>
          <cell r="Q18841" t="str">
            <v>Aspiration (GMS)</v>
          </cell>
          <cell r="R18841" t="str">
            <v>B19 1HL</v>
          </cell>
          <cell r="S18841"/>
          <cell r="T18841">
            <v>43954587</v>
          </cell>
        </row>
        <row r="18842">
          <cell r="P18842" t="str">
            <v>G04000118531</v>
          </cell>
          <cell r="Q18842" t="str">
            <v>Prescribing GPs - Cost of Drugs (GMS)</v>
          </cell>
          <cell r="R18842" t="str">
            <v>B38 8QS</v>
          </cell>
          <cell r="S18842"/>
          <cell r="T18842">
            <v>43954589</v>
          </cell>
        </row>
        <row r="18843">
          <cell r="P18843" t="str">
            <v>G04000118531</v>
          </cell>
          <cell r="Q18843" t="str">
            <v>Prescribing GPs - Professional Fees (GMS)</v>
          </cell>
          <cell r="R18843" t="str">
            <v>B38 8QS</v>
          </cell>
          <cell r="S18843"/>
          <cell r="T18843">
            <v>43954589</v>
          </cell>
        </row>
        <row r="18844">
          <cell r="P18844" t="str">
            <v>G04000118532</v>
          </cell>
          <cell r="Q18844" t="str">
            <v>Learning Disability Hlth Chk DES (GMS)</v>
          </cell>
          <cell r="R18844" t="str">
            <v>B38 8QS</v>
          </cell>
          <cell r="S18844"/>
          <cell r="T18844">
            <v>43954590</v>
          </cell>
        </row>
        <row r="18845">
          <cell r="P18845" t="str">
            <v>G04000118532</v>
          </cell>
          <cell r="Q18845" t="str">
            <v>Global Sum (GMS)</v>
          </cell>
          <cell r="R18845" t="str">
            <v>B38 8QS</v>
          </cell>
          <cell r="S18845"/>
          <cell r="T18845">
            <v>43954590</v>
          </cell>
        </row>
        <row r="18846">
          <cell r="P18846" t="str">
            <v>G04000118532</v>
          </cell>
          <cell r="Q18846" t="str">
            <v>GMS DES Participation in the PCN</v>
          </cell>
          <cell r="R18846" t="str">
            <v>B38 8QS</v>
          </cell>
          <cell r="S18846"/>
          <cell r="T18846">
            <v>43954590</v>
          </cell>
        </row>
        <row r="18847">
          <cell r="P18847" t="str">
            <v>G04000118532</v>
          </cell>
          <cell r="Q18847" t="str">
            <v>Doctors Retainer Scheme (GMS)</v>
          </cell>
          <cell r="R18847" t="str">
            <v>B38 8QS</v>
          </cell>
          <cell r="S18847"/>
          <cell r="T18847">
            <v>43954590</v>
          </cell>
        </row>
        <row r="18848">
          <cell r="P18848" t="str">
            <v>G04000118532</v>
          </cell>
          <cell r="Q18848" t="str">
            <v>Notional Rent (GMS)</v>
          </cell>
          <cell r="R18848" t="str">
            <v>B38 8QS</v>
          </cell>
          <cell r="S18848"/>
          <cell r="T18848">
            <v>43954590</v>
          </cell>
        </row>
        <row r="18849">
          <cell r="P18849" t="str">
            <v>G04000118532</v>
          </cell>
          <cell r="Q18849" t="str">
            <v>Aspiration (GMS)</v>
          </cell>
          <cell r="R18849" t="str">
            <v>B38 8QS</v>
          </cell>
          <cell r="S18849"/>
          <cell r="T18849">
            <v>43954590</v>
          </cell>
        </row>
        <row r="18850">
          <cell r="P18850" t="str">
            <v>G04000118539</v>
          </cell>
          <cell r="Q18850" t="str">
            <v>Learning Disability Hlth Chk DES (GMS)</v>
          </cell>
          <cell r="R18850" t="str">
            <v>B26 1PE</v>
          </cell>
          <cell r="S18850"/>
          <cell r="T18850">
            <v>43954592</v>
          </cell>
        </row>
        <row r="18851">
          <cell r="P18851" t="str">
            <v>G04000118539</v>
          </cell>
          <cell r="Q18851" t="str">
            <v>Global Sum (GMS)</v>
          </cell>
          <cell r="R18851" t="str">
            <v>B26 1PE</v>
          </cell>
          <cell r="S18851"/>
          <cell r="T18851">
            <v>43954592</v>
          </cell>
        </row>
        <row r="18852">
          <cell r="P18852" t="str">
            <v>G04000118539</v>
          </cell>
          <cell r="Q18852" t="str">
            <v>GMS DES Participation in the PCN</v>
          </cell>
          <cell r="R18852" t="str">
            <v>B26 1PE</v>
          </cell>
          <cell r="S18852"/>
          <cell r="T18852">
            <v>43954592</v>
          </cell>
        </row>
        <row r="18853">
          <cell r="P18853" t="str">
            <v>G04000118539</v>
          </cell>
          <cell r="Q18853" t="str">
            <v>Notional Rent (GMS)</v>
          </cell>
          <cell r="R18853" t="str">
            <v>B26 1PE</v>
          </cell>
          <cell r="S18853"/>
          <cell r="T18853">
            <v>43954592</v>
          </cell>
        </row>
        <row r="18854">
          <cell r="P18854" t="str">
            <v>G04000118539</v>
          </cell>
          <cell r="Q18854" t="str">
            <v>Aspiration (GMS)</v>
          </cell>
          <cell r="R18854" t="str">
            <v>B26 1PE</v>
          </cell>
          <cell r="S18854"/>
          <cell r="T18854">
            <v>43954592</v>
          </cell>
        </row>
        <row r="18855">
          <cell r="P18855" t="str">
            <v>G04000118556</v>
          </cell>
          <cell r="Q18855" t="str">
            <v>Learning Disability Hlth Chk DES (GMS)</v>
          </cell>
          <cell r="R18855" t="str">
            <v>B14 5DJ</v>
          </cell>
          <cell r="S18855"/>
          <cell r="T18855">
            <v>43954595</v>
          </cell>
        </row>
        <row r="18856">
          <cell r="P18856" t="str">
            <v>G04000118556</v>
          </cell>
          <cell r="Q18856" t="str">
            <v>Global Sum (GMS)</v>
          </cell>
          <cell r="R18856" t="str">
            <v>B14 5DJ</v>
          </cell>
          <cell r="S18856"/>
          <cell r="T18856">
            <v>43954595</v>
          </cell>
        </row>
        <row r="18857">
          <cell r="P18857" t="str">
            <v>G04000118556</v>
          </cell>
          <cell r="Q18857" t="str">
            <v>GMS DES Participation in the PCN</v>
          </cell>
          <cell r="R18857" t="str">
            <v>B14 5DJ</v>
          </cell>
          <cell r="S18857"/>
          <cell r="T18857">
            <v>43954595</v>
          </cell>
        </row>
        <row r="18858">
          <cell r="P18858" t="str">
            <v>G04000118556</v>
          </cell>
          <cell r="Q18858" t="str">
            <v>Actual Rents (GMS)</v>
          </cell>
          <cell r="R18858" t="str">
            <v>B14 5DJ</v>
          </cell>
          <cell r="S18858"/>
          <cell r="T18858">
            <v>43954595</v>
          </cell>
        </row>
        <row r="18859">
          <cell r="P18859" t="str">
            <v>G04000118556</v>
          </cell>
          <cell r="Q18859" t="str">
            <v>Aspiration (GMS)</v>
          </cell>
          <cell r="R18859" t="str">
            <v>B14 5DJ</v>
          </cell>
          <cell r="S18859"/>
          <cell r="T18859">
            <v>43954595</v>
          </cell>
        </row>
        <row r="18860">
          <cell r="P18860" t="str">
            <v>G04000118566</v>
          </cell>
          <cell r="Q18860" t="str">
            <v>Learning Disability Hlth Chk DES (GMS)</v>
          </cell>
          <cell r="R18860" t="str">
            <v>B31 1TR</v>
          </cell>
          <cell r="S18860"/>
          <cell r="T18860">
            <v>43954597</v>
          </cell>
        </row>
        <row r="18861">
          <cell r="P18861" t="str">
            <v>G04000118566</v>
          </cell>
          <cell r="Q18861" t="str">
            <v>Global Sum (GMS)</v>
          </cell>
          <cell r="R18861" t="str">
            <v>B31 1TR</v>
          </cell>
          <cell r="S18861"/>
          <cell r="T18861">
            <v>43954597</v>
          </cell>
        </row>
        <row r="18862">
          <cell r="P18862" t="str">
            <v>G04000118566</v>
          </cell>
          <cell r="Q18862" t="str">
            <v>GMS DES Participation in the PCN</v>
          </cell>
          <cell r="R18862" t="str">
            <v>B31 1TR</v>
          </cell>
          <cell r="S18862"/>
          <cell r="T18862">
            <v>43954597</v>
          </cell>
        </row>
        <row r="18863">
          <cell r="P18863" t="str">
            <v>G04000118566</v>
          </cell>
          <cell r="Q18863" t="str">
            <v>Actual Rents (GMS)</v>
          </cell>
          <cell r="R18863" t="str">
            <v>B31 1TR</v>
          </cell>
          <cell r="S18863"/>
          <cell r="T18863">
            <v>43954597</v>
          </cell>
        </row>
        <row r="18864">
          <cell r="P18864" t="str">
            <v>G04000118566</v>
          </cell>
          <cell r="Q18864" t="str">
            <v>Rates - Water (GMS)</v>
          </cell>
          <cell r="R18864" t="str">
            <v>B31 1TR</v>
          </cell>
          <cell r="S18864"/>
          <cell r="T18864">
            <v>43954597</v>
          </cell>
        </row>
        <row r="18865">
          <cell r="P18865" t="str">
            <v>G04000118566</v>
          </cell>
          <cell r="Q18865" t="str">
            <v>Aspiration (GMS)</v>
          </cell>
          <cell r="R18865" t="str">
            <v>B31 1TR</v>
          </cell>
          <cell r="S18865"/>
          <cell r="T18865">
            <v>43954597</v>
          </cell>
        </row>
        <row r="18866">
          <cell r="P18866" t="str">
            <v>G04000118566</v>
          </cell>
          <cell r="Q18866" t="str">
            <v>GMS Weight Management Service</v>
          </cell>
          <cell r="R18866" t="str">
            <v>B31 1TR</v>
          </cell>
          <cell r="S18866"/>
          <cell r="T18866">
            <v>43954597</v>
          </cell>
        </row>
        <row r="18867">
          <cell r="P18867" t="str">
            <v>G04000118572</v>
          </cell>
          <cell r="Q18867" t="str">
            <v>Global Sum (GMS)</v>
          </cell>
          <cell r="R18867" t="str">
            <v>B8 3HE</v>
          </cell>
          <cell r="S18867"/>
          <cell r="T18867">
            <v>43954599</v>
          </cell>
        </row>
        <row r="18868">
          <cell r="P18868" t="str">
            <v>G04000118572</v>
          </cell>
          <cell r="Q18868" t="str">
            <v>GMS DES Participation in the PCN</v>
          </cell>
          <cell r="R18868" t="str">
            <v>B8 3HE</v>
          </cell>
          <cell r="S18868"/>
          <cell r="T18868">
            <v>43954599</v>
          </cell>
        </row>
        <row r="18869">
          <cell r="P18869" t="str">
            <v>G04000118572</v>
          </cell>
          <cell r="Q18869" t="str">
            <v>Notional Rent (GMS)</v>
          </cell>
          <cell r="R18869" t="str">
            <v>B8 3HE</v>
          </cell>
          <cell r="S18869"/>
          <cell r="T18869">
            <v>43954599</v>
          </cell>
        </row>
        <row r="18870">
          <cell r="P18870" t="str">
            <v>G04000118572</v>
          </cell>
          <cell r="Q18870" t="str">
            <v>Aspiration (GMS)</v>
          </cell>
          <cell r="R18870" t="str">
            <v>B8 3HE</v>
          </cell>
          <cell r="S18870"/>
          <cell r="T18870">
            <v>43954599</v>
          </cell>
        </row>
        <row r="18871">
          <cell r="P18871" t="str">
            <v>G04000118580</v>
          </cell>
          <cell r="Q18871" t="str">
            <v>Global Sum (GMS)</v>
          </cell>
          <cell r="R18871" t="str">
            <v>B24 8RD</v>
          </cell>
          <cell r="S18871"/>
          <cell r="T18871">
            <v>43954602</v>
          </cell>
        </row>
        <row r="18872">
          <cell r="P18872" t="str">
            <v>G04000118580</v>
          </cell>
          <cell r="Q18872" t="str">
            <v>GMS DES Participation in the PCN</v>
          </cell>
          <cell r="R18872" t="str">
            <v>B24 8RD</v>
          </cell>
          <cell r="S18872"/>
          <cell r="T18872">
            <v>43954602</v>
          </cell>
        </row>
        <row r="18873">
          <cell r="P18873" t="str">
            <v>G04000118580</v>
          </cell>
          <cell r="Q18873" t="str">
            <v>Doctors Retainer Scheme (GMS)</v>
          </cell>
          <cell r="R18873" t="str">
            <v>B24 8RD</v>
          </cell>
          <cell r="S18873"/>
          <cell r="T18873">
            <v>43954602</v>
          </cell>
        </row>
        <row r="18874">
          <cell r="P18874" t="str">
            <v>G04000118580</v>
          </cell>
          <cell r="Q18874" t="str">
            <v>Notional Rent (GMS)</v>
          </cell>
          <cell r="R18874" t="str">
            <v>B24 8RD</v>
          </cell>
          <cell r="S18874"/>
          <cell r="T18874">
            <v>43954602</v>
          </cell>
        </row>
        <row r="18875">
          <cell r="P18875" t="str">
            <v>G04000118580</v>
          </cell>
          <cell r="Q18875" t="str">
            <v>Rates - Water (GMS)</v>
          </cell>
          <cell r="R18875" t="str">
            <v>B24 8RD</v>
          </cell>
          <cell r="S18875"/>
          <cell r="T18875">
            <v>43954602</v>
          </cell>
        </row>
        <row r="18876">
          <cell r="P18876" t="str">
            <v>G04000118580</v>
          </cell>
          <cell r="Q18876" t="str">
            <v>Aspiration (GMS)</v>
          </cell>
          <cell r="R18876" t="str">
            <v>B24 8RD</v>
          </cell>
          <cell r="S18876"/>
          <cell r="T18876">
            <v>43954602</v>
          </cell>
        </row>
        <row r="18877">
          <cell r="P18877" t="str">
            <v>G04000118580</v>
          </cell>
          <cell r="Q18877" t="str">
            <v>GMS Weight Management Service</v>
          </cell>
          <cell r="R18877" t="str">
            <v>B24 8RD</v>
          </cell>
          <cell r="S18877"/>
          <cell r="T18877">
            <v>43954602</v>
          </cell>
        </row>
        <row r="18878">
          <cell r="P18878" t="str">
            <v>G04000118593</v>
          </cell>
          <cell r="Q18878" t="str">
            <v>Prescribing GPs - Cost of Drugs (GMS)</v>
          </cell>
          <cell r="R18878" t="str">
            <v>B14 6AA</v>
          </cell>
          <cell r="S18878"/>
          <cell r="T18878">
            <v>43954604</v>
          </cell>
        </row>
        <row r="18879">
          <cell r="P18879" t="str">
            <v>G04000118593</v>
          </cell>
          <cell r="Q18879" t="str">
            <v>Prescribing GPs - Professional Fees (GMS)</v>
          </cell>
          <cell r="R18879" t="str">
            <v>B14 6AA</v>
          </cell>
          <cell r="S18879"/>
          <cell r="T18879">
            <v>43954604</v>
          </cell>
        </row>
        <row r="18880">
          <cell r="P18880" t="str">
            <v>G04000118594</v>
          </cell>
          <cell r="Q18880" t="str">
            <v>Global Sum (GMS)</v>
          </cell>
          <cell r="R18880" t="str">
            <v>B14 6AA</v>
          </cell>
          <cell r="S18880"/>
          <cell r="T18880">
            <v>43954605</v>
          </cell>
        </row>
        <row r="18881">
          <cell r="P18881" t="str">
            <v>G04000118594</v>
          </cell>
          <cell r="Q18881" t="str">
            <v>GMS DES Participation in the PCN</v>
          </cell>
          <cell r="R18881" t="str">
            <v>B14 6AA</v>
          </cell>
          <cell r="S18881"/>
          <cell r="T18881">
            <v>43954605</v>
          </cell>
        </row>
        <row r="18882">
          <cell r="P18882" t="str">
            <v>G04000118594</v>
          </cell>
          <cell r="Q18882" t="str">
            <v>Notional Rent (GMS)</v>
          </cell>
          <cell r="R18882" t="str">
            <v>B14 6AA</v>
          </cell>
          <cell r="S18882"/>
          <cell r="T18882">
            <v>43954605</v>
          </cell>
        </row>
        <row r="18883">
          <cell r="P18883" t="str">
            <v>G04000118594</v>
          </cell>
          <cell r="Q18883" t="str">
            <v>Aspiration (GMS)</v>
          </cell>
          <cell r="R18883" t="str">
            <v>B14 6AA</v>
          </cell>
          <cell r="S18883"/>
          <cell r="T18883">
            <v>43954605</v>
          </cell>
        </row>
        <row r="18884">
          <cell r="P18884" t="str">
            <v>G04000118600</v>
          </cell>
          <cell r="Q18884" t="str">
            <v>Ess Serv - Contract Payments (APMS)</v>
          </cell>
          <cell r="R18884" t="str">
            <v>B37 6BE</v>
          </cell>
          <cell r="S18884"/>
          <cell r="T18884">
            <v>43954608</v>
          </cell>
        </row>
        <row r="18885">
          <cell r="P18885" t="str">
            <v>G04000118600</v>
          </cell>
          <cell r="Q18885" t="str">
            <v>Learning Disability Hlth Chk DES (APMS)</v>
          </cell>
          <cell r="R18885" t="str">
            <v>B37 6BE</v>
          </cell>
          <cell r="S18885"/>
          <cell r="T18885">
            <v>43954608</v>
          </cell>
        </row>
        <row r="18886">
          <cell r="P18886" t="str">
            <v>G04000118600</v>
          </cell>
          <cell r="Q18886" t="str">
            <v>APMS DES Participation in the PCN</v>
          </cell>
          <cell r="R18886" t="str">
            <v>B37 6BE</v>
          </cell>
          <cell r="S18886"/>
          <cell r="T18886">
            <v>43954608</v>
          </cell>
        </row>
        <row r="18887">
          <cell r="P18887" t="str">
            <v>G04000118600</v>
          </cell>
          <cell r="Q18887" t="str">
            <v>Notional Rent (APMS)</v>
          </cell>
          <cell r="R18887" t="str">
            <v>B37 6BE</v>
          </cell>
          <cell r="S18887"/>
          <cell r="T18887">
            <v>43954608</v>
          </cell>
        </row>
        <row r="18888">
          <cell r="P18888" t="str">
            <v>G04000118600</v>
          </cell>
          <cell r="Q18888" t="str">
            <v>Aspiration (APMS)</v>
          </cell>
          <cell r="R18888" t="str">
            <v>B37 6BE</v>
          </cell>
          <cell r="S18888"/>
          <cell r="T18888">
            <v>43954608</v>
          </cell>
        </row>
        <row r="18889">
          <cell r="P18889" t="str">
            <v>G04000118600</v>
          </cell>
          <cell r="Q18889" t="str">
            <v>APMS Weight Management Service</v>
          </cell>
          <cell r="R18889" t="str">
            <v>B37 6BE</v>
          </cell>
          <cell r="S18889"/>
          <cell r="T18889">
            <v>43954608</v>
          </cell>
        </row>
        <row r="18890">
          <cell r="P18890" t="str">
            <v>G04000118603</v>
          </cell>
          <cell r="Q18890" t="str">
            <v>Prescribing GPs - Cost of Drugs (GMS)</v>
          </cell>
          <cell r="R18890" t="str">
            <v>B24 8NT</v>
          </cell>
          <cell r="S18890"/>
          <cell r="T18890">
            <v>43954610</v>
          </cell>
        </row>
        <row r="18891">
          <cell r="P18891" t="str">
            <v>G04000118603</v>
          </cell>
          <cell r="Q18891" t="str">
            <v>Prescribing GPs - Professional Fees (GMS)</v>
          </cell>
          <cell r="R18891" t="str">
            <v>B24 8NT</v>
          </cell>
          <cell r="S18891"/>
          <cell r="T18891">
            <v>43954610</v>
          </cell>
        </row>
        <row r="18892">
          <cell r="P18892" t="str">
            <v>G04000118604</v>
          </cell>
          <cell r="Q18892" t="str">
            <v>Learning Disability Hlth Chk DES (GMS)</v>
          </cell>
          <cell r="R18892" t="str">
            <v>B24 8NT</v>
          </cell>
          <cell r="S18892"/>
          <cell r="T18892">
            <v>43954611</v>
          </cell>
        </row>
        <row r="18893">
          <cell r="P18893" t="str">
            <v>G04000118604</v>
          </cell>
          <cell r="Q18893" t="str">
            <v>Global Sum (GMS)</v>
          </cell>
          <cell r="R18893" t="str">
            <v>B24 8NT</v>
          </cell>
          <cell r="S18893"/>
          <cell r="T18893">
            <v>43954611</v>
          </cell>
        </row>
        <row r="18894">
          <cell r="P18894" t="str">
            <v>G04000118604</v>
          </cell>
          <cell r="Q18894" t="str">
            <v>GMS DES Participation in the PCN</v>
          </cell>
          <cell r="R18894" t="str">
            <v>B24 8NT</v>
          </cell>
          <cell r="S18894"/>
          <cell r="T18894">
            <v>43954611</v>
          </cell>
        </row>
        <row r="18895">
          <cell r="P18895" t="str">
            <v>G04000118604</v>
          </cell>
          <cell r="Q18895" t="str">
            <v>Actual Rents (GMS)</v>
          </cell>
          <cell r="R18895" t="str">
            <v>B24 8NT</v>
          </cell>
          <cell r="S18895"/>
          <cell r="T18895">
            <v>43954611</v>
          </cell>
        </row>
        <row r="18896">
          <cell r="P18896" t="str">
            <v>G04000118604</v>
          </cell>
          <cell r="Q18896" t="str">
            <v>Health Centre Rent (GMS)</v>
          </cell>
          <cell r="R18896" t="str">
            <v>B24 8NT</v>
          </cell>
          <cell r="S18896"/>
          <cell r="T18896">
            <v>43954611</v>
          </cell>
        </row>
        <row r="18897">
          <cell r="P18897" t="str">
            <v>G04000118604</v>
          </cell>
          <cell r="Q18897" t="str">
            <v>Notional Rent (GMS)</v>
          </cell>
          <cell r="R18897" t="str">
            <v>B24 8NT</v>
          </cell>
          <cell r="S18897"/>
          <cell r="T18897">
            <v>43954611</v>
          </cell>
        </row>
        <row r="18898">
          <cell r="P18898" t="str">
            <v>G04000118604</v>
          </cell>
          <cell r="Q18898" t="str">
            <v>Rates - Water (GMS)</v>
          </cell>
          <cell r="R18898" t="str">
            <v>B24 8NT</v>
          </cell>
          <cell r="S18898"/>
          <cell r="T18898">
            <v>43954611</v>
          </cell>
        </row>
        <row r="18899">
          <cell r="P18899" t="str">
            <v>G04000118604</v>
          </cell>
          <cell r="Q18899" t="str">
            <v>Aspiration (GMS)</v>
          </cell>
          <cell r="R18899" t="str">
            <v>B24 8NT</v>
          </cell>
          <cell r="S18899"/>
          <cell r="T18899">
            <v>43954611</v>
          </cell>
        </row>
        <row r="18900">
          <cell r="P18900" t="str">
            <v>G04000118604</v>
          </cell>
          <cell r="Q18900" t="str">
            <v>GP Prior Year ERs (GMS)</v>
          </cell>
          <cell r="R18900" t="str">
            <v>B24 8NT</v>
          </cell>
          <cell r="S18900"/>
          <cell r="T18900">
            <v>43954611</v>
          </cell>
        </row>
        <row r="18901">
          <cell r="P18901" t="str">
            <v>G04000118604</v>
          </cell>
          <cell r="Q18901" t="str">
            <v>GP Prior Year EEs (GMS)</v>
          </cell>
          <cell r="R18901" t="str">
            <v>B24 8NT</v>
          </cell>
          <cell r="S18901"/>
          <cell r="T18901">
            <v>43954611</v>
          </cell>
        </row>
        <row r="18902">
          <cell r="P18902" t="str">
            <v>G04000118606</v>
          </cell>
          <cell r="Q18902" t="str">
            <v>Statutory Levy (GMS)</v>
          </cell>
          <cell r="R18902" t="str">
            <v>B24 8NT</v>
          </cell>
          <cell r="S18902"/>
          <cell r="T18902">
            <v>43954612</v>
          </cell>
        </row>
        <row r="18903">
          <cell r="P18903" t="str">
            <v>G04000118606</v>
          </cell>
          <cell r="Q18903" t="str">
            <v>GMS GP Pension Added Years EEs (GMS)</v>
          </cell>
          <cell r="R18903" t="str">
            <v>B24 8NT</v>
          </cell>
          <cell r="S18903"/>
          <cell r="T18903">
            <v>43954612</v>
          </cell>
        </row>
        <row r="18904">
          <cell r="P18904" t="str">
            <v>G04000118606</v>
          </cell>
          <cell r="Q18904" t="str">
            <v>GP Pension EEs (GMS)</v>
          </cell>
          <cell r="R18904" t="str">
            <v>B24 8NT</v>
          </cell>
          <cell r="S18904"/>
          <cell r="T18904">
            <v>43954612</v>
          </cell>
        </row>
        <row r="18905">
          <cell r="P18905" t="str">
            <v>G04000118606</v>
          </cell>
          <cell r="Q18905" t="str">
            <v>GP Pension ERs (GMS)</v>
          </cell>
          <cell r="R18905" t="str">
            <v>B24 8NT</v>
          </cell>
          <cell r="S18905"/>
          <cell r="T18905">
            <v>43954612</v>
          </cell>
        </row>
        <row r="18906">
          <cell r="P18906" t="str">
            <v>G04000118630</v>
          </cell>
          <cell r="Q18906" t="str">
            <v>Learning Disability Hlth Chk DES (GMS)</v>
          </cell>
          <cell r="R18906" t="str">
            <v>B21 9RY</v>
          </cell>
          <cell r="S18906"/>
          <cell r="T18906">
            <v>43954614</v>
          </cell>
        </row>
        <row r="18907">
          <cell r="P18907" t="str">
            <v>G04000118630</v>
          </cell>
          <cell r="Q18907" t="str">
            <v>Global Sum (GMS)</v>
          </cell>
          <cell r="R18907" t="str">
            <v>B21 9RY</v>
          </cell>
          <cell r="S18907"/>
          <cell r="T18907">
            <v>43954614</v>
          </cell>
        </row>
        <row r="18908">
          <cell r="P18908" t="str">
            <v>G04000118630</v>
          </cell>
          <cell r="Q18908" t="str">
            <v>GMS DES Participation in the PCN</v>
          </cell>
          <cell r="R18908" t="str">
            <v>B21 9RY</v>
          </cell>
          <cell r="S18908"/>
          <cell r="T18908">
            <v>43954614</v>
          </cell>
        </row>
        <row r="18909">
          <cell r="P18909" t="str">
            <v>G04000118630</v>
          </cell>
          <cell r="Q18909" t="str">
            <v>Aspiration (GMS)</v>
          </cell>
          <cell r="R18909" t="str">
            <v>B21 9RY</v>
          </cell>
          <cell r="S18909"/>
          <cell r="T18909">
            <v>43954614</v>
          </cell>
        </row>
        <row r="18910">
          <cell r="P18910" t="str">
            <v>G04000118630</v>
          </cell>
          <cell r="Q18910" t="str">
            <v>GMS Weight Management Service</v>
          </cell>
          <cell r="R18910" t="str">
            <v>B21 9RY</v>
          </cell>
          <cell r="S18910"/>
          <cell r="T18910">
            <v>43954614</v>
          </cell>
        </row>
        <row r="18911">
          <cell r="P18911" t="str">
            <v>G04000118633</v>
          </cell>
          <cell r="Q18911" t="str">
            <v>Learning Disability Hlth Chk DES (GMS)</v>
          </cell>
          <cell r="R18911" t="str">
            <v>B29 5QD</v>
          </cell>
          <cell r="S18911"/>
          <cell r="T18911">
            <v>43954616</v>
          </cell>
        </row>
        <row r="18912">
          <cell r="P18912" t="str">
            <v>G04000118633</v>
          </cell>
          <cell r="Q18912" t="str">
            <v>Global Sum (GMS)</v>
          </cell>
          <cell r="R18912" t="str">
            <v>B29 5QD</v>
          </cell>
          <cell r="S18912"/>
          <cell r="T18912">
            <v>43954616</v>
          </cell>
        </row>
        <row r="18913">
          <cell r="P18913" t="str">
            <v>G04000118633</v>
          </cell>
          <cell r="Q18913" t="str">
            <v>GMS DES Participation in the PCN</v>
          </cell>
          <cell r="R18913" t="str">
            <v>B29 5QD</v>
          </cell>
          <cell r="S18913"/>
          <cell r="T18913">
            <v>43954616</v>
          </cell>
        </row>
        <row r="18914">
          <cell r="P18914" t="str">
            <v>G04000118633</v>
          </cell>
          <cell r="Q18914" t="str">
            <v>Notional Rent (GMS)</v>
          </cell>
          <cell r="R18914" t="str">
            <v>B29 5QD</v>
          </cell>
          <cell r="S18914"/>
          <cell r="T18914">
            <v>43954616</v>
          </cell>
        </row>
        <row r="18915">
          <cell r="P18915" t="str">
            <v>G04000118633</v>
          </cell>
          <cell r="Q18915" t="str">
            <v>Aspiration (GMS)</v>
          </cell>
          <cell r="R18915" t="str">
            <v>B29 5QD</v>
          </cell>
          <cell r="S18915"/>
          <cell r="T18915">
            <v>43954616</v>
          </cell>
        </row>
        <row r="18916">
          <cell r="P18916" t="str">
            <v>G04000118657</v>
          </cell>
          <cell r="Q18916" t="str">
            <v>Learning Disability Hlth Chk DES (GMS)</v>
          </cell>
          <cell r="R18916" t="str">
            <v>B12 8QE</v>
          </cell>
          <cell r="S18916"/>
          <cell r="T18916">
            <v>43954618</v>
          </cell>
        </row>
        <row r="18917">
          <cell r="P18917" t="str">
            <v>G04000118657</v>
          </cell>
          <cell r="Q18917" t="str">
            <v>Global Sum (GMS)</v>
          </cell>
          <cell r="R18917" t="str">
            <v>B12 8QE</v>
          </cell>
          <cell r="S18917"/>
          <cell r="T18917">
            <v>43954618</v>
          </cell>
        </row>
        <row r="18918">
          <cell r="P18918" t="str">
            <v>G04000118657</v>
          </cell>
          <cell r="Q18918" t="str">
            <v>C&amp;M-GMS PCN DES Clin Pharmacist</v>
          </cell>
          <cell r="R18918" t="str">
            <v>B12 8QE</v>
          </cell>
          <cell r="S18918"/>
          <cell r="T18918">
            <v>43954618</v>
          </cell>
        </row>
        <row r="18919">
          <cell r="P18919" t="str">
            <v>G04000118657</v>
          </cell>
          <cell r="Q18919" t="str">
            <v>GMS DES Participation in the PCN</v>
          </cell>
          <cell r="R18919" t="str">
            <v>B12 8QE</v>
          </cell>
          <cell r="S18919"/>
          <cell r="T18919">
            <v>43954618</v>
          </cell>
        </row>
        <row r="18920">
          <cell r="P18920" t="str">
            <v>G04000118657</v>
          </cell>
          <cell r="Q18920" t="str">
            <v>C&amp;M-GMS PCN DES Soc Prescribing</v>
          </cell>
          <cell r="R18920" t="str">
            <v>B12 8QE</v>
          </cell>
          <cell r="S18920"/>
          <cell r="T18920">
            <v>43954618</v>
          </cell>
        </row>
        <row r="18921">
          <cell r="P18921" t="str">
            <v>G04000118657</v>
          </cell>
          <cell r="Q18921" t="str">
            <v>Health Centre Rent (GMS)</v>
          </cell>
          <cell r="R18921" t="str">
            <v>B12 8QE</v>
          </cell>
          <cell r="S18921"/>
          <cell r="T18921">
            <v>43954618</v>
          </cell>
        </row>
        <row r="18922">
          <cell r="P18922" t="str">
            <v>G04000118657</v>
          </cell>
          <cell r="Q18922" t="str">
            <v>Notional Rent (GMS)</v>
          </cell>
          <cell r="R18922" t="str">
            <v>B12 8QE</v>
          </cell>
          <cell r="S18922"/>
          <cell r="T18922">
            <v>43954618</v>
          </cell>
        </row>
        <row r="18923">
          <cell r="P18923" t="str">
            <v>G04000118657</v>
          </cell>
          <cell r="Q18923" t="str">
            <v>Aspiration (GMS)</v>
          </cell>
          <cell r="R18923" t="str">
            <v>B12 8QE</v>
          </cell>
          <cell r="S18923"/>
          <cell r="T18923">
            <v>43954618</v>
          </cell>
        </row>
        <row r="18924">
          <cell r="P18924" t="str">
            <v>G04000118657</v>
          </cell>
          <cell r="Q18924" t="str">
            <v>C&amp;M-GMS PCN DES Care Coordinator</v>
          </cell>
          <cell r="R18924" t="str">
            <v>B12 8QE</v>
          </cell>
          <cell r="S18924"/>
          <cell r="T18924">
            <v>43954618</v>
          </cell>
        </row>
        <row r="18925">
          <cell r="P18925" t="str">
            <v>G04000118657</v>
          </cell>
          <cell r="Q18925" t="str">
            <v>C&amp;M-GMS PCN DES Pharmacy technicians</v>
          </cell>
          <cell r="R18925" t="str">
            <v>B12 8QE</v>
          </cell>
          <cell r="S18925"/>
          <cell r="T18925">
            <v>43954618</v>
          </cell>
        </row>
        <row r="18926">
          <cell r="P18926" t="str">
            <v>G04000118663</v>
          </cell>
          <cell r="Q18926" t="str">
            <v>Learning Disability Hlth Chk DES (GMS)</v>
          </cell>
          <cell r="R18926" t="str">
            <v>B33 0DL</v>
          </cell>
          <cell r="S18926"/>
          <cell r="T18926">
            <v>43954620</v>
          </cell>
        </row>
        <row r="18927">
          <cell r="P18927" t="str">
            <v>G04000118663</v>
          </cell>
          <cell r="Q18927" t="str">
            <v>Global Sum (GMS)</v>
          </cell>
          <cell r="R18927" t="str">
            <v>B33 0DL</v>
          </cell>
          <cell r="S18927"/>
          <cell r="T18927">
            <v>43954620</v>
          </cell>
        </row>
        <row r="18928">
          <cell r="P18928" t="str">
            <v>G04000118663</v>
          </cell>
          <cell r="Q18928" t="str">
            <v>GMS DES Participation in the PCN</v>
          </cell>
          <cell r="R18928" t="str">
            <v>B33 0DL</v>
          </cell>
          <cell r="S18928"/>
          <cell r="T18928">
            <v>43954620</v>
          </cell>
        </row>
        <row r="18929">
          <cell r="P18929" t="str">
            <v>G04000118663</v>
          </cell>
          <cell r="Q18929" t="str">
            <v>Doctors Retainer Scheme (GMS)</v>
          </cell>
          <cell r="R18929" t="str">
            <v>B33 0DL</v>
          </cell>
          <cell r="S18929"/>
          <cell r="T18929">
            <v>43954620</v>
          </cell>
        </row>
        <row r="18930">
          <cell r="P18930" t="str">
            <v>G04000118663</v>
          </cell>
          <cell r="Q18930" t="str">
            <v>Notional Rent (GMS)</v>
          </cell>
          <cell r="R18930" t="str">
            <v>B33 0DL</v>
          </cell>
          <cell r="S18930"/>
          <cell r="T18930">
            <v>43954620</v>
          </cell>
        </row>
        <row r="18931">
          <cell r="P18931" t="str">
            <v>G04000118663</v>
          </cell>
          <cell r="Q18931" t="str">
            <v>Rates - Water (GMS)</v>
          </cell>
          <cell r="R18931" t="str">
            <v>B33 0DL</v>
          </cell>
          <cell r="S18931"/>
          <cell r="T18931">
            <v>43954620</v>
          </cell>
        </row>
        <row r="18932">
          <cell r="P18932" t="str">
            <v>G04000118663</v>
          </cell>
          <cell r="Q18932" t="str">
            <v>Aspiration (GMS)</v>
          </cell>
          <cell r="R18932" t="str">
            <v>B33 0DL</v>
          </cell>
          <cell r="S18932"/>
          <cell r="T18932">
            <v>43954620</v>
          </cell>
        </row>
        <row r="18933">
          <cell r="P18933" t="str">
            <v>G04000118675</v>
          </cell>
          <cell r="Q18933" t="str">
            <v>C&amp;M-GMS C&amp;M-APMS PCN DES Physician Assoc</v>
          </cell>
          <cell r="R18933" t="str">
            <v>B19 2JA</v>
          </cell>
          <cell r="S18933"/>
          <cell r="T18933">
            <v>43954623</v>
          </cell>
        </row>
        <row r="18934">
          <cell r="P18934" t="str">
            <v>G04000118675</v>
          </cell>
          <cell r="Q18934" t="str">
            <v>Learning Disability Hlth Chk DES (GMS)</v>
          </cell>
          <cell r="R18934" t="str">
            <v>B19 2JA</v>
          </cell>
          <cell r="S18934"/>
          <cell r="T18934">
            <v>43954623</v>
          </cell>
        </row>
        <row r="18935">
          <cell r="P18935" t="str">
            <v>G04000118675</v>
          </cell>
          <cell r="Q18935" t="str">
            <v>Global Sum (GMS)</v>
          </cell>
          <cell r="R18935" t="str">
            <v>B19 2JA</v>
          </cell>
          <cell r="S18935"/>
          <cell r="T18935">
            <v>43954623</v>
          </cell>
        </row>
        <row r="18936">
          <cell r="P18936" t="str">
            <v>G04000118675</v>
          </cell>
          <cell r="Q18936" t="str">
            <v>C&amp;M-GMS PCN DES Clin Pharmacist</v>
          </cell>
          <cell r="R18936" t="str">
            <v>B19 2JA</v>
          </cell>
          <cell r="S18936"/>
          <cell r="T18936">
            <v>43954623</v>
          </cell>
        </row>
        <row r="18937">
          <cell r="P18937" t="str">
            <v>G04000118675</v>
          </cell>
          <cell r="Q18937" t="str">
            <v>C&amp;M-GMS PCN DES Home/RR paramedic</v>
          </cell>
          <cell r="R18937" t="str">
            <v>B19 2JA</v>
          </cell>
          <cell r="S18937"/>
          <cell r="T18937">
            <v>43954623</v>
          </cell>
        </row>
        <row r="18938">
          <cell r="P18938" t="str">
            <v>G04000118675</v>
          </cell>
          <cell r="Q18938" t="str">
            <v>GMS DES Participation in the PCN</v>
          </cell>
          <cell r="R18938" t="str">
            <v>B19 2JA</v>
          </cell>
          <cell r="S18938"/>
          <cell r="T18938">
            <v>43954623</v>
          </cell>
        </row>
        <row r="18939">
          <cell r="P18939" t="str">
            <v>G04000118675</v>
          </cell>
          <cell r="Q18939" t="str">
            <v>C&amp;M-GMS PCN DES Physiotherapist</v>
          </cell>
          <cell r="R18939" t="str">
            <v>B19 2JA</v>
          </cell>
          <cell r="S18939"/>
          <cell r="T18939">
            <v>43954623</v>
          </cell>
        </row>
        <row r="18940">
          <cell r="P18940" t="str">
            <v>G04000118675</v>
          </cell>
          <cell r="Q18940" t="str">
            <v>C&amp;M-GMS PCN DES Soc Prescribing</v>
          </cell>
          <cell r="R18940" t="str">
            <v>B19 2JA</v>
          </cell>
          <cell r="S18940"/>
          <cell r="T18940">
            <v>43954623</v>
          </cell>
        </row>
        <row r="18941">
          <cell r="P18941" t="str">
            <v>G04000118675</v>
          </cell>
          <cell r="Q18941" t="str">
            <v>Aspiration (GMS)</v>
          </cell>
          <cell r="R18941" t="str">
            <v>B19 2JA</v>
          </cell>
          <cell r="S18941"/>
          <cell r="T18941">
            <v>43954623</v>
          </cell>
        </row>
        <row r="18942">
          <cell r="P18942" t="str">
            <v>G04000118675</v>
          </cell>
          <cell r="Q18942" t="str">
            <v>GMS Weight Management Service</v>
          </cell>
          <cell r="R18942" t="str">
            <v>B19 2JA</v>
          </cell>
          <cell r="S18942"/>
          <cell r="T18942">
            <v>43954623</v>
          </cell>
        </row>
        <row r="18943">
          <cell r="P18943" t="str">
            <v>G04000118675</v>
          </cell>
          <cell r="Q18943" t="str">
            <v>C&amp;M-GMS PCN DES Adult Mental Health Practitioner</v>
          </cell>
          <cell r="R18943" t="str">
            <v>B19 2JA</v>
          </cell>
          <cell r="S18943"/>
          <cell r="T18943">
            <v>43954623</v>
          </cell>
        </row>
        <row r="18944">
          <cell r="P18944" t="str">
            <v>G04000118675</v>
          </cell>
          <cell r="Q18944" t="str">
            <v>C&amp;M-GMS PCN DES Care Coordinator</v>
          </cell>
          <cell r="R18944" t="str">
            <v>B19 2JA</v>
          </cell>
          <cell r="S18944"/>
          <cell r="T18944">
            <v>43954623</v>
          </cell>
        </row>
        <row r="18945">
          <cell r="P18945" t="str">
            <v>G04000118675</v>
          </cell>
          <cell r="Q18945" t="str">
            <v>C&amp;M-GMS PCN DES Health and Wellbeing Coach</v>
          </cell>
          <cell r="R18945" t="str">
            <v>B19 2JA</v>
          </cell>
          <cell r="S18945"/>
          <cell r="T18945">
            <v>43954623</v>
          </cell>
        </row>
        <row r="18946">
          <cell r="P18946" t="str">
            <v>G04000118679</v>
          </cell>
          <cell r="Q18946" t="str">
            <v>Learning Disability Hlth Chk DES (GMS)</v>
          </cell>
          <cell r="R18946" t="str">
            <v>B13 8QS</v>
          </cell>
          <cell r="S18946"/>
          <cell r="T18946">
            <v>43954626</v>
          </cell>
        </row>
        <row r="18947">
          <cell r="P18947" t="str">
            <v>G04000118679</v>
          </cell>
          <cell r="Q18947" t="str">
            <v>Global Sum (GMS)</v>
          </cell>
          <cell r="R18947" t="str">
            <v>B13 8QS</v>
          </cell>
          <cell r="S18947"/>
          <cell r="T18947">
            <v>43954626</v>
          </cell>
        </row>
        <row r="18948">
          <cell r="P18948" t="str">
            <v>G04000118679</v>
          </cell>
          <cell r="Q18948" t="str">
            <v>GMS DES Participation in the PCN</v>
          </cell>
          <cell r="R18948" t="str">
            <v>B13 8QS</v>
          </cell>
          <cell r="S18948"/>
          <cell r="T18948">
            <v>43954626</v>
          </cell>
        </row>
        <row r="18949">
          <cell r="P18949" t="str">
            <v>G04000118679</v>
          </cell>
          <cell r="Q18949" t="str">
            <v>Notional Rent (GMS)</v>
          </cell>
          <cell r="R18949" t="str">
            <v>B13 8QS</v>
          </cell>
          <cell r="S18949"/>
          <cell r="T18949">
            <v>43954626</v>
          </cell>
        </row>
        <row r="18950">
          <cell r="P18950" t="str">
            <v>G04000118679</v>
          </cell>
          <cell r="Q18950" t="str">
            <v>Rates - Water (GMS)</v>
          </cell>
          <cell r="R18950" t="str">
            <v>B13 8QS</v>
          </cell>
          <cell r="S18950"/>
          <cell r="T18950">
            <v>43954626</v>
          </cell>
        </row>
        <row r="18951">
          <cell r="P18951" t="str">
            <v>G04000118679</v>
          </cell>
          <cell r="Q18951" t="str">
            <v>Aspiration (GMS)</v>
          </cell>
          <cell r="R18951" t="str">
            <v>B13 8QS</v>
          </cell>
          <cell r="S18951"/>
          <cell r="T18951">
            <v>43954626</v>
          </cell>
        </row>
        <row r="18952">
          <cell r="P18952" t="str">
            <v>G04000118686</v>
          </cell>
          <cell r="Q18952" t="str">
            <v>Learning Disability Hlth Chk DES (GMS)</v>
          </cell>
          <cell r="R18952" t="str">
            <v>B17 9DB</v>
          </cell>
          <cell r="S18952"/>
          <cell r="T18952">
            <v>43954629</v>
          </cell>
        </row>
        <row r="18953">
          <cell r="P18953" t="str">
            <v>G04000118686</v>
          </cell>
          <cell r="Q18953" t="str">
            <v>Global Sum (GMS)</v>
          </cell>
          <cell r="R18953" t="str">
            <v>B17 9DB</v>
          </cell>
          <cell r="S18953"/>
          <cell r="T18953">
            <v>43954629</v>
          </cell>
        </row>
        <row r="18954">
          <cell r="P18954" t="str">
            <v>G04000118686</v>
          </cell>
          <cell r="Q18954" t="str">
            <v>GMS DES Participation in the PCN</v>
          </cell>
          <cell r="R18954" t="str">
            <v>B17 9DB</v>
          </cell>
          <cell r="S18954"/>
          <cell r="T18954">
            <v>43954629</v>
          </cell>
        </row>
        <row r="18955">
          <cell r="P18955" t="str">
            <v>G04000118686</v>
          </cell>
          <cell r="Q18955" t="str">
            <v>Doctors Retainer Scheme (GMS)</v>
          </cell>
          <cell r="R18955" t="str">
            <v>B17 9DB</v>
          </cell>
          <cell r="S18955"/>
          <cell r="T18955">
            <v>43954629</v>
          </cell>
        </row>
        <row r="18956">
          <cell r="P18956" t="str">
            <v>G04000118686</v>
          </cell>
          <cell r="Q18956" t="str">
            <v>Locum Allowance (Sickness) (GMS)</v>
          </cell>
          <cell r="R18956" t="str">
            <v>B17 9DB</v>
          </cell>
          <cell r="S18956"/>
          <cell r="T18956">
            <v>43954629</v>
          </cell>
        </row>
        <row r="18957">
          <cell r="P18957" t="str">
            <v>G04000118686</v>
          </cell>
          <cell r="Q18957" t="str">
            <v>Notional Rent (GMS)</v>
          </cell>
          <cell r="R18957" t="str">
            <v>B17 9DB</v>
          </cell>
          <cell r="S18957"/>
          <cell r="T18957">
            <v>43954629</v>
          </cell>
        </row>
        <row r="18958">
          <cell r="P18958" t="str">
            <v>G04000118686</v>
          </cell>
          <cell r="Q18958" t="str">
            <v>Rates - Water (GMS)</v>
          </cell>
          <cell r="R18958" t="str">
            <v>B17 9DB</v>
          </cell>
          <cell r="S18958"/>
          <cell r="T18958">
            <v>43954629</v>
          </cell>
        </row>
        <row r="18959">
          <cell r="P18959" t="str">
            <v>G04000118686</v>
          </cell>
          <cell r="Q18959" t="str">
            <v>Aspiration (GMS)</v>
          </cell>
          <cell r="R18959" t="str">
            <v>B17 9DB</v>
          </cell>
          <cell r="S18959"/>
          <cell r="T18959">
            <v>43954629</v>
          </cell>
        </row>
        <row r="18960">
          <cell r="P18960" t="str">
            <v>G04000118686</v>
          </cell>
          <cell r="Q18960" t="str">
            <v>GMS Weight Management Service</v>
          </cell>
          <cell r="R18960" t="str">
            <v>B17 9DB</v>
          </cell>
          <cell r="S18960"/>
          <cell r="T18960">
            <v>43954629</v>
          </cell>
        </row>
        <row r="18961">
          <cell r="P18961" t="str">
            <v>G04000118689</v>
          </cell>
          <cell r="Q18961" t="str">
            <v>Global Sum (GMS)</v>
          </cell>
          <cell r="R18961" t="str">
            <v>B13 8JS</v>
          </cell>
          <cell r="S18961"/>
          <cell r="T18961">
            <v>43954631</v>
          </cell>
        </row>
        <row r="18962">
          <cell r="P18962" t="str">
            <v>G04000118689</v>
          </cell>
          <cell r="Q18962" t="str">
            <v>GMS DES Participation in the PCN</v>
          </cell>
          <cell r="R18962" t="str">
            <v>B13 8JS</v>
          </cell>
          <cell r="S18962"/>
          <cell r="T18962">
            <v>43954631</v>
          </cell>
        </row>
        <row r="18963">
          <cell r="P18963" t="str">
            <v>G04000118689</v>
          </cell>
          <cell r="Q18963" t="str">
            <v>Notional Rent (GMS)</v>
          </cell>
          <cell r="R18963" t="str">
            <v>B13 8JS</v>
          </cell>
          <cell r="S18963"/>
          <cell r="T18963">
            <v>43954631</v>
          </cell>
        </row>
        <row r="18964">
          <cell r="P18964" t="str">
            <v>G04000118689</v>
          </cell>
          <cell r="Q18964" t="str">
            <v>Aspiration (GMS)</v>
          </cell>
          <cell r="R18964" t="str">
            <v>B13 8JS</v>
          </cell>
          <cell r="S18964"/>
          <cell r="T18964">
            <v>43954631</v>
          </cell>
        </row>
        <row r="18965">
          <cell r="P18965" t="str">
            <v>G04000118707</v>
          </cell>
          <cell r="Q18965" t="str">
            <v>Learning Disability Hlth Chk DES (GMS)</v>
          </cell>
          <cell r="R18965" t="str">
            <v>B6 6BB</v>
          </cell>
          <cell r="S18965"/>
          <cell r="T18965">
            <v>43954634</v>
          </cell>
        </row>
        <row r="18966">
          <cell r="P18966" t="str">
            <v>G04000118707</v>
          </cell>
          <cell r="Q18966" t="str">
            <v>Global Sum (GMS)</v>
          </cell>
          <cell r="R18966" t="str">
            <v>B6 6BB</v>
          </cell>
          <cell r="S18966"/>
          <cell r="T18966">
            <v>43954634</v>
          </cell>
        </row>
        <row r="18967">
          <cell r="P18967" t="str">
            <v>G04000118707</v>
          </cell>
          <cell r="Q18967" t="str">
            <v>GMS DES Participation in the PCN</v>
          </cell>
          <cell r="R18967" t="str">
            <v>B6 6BB</v>
          </cell>
          <cell r="S18967"/>
          <cell r="T18967">
            <v>43954634</v>
          </cell>
        </row>
        <row r="18968">
          <cell r="P18968" t="str">
            <v>G04000118707</v>
          </cell>
          <cell r="Q18968" t="str">
            <v>Actual Rents (GMS)</v>
          </cell>
          <cell r="R18968" t="str">
            <v>B6 6BB</v>
          </cell>
          <cell r="S18968"/>
          <cell r="T18968">
            <v>43954634</v>
          </cell>
        </row>
        <row r="18969">
          <cell r="P18969" t="str">
            <v>G04000118707</v>
          </cell>
          <cell r="Q18969" t="str">
            <v>Aspiration (GMS)</v>
          </cell>
          <cell r="R18969" t="str">
            <v>B6 6BB</v>
          </cell>
          <cell r="S18969"/>
          <cell r="T18969">
            <v>43954634</v>
          </cell>
        </row>
        <row r="18970">
          <cell r="P18970" t="str">
            <v>G04000118707</v>
          </cell>
          <cell r="Q18970" t="str">
            <v>GMS Weight Management Service</v>
          </cell>
          <cell r="R18970" t="str">
            <v>B6 6BB</v>
          </cell>
          <cell r="S18970"/>
          <cell r="T18970">
            <v>43954634</v>
          </cell>
        </row>
        <row r="18971">
          <cell r="P18971" t="str">
            <v>G04000118709</v>
          </cell>
          <cell r="Q18971" t="str">
            <v>Statutory Levy (GMS)</v>
          </cell>
          <cell r="R18971" t="str">
            <v>B6 6BB</v>
          </cell>
          <cell r="S18971"/>
          <cell r="T18971">
            <v>43954635</v>
          </cell>
        </row>
        <row r="18972">
          <cell r="P18972" t="str">
            <v>G04000118709</v>
          </cell>
          <cell r="Q18972" t="str">
            <v>GMS GP Pension AVCs (GMS)</v>
          </cell>
          <cell r="R18972" t="str">
            <v>B6 6BB</v>
          </cell>
          <cell r="S18972"/>
          <cell r="T18972">
            <v>43954635</v>
          </cell>
        </row>
        <row r="18973">
          <cell r="P18973" t="str">
            <v>G04000118709</v>
          </cell>
          <cell r="Q18973" t="str">
            <v>GMS GP Pension Added Years EEs (GMS)</v>
          </cell>
          <cell r="R18973" t="str">
            <v>B6 6BB</v>
          </cell>
          <cell r="S18973"/>
          <cell r="T18973">
            <v>43954635</v>
          </cell>
        </row>
        <row r="18974">
          <cell r="P18974" t="str">
            <v>G04000118709</v>
          </cell>
          <cell r="Q18974" t="str">
            <v>GP Pension EEs (GMS)</v>
          </cell>
          <cell r="R18974" t="str">
            <v>B6 6BB</v>
          </cell>
          <cell r="S18974"/>
          <cell r="T18974">
            <v>43954635</v>
          </cell>
        </row>
        <row r="18975">
          <cell r="P18975" t="str">
            <v>G04000118709</v>
          </cell>
          <cell r="Q18975" t="str">
            <v>GP Pension ERs (GMS)</v>
          </cell>
          <cell r="R18975" t="str">
            <v>B6 6BB</v>
          </cell>
          <cell r="S18975"/>
          <cell r="T18975">
            <v>43954635</v>
          </cell>
        </row>
        <row r="18976">
          <cell r="P18976" t="str">
            <v>G04000118711</v>
          </cell>
          <cell r="Q18976" t="str">
            <v>Learning Disability Hlth Chk DES (GMS)</v>
          </cell>
          <cell r="R18976" t="str">
            <v>B90 3LX</v>
          </cell>
          <cell r="S18976"/>
          <cell r="T18976">
            <v>43954637</v>
          </cell>
        </row>
        <row r="18977">
          <cell r="P18977" t="str">
            <v>G04000118711</v>
          </cell>
          <cell r="Q18977" t="str">
            <v>Global Sum (GMS)</v>
          </cell>
          <cell r="R18977" t="str">
            <v>B90 3LX</v>
          </cell>
          <cell r="S18977"/>
          <cell r="T18977">
            <v>43954637</v>
          </cell>
        </row>
        <row r="18978">
          <cell r="P18978" t="str">
            <v>G04000118711</v>
          </cell>
          <cell r="Q18978" t="str">
            <v>GMS DES Participation in the PCN</v>
          </cell>
          <cell r="R18978" t="str">
            <v>B90 3LX</v>
          </cell>
          <cell r="S18978"/>
          <cell r="T18978">
            <v>43954637</v>
          </cell>
        </row>
        <row r="18979">
          <cell r="P18979" t="str">
            <v>G04000118711</v>
          </cell>
          <cell r="Q18979" t="str">
            <v>Disposal of Clinical Waste (GMS)</v>
          </cell>
          <cell r="R18979" t="str">
            <v>B90 3LX</v>
          </cell>
          <cell r="S18979"/>
          <cell r="T18979">
            <v>43954637</v>
          </cell>
        </row>
        <row r="18980">
          <cell r="P18980" t="str">
            <v>G04000118711</v>
          </cell>
          <cell r="Q18980" t="str">
            <v>Health Centre Rent (GMS)</v>
          </cell>
          <cell r="R18980" t="str">
            <v>B90 3LX</v>
          </cell>
          <cell r="S18980"/>
          <cell r="T18980">
            <v>43954637</v>
          </cell>
        </row>
        <row r="18981">
          <cell r="P18981" t="str">
            <v>G04000118711</v>
          </cell>
          <cell r="Q18981" t="str">
            <v>Premises Other (GMS)</v>
          </cell>
          <cell r="R18981" t="str">
            <v>B90 3LX</v>
          </cell>
          <cell r="S18981"/>
          <cell r="T18981">
            <v>43954637</v>
          </cell>
        </row>
        <row r="18982">
          <cell r="P18982" t="str">
            <v>G04000118711</v>
          </cell>
          <cell r="Q18982" t="str">
            <v>Rates - non domestic (GMS)</v>
          </cell>
          <cell r="R18982" t="str">
            <v>B90 3LX</v>
          </cell>
          <cell r="S18982"/>
          <cell r="T18982">
            <v>43954637</v>
          </cell>
        </row>
        <row r="18983">
          <cell r="P18983" t="str">
            <v>G04000118711</v>
          </cell>
          <cell r="Q18983" t="str">
            <v>Rates - Water (GMS)</v>
          </cell>
          <cell r="R18983" t="str">
            <v>B90 3LX</v>
          </cell>
          <cell r="S18983"/>
          <cell r="T18983">
            <v>43954637</v>
          </cell>
        </row>
        <row r="18984">
          <cell r="P18984" t="str">
            <v>G04000118711</v>
          </cell>
          <cell r="Q18984" t="str">
            <v>Aspiration (GMS)</v>
          </cell>
          <cell r="R18984" t="str">
            <v>B90 3LX</v>
          </cell>
          <cell r="S18984"/>
          <cell r="T18984">
            <v>43954637</v>
          </cell>
        </row>
        <row r="18985">
          <cell r="P18985" t="str">
            <v>G04000118712</v>
          </cell>
          <cell r="Q18985" t="str">
            <v>Statutory Levy (GMS)</v>
          </cell>
          <cell r="R18985" t="str">
            <v>B90 3LX</v>
          </cell>
          <cell r="S18985"/>
          <cell r="T18985">
            <v>43954638</v>
          </cell>
        </row>
        <row r="18986">
          <cell r="P18986" t="str">
            <v>G04000118712</v>
          </cell>
          <cell r="Q18986" t="str">
            <v>Disposal of Clinical Waste (GMS)</v>
          </cell>
          <cell r="R18986" t="str">
            <v>B90 3LX</v>
          </cell>
          <cell r="S18986"/>
          <cell r="T18986">
            <v>43954638</v>
          </cell>
        </row>
        <row r="18987">
          <cell r="P18987" t="str">
            <v>G04000118712</v>
          </cell>
          <cell r="Q18987" t="str">
            <v>Health Centre Rent (GMS)</v>
          </cell>
          <cell r="R18987" t="str">
            <v>B90 3LX</v>
          </cell>
          <cell r="S18987"/>
          <cell r="T18987">
            <v>43954638</v>
          </cell>
        </row>
        <row r="18988">
          <cell r="P18988" t="str">
            <v>G04000118712</v>
          </cell>
          <cell r="Q18988" t="str">
            <v>Premises Other (GMS)</v>
          </cell>
          <cell r="R18988" t="str">
            <v>B90 3LX</v>
          </cell>
          <cell r="S18988"/>
          <cell r="T18988">
            <v>43954638</v>
          </cell>
        </row>
        <row r="18989">
          <cell r="P18989" t="str">
            <v>G04000118712</v>
          </cell>
          <cell r="Q18989" t="str">
            <v>Rates - non domestic (GMS)</v>
          </cell>
          <cell r="R18989" t="str">
            <v>B90 3LX</v>
          </cell>
          <cell r="S18989"/>
          <cell r="T18989">
            <v>43954638</v>
          </cell>
        </row>
        <row r="18990">
          <cell r="P18990" t="str">
            <v>G04000118712</v>
          </cell>
          <cell r="Q18990" t="str">
            <v>Rates - Water (GMS)</v>
          </cell>
          <cell r="R18990" t="str">
            <v>B90 3LX</v>
          </cell>
          <cell r="S18990"/>
          <cell r="T18990">
            <v>43954638</v>
          </cell>
        </row>
        <row r="18991">
          <cell r="P18991" t="str">
            <v>G04000118712</v>
          </cell>
          <cell r="Q18991" t="str">
            <v>Voluntary Levy (GMS)</v>
          </cell>
          <cell r="R18991" t="str">
            <v>B90 3LX</v>
          </cell>
          <cell r="S18991"/>
          <cell r="T18991">
            <v>43954638</v>
          </cell>
        </row>
        <row r="18992">
          <cell r="P18992" t="str">
            <v>G04000118712</v>
          </cell>
          <cell r="Q18992" t="str">
            <v>GMS GP Pension Added Years EEs (GMS)</v>
          </cell>
          <cell r="R18992" t="str">
            <v>B90 3LX</v>
          </cell>
          <cell r="S18992"/>
          <cell r="T18992">
            <v>43954638</v>
          </cell>
        </row>
        <row r="18993">
          <cell r="P18993" t="str">
            <v>G04000118712</v>
          </cell>
          <cell r="Q18993" t="str">
            <v>GP Pension EEs (GMS)</v>
          </cell>
          <cell r="R18993" t="str">
            <v>B90 3LX</v>
          </cell>
          <cell r="S18993"/>
          <cell r="T18993">
            <v>43954638</v>
          </cell>
        </row>
        <row r="18994">
          <cell r="P18994" t="str">
            <v>G04000118712</v>
          </cell>
          <cell r="Q18994" t="str">
            <v>GP Pension ERs (GMS)</v>
          </cell>
          <cell r="R18994" t="str">
            <v>B90 3LX</v>
          </cell>
          <cell r="S18994"/>
          <cell r="T18994">
            <v>43954638</v>
          </cell>
        </row>
        <row r="18995">
          <cell r="P18995" t="str">
            <v>G04000118721</v>
          </cell>
          <cell r="Q18995" t="str">
            <v>Learning Disability Hlth Chk DES (GMS)</v>
          </cell>
          <cell r="R18995" t="str">
            <v>B31 1QT</v>
          </cell>
          <cell r="S18995"/>
          <cell r="T18995">
            <v>43954640</v>
          </cell>
        </row>
        <row r="18996">
          <cell r="P18996" t="str">
            <v>G04000118721</v>
          </cell>
          <cell r="Q18996" t="str">
            <v>Global Sum (GMS)</v>
          </cell>
          <cell r="R18996" t="str">
            <v>B31 1QT</v>
          </cell>
          <cell r="S18996"/>
          <cell r="T18996">
            <v>43954640</v>
          </cell>
        </row>
        <row r="18997">
          <cell r="P18997" t="str">
            <v>G04000118721</v>
          </cell>
          <cell r="Q18997" t="str">
            <v>GMS DES Participation in the PCN</v>
          </cell>
          <cell r="R18997" t="str">
            <v>B31 1QT</v>
          </cell>
          <cell r="S18997"/>
          <cell r="T18997">
            <v>43954640</v>
          </cell>
        </row>
        <row r="18998">
          <cell r="P18998" t="str">
            <v>G04000118721</v>
          </cell>
          <cell r="Q18998" t="str">
            <v>Notional Rent (GMS)</v>
          </cell>
          <cell r="R18998" t="str">
            <v>B31 1QT</v>
          </cell>
          <cell r="S18998"/>
          <cell r="T18998">
            <v>43954640</v>
          </cell>
        </row>
        <row r="18999">
          <cell r="P18999" t="str">
            <v>G04000118721</v>
          </cell>
          <cell r="Q18999" t="str">
            <v>Aspiration (GMS)</v>
          </cell>
          <cell r="R18999" t="str">
            <v>B31 1QT</v>
          </cell>
          <cell r="S18999"/>
          <cell r="T18999">
            <v>43954640</v>
          </cell>
        </row>
        <row r="19000">
          <cell r="P19000" t="str">
            <v>G04000118721</v>
          </cell>
          <cell r="Q19000" t="str">
            <v>GMS Weight Management Service</v>
          </cell>
          <cell r="R19000" t="str">
            <v>B31 1QT</v>
          </cell>
          <cell r="S19000"/>
          <cell r="T19000">
            <v>43954640</v>
          </cell>
        </row>
        <row r="19001">
          <cell r="P19001" t="str">
            <v>G04000118723</v>
          </cell>
          <cell r="Q19001" t="str">
            <v>Statutory Levy (GMS)</v>
          </cell>
          <cell r="R19001" t="str">
            <v>B31 1QT</v>
          </cell>
          <cell r="S19001"/>
          <cell r="T19001">
            <v>43954641</v>
          </cell>
        </row>
        <row r="19002">
          <cell r="P19002" t="str">
            <v>G04000118723</v>
          </cell>
          <cell r="Q19002" t="str">
            <v>Voluntary Levy (GMS)</v>
          </cell>
          <cell r="R19002" t="str">
            <v>B31 1QT</v>
          </cell>
          <cell r="S19002"/>
          <cell r="T19002">
            <v>43954641</v>
          </cell>
        </row>
        <row r="19003">
          <cell r="P19003" t="str">
            <v>G04000118723</v>
          </cell>
          <cell r="Q19003" t="str">
            <v>GP Pension EEs (GMS)</v>
          </cell>
          <cell r="R19003" t="str">
            <v>B31 1QT</v>
          </cell>
          <cell r="S19003"/>
          <cell r="T19003">
            <v>43954641</v>
          </cell>
        </row>
        <row r="19004">
          <cell r="P19004" t="str">
            <v>G04000118723</v>
          </cell>
          <cell r="Q19004" t="str">
            <v>GP Pension ERs (GMS)</v>
          </cell>
          <cell r="R19004" t="str">
            <v>B31 1QT</v>
          </cell>
          <cell r="S19004"/>
          <cell r="T19004">
            <v>43954641</v>
          </cell>
        </row>
        <row r="19005">
          <cell r="P19005" t="str">
            <v>G04000118738</v>
          </cell>
          <cell r="Q19005" t="str">
            <v>Learning Disability Hlth Chk DES (GMS)</v>
          </cell>
          <cell r="R19005" t="str">
            <v>B45 9BU</v>
          </cell>
          <cell r="S19005"/>
          <cell r="T19005">
            <v>43954643</v>
          </cell>
        </row>
        <row r="19006">
          <cell r="P19006" t="str">
            <v>G04000118738</v>
          </cell>
          <cell r="Q19006" t="str">
            <v>Global Sum (GMS)</v>
          </cell>
          <cell r="R19006" t="str">
            <v>B45 9BU</v>
          </cell>
          <cell r="S19006"/>
          <cell r="T19006">
            <v>43954643</v>
          </cell>
        </row>
        <row r="19007">
          <cell r="P19007" t="str">
            <v>G04000118738</v>
          </cell>
          <cell r="Q19007" t="str">
            <v>GMS DES Participation in the PCN</v>
          </cell>
          <cell r="R19007" t="str">
            <v>B45 9BU</v>
          </cell>
          <cell r="S19007"/>
          <cell r="T19007">
            <v>43954643</v>
          </cell>
        </row>
        <row r="19008">
          <cell r="P19008" t="str">
            <v>G04000118738</v>
          </cell>
          <cell r="Q19008" t="str">
            <v>Actual Rents (GMS)</v>
          </cell>
          <cell r="R19008" t="str">
            <v>B45 9BU</v>
          </cell>
          <cell r="S19008"/>
          <cell r="T19008">
            <v>43954643</v>
          </cell>
        </row>
        <row r="19009">
          <cell r="P19009" t="str">
            <v>G04000118738</v>
          </cell>
          <cell r="Q19009" t="str">
            <v>Aspiration (GMS)</v>
          </cell>
          <cell r="R19009" t="str">
            <v>B45 9BU</v>
          </cell>
          <cell r="S19009"/>
          <cell r="T19009">
            <v>43954643</v>
          </cell>
        </row>
        <row r="19010">
          <cell r="P19010" t="str">
            <v>G04000118752</v>
          </cell>
          <cell r="Q19010" t="str">
            <v>Learning Disability Hlth Chk DES (GMS)</v>
          </cell>
          <cell r="R19010" t="str">
            <v>B30 1BY</v>
          </cell>
          <cell r="S19010"/>
          <cell r="T19010">
            <v>43954646</v>
          </cell>
        </row>
        <row r="19011">
          <cell r="P19011" t="str">
            <v>G04000118752</v>
          </cell>
          <cell r="Q19011" t="str">
            <v>Global Sum (GMS)</v>
          </cell>
          <cell r="R19011" t="str">
            <v>B30 1BY</v>
          </cell>
          <cell r="S19011"/>
          <cell r="T19011">
            <v>43954646</v>
          </cell>
        </row>
        <row r="19012">
          <cell r="P19012" t="str">
            <v>G04000118752</v>
          </cell>
          <cell r="Q19012" t="str">
            <v>GMS DES Participation in the PCN</v>
          </cell>
          <cell r="R19012" t="str">
            <v>B30 1BY</v>
          </cell>
          <cell r="S19012"/>
          <cell r="T19012">
            <v>43954646</v>
          </cell>
        </row>
        <row r="19013">
          <cell r="P19013" t="str">
            <v>G04000118752</v>
          </cell>
          <cell r="Q19013" t="str">
            <v>Actual Rents (GMS)</v>
          </cell>
          <cell r="R19013" t="str">
            <v>B30 1BY</v>
          </cell>
          <cell r="S19013"/>
          <cell r="T19013">
            <v>43954646</v>
          </cell>
        </row>
        <row r="19014">
          <cell r="P19014" t="str">
            <v>G04000118752</v>
          </cell>
          <cell r="Q19014" t="str">
            <v>Notional Rent (GMS)</v>
          </cell>
          <cell r="R19014" t="str">
            <v>B30 1BY</v>
          </cell>
          <cell r="S19014"/>
          <cell r="T19014">
            <v>43954646</v>
          </cell>
        </row>
        <row r="19015">
          <cell r="P19015" t="str">
            <v>G04000118752</v>
          </cell>
          <cell r="Q19015" t="str">
            <v>Rates - Water (GMS)</v>
          </cell>
          <cell r="R19015" t="str">
            <v>B30 1BY</v>
          </cell>
          <cell r="S19015"/>
          <cell r="T19015">
            <v>43954646</v>
          </cell>
        </row>
        <row r="19016">
          <cell r="P19016" t="str">
            <v>G04000118752</v>
          </cell>
          <cell r="Q19016" t="str">
            <v>Aspiration (GMS)</v>
          </cell>
          <cell r="R19016" t="str">
            <v>B30 1BY</v>
          </cell>
          <cell r="S19016"/>
          <cell r="T19016">
            <v>43954646</v>
          </cell>
        </row>
        <row r="19017">
          <cell r="P19017" t="str">
            <v>G04000118752</v>
          </cell>
          <cell r="Q19017" t="str">
            <v>GMS Weight Management Service</v>
          </cell>
          <cell r="R19017" t="str">
            <v>B30 1BY</v>
          </cell>
          <cell r="S19017"/>
          <cell r="T19017">
            <v>43954646</v>
          </cell>
        </row>
        <row r="19018">
          <cell r="P19018" t="str">
            <v>G04000118772</v>
          </cell>
          <cell r="Q19018" t="str">
            <v>Global Sum (GMS)</v>
          </cell>
          <cell r="R19018" t="str">
            <v>B42 1TY</v>
          </cell>
          <cell r="S19018"/>
          <cell r="T19018">
            <v>43954649</v>
          </cell>
        </row>
        <row r="19019">
          <cell r="P19019" t="str">
            <v>G04000118772</v>
          </cell>
          <cell r="Q19019" t="str">
            <v>GMS DES Participation in the PCN</v>
          </cell>
          <cell r="R19019" t="str">
            <v>B42 1TY</v>
          </cell>
          <cell r="S19019"/>
          <cell r="T19019">
            <v>43954649</v>
          </cell>
        </row>
        <row r="19020">
          <cell r="P19020" t="str">
            <v>G04000118772</v>
          </cell>
          <cell r="Q19020" t="str">
            <v>Notional Rent (GMS)</v>
          </cell>
          <cell r="R19020" t="str">
            <v>B42 1TY</v>
          </cell>
          <cell r="S19020"/>
          <cell r="T19020">
            <v>43954649</v>
          </cell>
        </row>
        <row r="19021">
          <cell r="P19021" t="str">
            <v>G04000118772</v>
          </cell>
          <cell r="Q19021" t="str">
            <v>Aspiration (GMS)</v>
          </cell>
          <cell r="R19021" t="str">
            <v>B42 1TY</v>
          </cell>
          <cell r="S19021"/>
          <cell r="T19021">
            <v>43954649</v>
          </cell>
        </row>
        <row r="19022">
          <cell r="P19022" t="str">
            <v>G04000118772</v>
          </cell>
          <cell r="Q19022" t="str">
            <v>GMS Weight Management Service</v>
          </cell>
          <cell r="R19022" t="str">
            <v>B42 1TY</v>
          </cell>
          <cell r="S19022"/>
          <cell r="T19022">
            <v>43954649</v>
          </cell>
        </row>
        <row r="19023">
          <cell r="P19023" t="str">
            <v>G04000118801</v>
          </cell>
          <cell r="Q19023" t="str">
            <v>Global Sum (GMS)</v>
          </cell>
          <cell r="R19023" t="str">
            <v>B28 0RF</v>
          </cell>
          <cell r="S19023"/>
          <cell r="T19023">
            <v>43954652</v>
          </cell>
        </row>
        <row r="19024">
          <cell r="P19024" t="str">
            <v>G04000118801</v>
          </cell>
          <cell r="Q19024" t="str">
            <v>GMS DES Participation in the PCN</v>
          </cell>
          <cell r="R19024" t="str">
            <v>B28 0RF</v>
          </cell>
          <cell r="S19024"/>
          <cell r="T19024">
            <v>43954652</v>
          </cell>
        </row>
        <row r="19025">
          <cell r="P19025" t="str">
            <v>G04000118801</v>
          </cell>
          <cell r="Q19025" t="str">
            <v>Notional Rent (GMS)</v>
          </cell>
          <cell r="R19025" t="str">
            <v>B28 0RF</v>
          </cell>
          <cell r="S19025"/>
          <cell r="T19025">
            <v>43954652</v>
          </cell>
        </row>
        <row r="19026">
          <cell r="P19026" t="str">
            <v>G04000118801</v>
          </cell>
          <cell r="Q19026" t="str">
            <v>Rates - Water (GMS)</v>
          </cell>
          <cell r="R19026" t="str">
            <v>B28 0RF</v>
          </cell>
          <cell r="S19026"/>
          <cell r="T19026">
            <v>43954652</v>
          </cell>
        </row>
        <row r="19027">
          <cell r="P19027" t="str">
            <v>G04000118801</v>
          </cell>
          <cell r="Q19027" t="str">
            <v>Aspiration (GMS)</v>
          </cell>
          <cell r="R19027" t="str">
            <v>B28 0RF</v>
          </cell>
          <cell r="S19027"/>
          <cell r="T19027">
            <v>43954652</v>
          </cell>
        </row>
        <row r="19028">
          <cell r="P19028" t="str">
            <v>G04000118811</v>
          </cell>
          <cell r="Q19028" t="str">
            <v>Learning Disability Hlth Chk DES (GMS)</v>
          </cell>
          <cell r="R19028" t="str">
            <v>CV7 7RW</v>
          </cell>
          <cell r="S19028"/>
          <cell r="T19028">
            <v>43954655</v>
          </cell>
        </row>
        <row r="19029">
          <cell r="P19029" t="str">
            <v>G04000118811</v>
          </cell>
          <cell r="Q19029" t="str">
            <v>Global Sum (GMS)</v>
          </cell>
          <cell r="R19029" t="str">
            <v>CV7 7RW</v>
          </cell>
          <cell r="S19029"/>
          <cell r="T19029">
            <v>43954655</v>
          </cell>
        </row>
        <row r="19030">
          <cell r="P19030" t="str">
            <v>G04000118811</v>
          </cell>
          <cell r="Q19030" t="str">
            <v>GMS DES Participation in the PCN</v>
          </cell>
          <cell r="R19030" t="str">
            <v>CV7 7RW</v>
          </cell>
          <cell r="S19030"/>
          <cell r="T19030">
            <v>43954655</v>
          </cell>
        </row>
        <row r="19031">
          <cell r="P19031" t="str">
            <v>G04000118811</v>
          </cell>
          <cell r="Q19031" t="str">
            <v>Actual Rents (GMS)</v>
          </cell>
          <cell r="R19031" t="str">
            <v>CV7 7RW</v>
          </cell>
          <cell r="S19031"/>
          <cell r="T19031">
            <v>43954655</v>
          </cell>
        </row>
        <row r="19032">
          <cell r="P19032" t="str">
            <v>G04000118811</v>
          </cell>
          <cell r="Q19032" t="str">
            <v>Rates - Water (GMS)</v>
          </cell>
          <cell r="R19032" t="str">
            <v>CV7 7RW</v>
          </cell>
          <cell r="S19032"/>
          <cell r="T19032">
            <v>43954655</v>
          </cell>
        </row>
        <row r="19033">
          <cell r="P19033" t="str">
            <v>G04000118811</v>
          </cell>
          <cell r="Q19033" t="str">
            <v>Aspiration (GMS)</v>
          </cell>
          <cell r="R19033" t="str">
            <v>CV7 7RW</v>
          </cell>
          <cell r="S19033"/>
          <cell r="T19033">
            <v>43954655</v>
          </cell>
        </row>
        <row r="19034">
          <cell r="P19034" t="str">
            <v>G04000118811</v>
          </cell>
          <cell r="Q19034" t="str">
            <v>GMS Weight Management Service</v>
          </cell>
          <cell r="R19034" t="str">
            <v>CV7 7RW</v>
          </cell>
          <cell r="S19034"/>
          <cell r="T19034">
            <v>43954655</v>
          </cell>
        </row>
        <row r="19035">
          <cell r="P19035" t="str">
            <v>G04000118819</v>
          </cell>
          <cell r="Q19035" t="str">
            <v>Learning Disability Hlth Chk DES (GMS)</v>
          </cell>
          <cell r="R19035" t="str">
            <v>B12 9LP</v>
          </cell>
          <cell r="S19035"/>
          <cell r="T19035">
            <v>43954660</v>
          </cell>
        </row>
        <row r="19036">
          <cell r="P19036" t="str">
            <v>G04000118819</v>
          </cell>
          <cell r="Q19036" t="str">
            <v>Global Sum (GMS)</v>
          </cell>
          <cell r="R19036" t="str">
            <v>B12 9LP</v>
          </cell>
          <cell r="S19036"/>
          <cell r="T19036">
            <v>43954660</v>
          </cell>
        </row>
        <row r="19037">
          <cell r="P19037" t="str">
            <v>G04000118819</v>
          </cell>
          <cell r="Q19037" t="str">
            <v>GMS DES Participation in the PCN</v>
          </cell>
          <cell r="R19037" t="str">
            <v>B12 9LP</v>
          </cell>
          <cell r="S19037"/>
          <cell r="T19037">
            <v>43954660</v>
          </cell>
        </row>
        <row r="19038">
          <cell r="P19038" t="str">
            <v>G04000118819</v>
          </cell>
          <cell r="Q19038" t="str">
            <v>Disposal of Clinical Waste (GMS)</v>
          </cell>
          <cell r="R19038" t="str">
            <v>B12 9LP</v>
          </cell>
          <cell r="S19038"/>
          <cell r="T19038">
            <v>43954660</v>
          </cell>
        </row>
        <row r="19039">
          <cell r="P19039" t="str">
            <v>G04000118819</v>
          </cell>
          <cell r="Q19039" t="str">
            <v>Health Centre Rent (GMS)</v>
          </cell>
          <cell r="R19039" t="str">
            <v>B12 9LP</v>
          </cell>
          <cell r="S19039"/>
          <cell r="T19039">
            <v>43954660</v>
          </cell>
        </row>
        <row r="19040">
          <cell r="P19040" t="str">
            <v>G04000118819</v>
          </cell>
          <cell r="Q19040" t="str">
            <v>Premises Other (GMS)</v>
          </cell>
          <cell r="R19040" t="str">
            <v>B12 9LP</v>
          </cell>
          <cell r="S19040"/>
          <cell r="T19040">
            <v>43954660</v>
          </cell>
        </row>
        <row r="19041">
          <cell r="P19041" t="str">
            <v>G04000118819</v>
          </cell>
          <cell r="Q19041" t="str">
            <v>Rates - non domestic (GMS)</v>
          </cell>
          <cell r="R19041" t="str">
            <v>B12 9LP</v>
          </cell>
          <cell r="S19041"/>
          <cell r="T19041">
            <v>43954660</v>
          </cell>
        </row>
        <row r="19042">
          <cell r="P19042" t="str">
            <v>G04000118819</v>
          </cell>
          <cell r="Q19042" t="str">
            <v>Rates - Water (GMS)</v>
          </cell>
          <cell r="R19042" t="str">
            <v>B12 9LP</v>
          </cell>
          <cell r="S19042"/>
          <cell r="T19042">
            <v>43954660</v>
          </cell>
        </row>
        <row r="19043">
          <cell r="P19043" t="str">
            <v>G04000118819</v>
          </cell>
          <cell r="Q19043" t="str">
            <v>Aspiration (GMS)</v>
          </cell>
          <cell r="R19043" t="str">
            <v>B12 9LP</v>
          </cell>
          <cell r="S19043"/>
          <cell r="T19043">
            <v>43954660</v>
          </cell>
        </row>
        <row r="19044">
          <cell r="P19044" t="str">
            <v>G04000118823</v>
          </cell>
          <cell r="Q19044" t="str">
            <v>Ess Serv - Contract Payments (APMS)</v>
          </cell>
          <cell r="R19044" t="str">
            <v>B14 7AG</v>
          </cell>
          <cell r="S19044"/>
          <cell r="T19044">
            <v>43954663</v>
          </cell>
        </row>
        <row r="19045">
          <cell r="P19045" t="str">
            <v>G04000118823</v>
          </cell>
          <cell r="Q19045" t="str">
            <v>APMS DES Participation in the PCN</v>
          </cell>
          <cell r="R19045" t="str">
            <v>B14 7AG</v>
          </cell>
          <cell r="S19045"/>
          <cell r="T19045">
            <v>43954663</v>
          </cell>
        </row>
        <row r="19046">
          <cell r="P19046" t="str">
            <v>G04000118823</v>
          </cell>
          <cell r="Q19046" t="str">
            <v>Disposal of Clinical Waste (APMS)</v>
          </cell>
          <cell r="R19046" t="str">
            <v>B14 7AG</v>
          </cell>
          <cell r="S19046"/>
          <cell r="T19046">
            <v>43954663</v>
          </cell>
        </row>
        <row r="19047">
          <cell r="P19047" t="str">
            <v>G04000118823</v>
          </cell>
          <cell r="Q19047" t="str">
            <v>Health Centre Rent (APMS)</v>
          </cell>
          <cell r="R19047" t="str">
            <v>B14 7AG</v>
          </cell>
          <cell r="S19047"/>
          <cell r="T19047">
            <v>43954663</v>
          </cell>
        </row>
        <row r="19048">
          <cell r="P19048" t="str">
            <v>G04000118823</v>
          </cell>
          <cell r="Q19048" t="str">
            <v>Premises Other (APMS)</v>
          </cell>
          <cell r="R19048" t="str">
            <v>B14 7AG</v>
          </cell>
          <cell r="S19048"/>
          <cell r="T19048">
            <v>43954663</v>
          </cell>
        </row>
        <row r="19049">
          <cell r="P19049" t="str">
            <v>G04000118823</v>
          </cell>
          <cell r="Q19049" t="str">
            <v>Rates - non domestic (APMS)</v>
          </cell>
          <cell r="R19049" t="str">
            <v>B14 7AG</v>
          </cell>
          <cell r="S19049"/>
          <cell r="T19049">
            <v>43954663</v>
          </cell>
        </row>
        <row r="19050">
          <cell r="P19050" t="str">
            <v>G04000118823</v>
          </cell>
          <cell r="Q19050" t="str">
            <v>Rates - Water (APMS)</v>
          </cell>
          <cell r="R19050" t="str">
            <v>B14 7AG</v>
          </cell>
          <cell r="S19050"/>
          <cell r="T19050">
            <v>43954663</v>
          </cell>
        </row>
        <row r="19051">
          <cell r="P19051" t="str">
            <v>G04000118823</v>
          </cell>
          <cell r="Q19051" t="str">
            <v>Aspiration (APMS)</v>
          </cell>
          <cell r="R19051" t="str">
            <v>B14 7AG</v>
          </cell>
          <cell r="S19051"/>
          <cell r="T19051">
            <v>43954663</v>
          </cell>
        </row>
        <row r="19052">
          <cell r="P19052" t="str">
            <v>G04000118823</v>
          </cell>
          <cell r="Q19052" t="str">
            <v>APMS Weight Management Service</v>
          </cell>
          <cell r="R19052" t="str">
            <v>B14 7AG</v>
          </cell>
          <cell r="S19052"/>
          <cell r="T19052">
            <v>43954663</v>
          </cell>
        </row>
        <row r="19053">
          <cell r="P19053" t="str">
            <v>G04000118823</v>
          </cell>
          <cell r="Q19053" t="str">
            <v>GP Prior Year EEs (APMS)</v>
          </cell>
          <cell r="R19053" t="str">
            <v>B14 7AG</v>
          </cell>
          <cell r="S19053"/>
          <cell r="T19053">
            <v>43954663</v>
          </cell>
        </row>
        <row r="19054">
          <cell r="P19054" t="str">
            <v>G04000118829</v>
          </cell>
          <cell r="Q19054" t="str">
            <v>Learning Disability Hlth Chk DES (GMS)</v>
          </cell>
          <cell r="R19054" t="str">
            <v>B8 1JA</v>
          </cell>
          <cell r="S19054"/>
          <cell r="T19054">
            <v>43954665</v>
          </cell>
        </row>
        <row r="19055">
          <cell r="P19055" t="str">
            <v>G04000118829</v>
          </cell>
          <cell r="Q19055" t="str">
            <v>Global Sum (GMS)</v>
          </cell>
          <cell r="R19055" t="str">
            <v>B8 1JA</v>
          </cell>
          <cell r="S19055"/>
          <cell r="T19055">
            <v>43954665</v>
          </cell>
        </row>
        <row r="19056">
          <cell r="P19056" t="str">
            <v>G04000118829</v>
          </cell>
          <cell r="Q19056" t="str">
            <v>GMS DES Participation in the PCN</v>
          </cell>
          <cell r="R19056" t="str">
            <v>B8 1JA</v>
          </cell>
          <cell r="S19056"/>
          <cell r="T19056">
            <v>43954665</v>
          </cell>
        </row>
        <row r="19057">
          <cell r="P19057" t="str">
            <v>G04000118829</v>
          </cell>
          <cell r="Q19057" t="str">
            <v>Notional Rent (GMS)</v>
          </cell>
          <cell r="R19057" t="str">
            <v>B8 1JA</v>
          </cell>
          <cell r="S19057"/>
          <cell r="T19057">
            <v>43954665</v>
          </cell>
        </row>
        <row r="19058">
          <cell r="P19058" t="str">
            <v>G04000118829</v>
          </cell>
          <cell r="Q19058" t="str">
            <v>Aspiration (GMS)</v>
          </cell>
          <cell r="R19058" t="str">
            <v>B8 1JA</v>
          </cell>
          <cell r="S19058"/>
          <cell r="T19058">
            <v>43954665</v>
          </cell>
        </row>
        <row r="19059">
          <cell r="P19059" t="str">
            <v>G04000118837</v>
          </cell>
          <cell r="Q19059" t="str">
            <v>Learning Disability Hlth Chk DES (GMS)</v>
          </cell>
          <cell r="R19059" t="str">
            <v>B6 6JY</v>
          </cell>
          <cell r="S19059"/>
          <cell r="T19059">
            <v>43954668</v>
          </cell>
        </row>
        <row r="19060">
          <cell r="P19060" t="str">
            <v>G04000118837</v>
          </cell>
          <cell r="Q19060" t="str">
            <v>Global Sum (GMS)</v>
          </cell>
          <cell r="R19060" t="str">
            <v>B6 6JY</v>
          </cell>
          <cell r="S19060"/>
          <cell r="T19060">
            <v>43954668</v>
          </cell>
        </row>
        <row r="19061">
          <cell r="P19061" t="str">
            <v>G04000118837</v>
          </cell>
          <cell r="Q19061" t="str">
            <v>GMS DES Participation in the PCN</v>
          </cell>
          <cell r="R19061" t="str">
            <v>B6 6JY</v>
          </cell>
          <cell r="S19061"/>
          <cell r="T19061">
            <v>43954668</v>
          </cell>
        </row>
        <row r="19062">
          <cell r="P19062" t="str">
            <v>G04000118837</v>
          </cell>
          <cell r="Q19062" t="str">
            <v>Notional Rent (GMS)</v>
          </cell>
          <cell r="R19062" t="str">
            <v>B6 6JY</v>
          </cell>
          <cell r="S19062"/>
          <cell r="T19062">
            <v>43954668</v>
          </cell>
        </row>
        <row r="19063">
          <cell r="P19063" t="str">
            <v>G04000118837</v>
          </cell>
          <cell r="Q19063" t="str">
            <v>Rates - Water (GMS)</v>
          </cell>
          <cell r="R19063" t="str">
            <v>B6 6JY</v>
          </cell>
          <cell r="S19063"/>
          <cell r="T19063">
            <v>43954668</v>
          </cell>
        </row>
        <row r="19064">
          <cell r="P19064" t="str">
            <v>G04000118837</v>
          </cell>
          <cell r="Q19064" t="str">
            <v>Aspiration (GMS)</v>
          </cell>
          <cell r="R19064" t="str">
            <v>B6 6JY</v>
          </cell>
          <cell r="S19064"/>
          <cell r="T19064">
            <v>43954668</v>
          </cell>
        </row>
        <row r="19065">
          <cell r="P19065" t="str">
            <v>G04000118843</v>
          </cell>
          <cell r="Q19065" t="str">
            <v>Learning Disability Hlth Chk DES (GMS)</v>
          </cell>
          <cell r="R19065" t="str">
            <v>B8 3QD</v>
          </cell>
          <cell r="S19065"/>
          <cell r="T19065">
            <v>43954671</v>
          </cell>
        </row>
        <row r="19066">
          <cell r="P19066" t="str">
            <v>G04000118843</v>
          </cell>
          <cell r="Q19066" t="str">
            <v>Global Sum (GMS)</v>
          </cell>
          <cell r="R19066" t="str">
            <v>B8 3QD</v>
          </cell>
          <cell r="S19066"/>
          <cell r="T19066">
            <v>43954671</v>
          </cell>
        </row>
        <row r="19067">
          <cell r="P19067" t="str">
            <v>G04000118843</v>
          </cell>
          <cell r="Q19067" t="str">
            <v>GMS DES Participation in the PCN</v>
          </cell>
          <cell r="R19067" t="str">
            <v>B8 3QD</v>
          </cell>
          <cell r="S19067"/>
          <cell r="T19067">
            <v>43954671</v>
          </cell>
        </row>
        <row r="19068">
          <cell r="P19068" t="str">
            <v>G04000118843</v>
          </cell>
          <cell r="Q19068" t="str">
            <v>Notional Rent (GMS)</v>
          </cell>
          <cell r="R19068" t="str">
            <v>B8 3QD</v>
          </cell>
          <cell r="S19068"/>
          <cell r="T19068">
            <v>43954671</v>
          </cell>
        </row>
        <row r="19069">
          <cell r="P19069" t="str">
            <v>G04000118843</v>
          </cell>
          <cell r="Q19069" t="str">
            <v>Aspiration (GMS)</v>
          </cell>
          <cell r="R19069" t="str">
            <v>B8 3QD</v>
          </cell>
          <cell r="S19069"/>
          <cell r="T19069">
            <v>43954671</v>
          </cell>
        </row>
        <row r="19070">
          <cell r="P19070" t="str">
            <v>G04000118843</v>
          </cell>
          <cell r="Q19070" t="str">
            <v>GMS Weight Management Service</v>
          </cell>
          <cell r="R19070" t="str">
            <v>B8 3QD</v>
          </cell>
          <cell r="S19070"/>
          <cell r="T19070">
            <v>43954671</v>
          </cell>
        </row>
        <row r="19071">
          <cell r="P19071" t="str">
            <v>G04000118852</v>
          </cell>
          <cell r="Q19071" t="str">
            <v>Global Sum (GMS)</v>
          </cell>
          <cell r="R19071" t="str">
            <v>B8 1RZ</v>
          </cell>
          <cell r="S19071"/>
          <cell r="T19071">
            <v>43954673</v>
          </cell>
        </row>
        <row r="19072">
          <cell r="P19072" t="str">
            <v>G04000118852</v>
          </cell>
          <cell r="Q19072" t="str">
            <v>GMS DES Participation in the PCN</v>
          </cell>
          <cell r="R19072" t="str">
            <v>B8 1RZ</v>
          </cell>
          <cell r="S19072"/>
          <cell r="T19072">
            <v>43954673</v>
          </cell>
        </row>
        <row r="19073">
          <cell r="P19073" t="str">
            <v>G04000118852</v>
          </cell>
          <cell r="Q19073" t="str">
            <v>Disposal of Clinical Waste (GMS)</v>
          </cell>
          <cell r="R19073" t="str">
            <v>B8 1RZ</v>
          </cell>
          <cell r="S19073"/>
          <cell r="T19073">
            <v>43954673</v>
          </cell>
        </row>
        <row r="19074">
          <cell r="P19074" t="str">
            <v>G04000118852</v>
          </cell>
          <cell r="Q19074" t="str">
            <v>Health Centre Rent (GMS)</v>
          </cell>
          <cell r="R19074" t="str">
            <v>B8 1RZ</v>
          </cell>
          <cell r="S19074"/>
          <cell r="T19074">
            <v>43954673</v>
          </cell>
        </row>
        <row r="19075">
          <cell r="P19075" t="str">
            <v>G04000118852</v>
          </cell>
          <cell r="Q19075" t="str">
            <v>Premises Other (GMS)</v>
          </cell>
          <cell r="R19075" t="str">
            <v>B8 1RZ</v>
          </cell>
          <cell r="S19075"/>
          <cell r="T19075">
            <v>43954673</v>
          </cell>
        </row>
        <row r="19076">
          <cell r="P19076" t="str">
            <v>G04000118852</v>
          </cell>
          <cell r="Q19076" t="str">
            <v>Rates - non domestic (GMS)</v>
          </cell>
          <cell r="R19076" t="str">
            <v>B8 1RZ</v>
          </cell>
          <cell r="S19076"/>
          <cell r="T19076">
            <v>43954673</v>
          </cell>
        </row>
        <row r="19077">
          <cell r="P19077" t="str">
            <v>G04000118852</v>
          </cell>
          <cell r="Q19077" t="str">
            <v>Rates - Water (GMS)</v>
          </cell>
          <cell r="R19077" t="str">
            <v>B8 1RZ</v>
          </cell>
          <cell r="S19077"/>
          <cell r="T19077">
            <v>43954673</v>
          </cell>
        </row>
        <row r="19078">
          <cell r="P19078" t="str">
            <v>G04000118852</v>
          </cell>
          <cell r="Q19078" t="str">
            <v>Aspiration (GMS)</v>
          </cell>
          <cell r="R19078" t="str">
            <v>B8 1RZ</v>
          </cell>
          <cell r="S19078"/>
          <cell r="T19078">
            <v>43954673</v>
          </cell>
        </row>
        <row r="19079">
          <cell r="P19079" t="str">
            <v>G04000118852</v>
          </cell>
          <cell r="Q19079" t="str">
            <v>GMS Weight Management Service</v>
          </cell>
          <cell r="R19079" t="str">
            <v>B8 1RZ</v>
          </cell>
          <cell r="S19079"/>
          <cell r="T19079">
            <v>43954673</v>
          </cell>
        </row>
        <row r="19080">
          <cell r="P19080" t="str">
            <v>G04000118860</v>
          </cell>
          <cell r="Q19080" t="str">
            <v>Learning Disability Hlth Chk DES (GMS)</v>
          </cell>
          <cell r="R19080" t="str">
            <v>B32 3PR</v>
          </cell>
          <cell r="S19080"/>
          <cell r="T19080">
            <v>43954676</v>
          </cell>
        </row>
        <row r="19081">
          <cell r="P19081" t="str">
            <v>G04000118860</v>
          </cell>
          <cell r="Q19081" t="str">
            <v>Global Sum (GMS)</v>
          </cell>
          <cell r="R19081" t="str">
            <v>B32 3PR</v>
          </cell>
          <cell r="S19081"/>
          <cell r="T19081">
            <v>43954676</v>
          </cell>
        </row>
        <row r="19082">
          <cell r="P19082" t="str">
            <v>G04000118860</v>
          </cell>
          <cell r="Q19082" t="str">
            <v>GMS DES Participation in the PCN</v>
          </cell>
          <cell r="R19082" t="str">
            <v>B32 3PR</v>
          </cell>
          <cell r="S19082"/>
          <cell r="T19082">
            <v>43954676</v>
          </cell>
        </row>
        <row r="19083">
          <cell r="P19083" t="str">
            <v>G04000118860</v>
          </cell>
          <cell r="Q19083" t="str">
            <v>Doctors Retainer Scheme (GMS)</v>
          </cell>
          <cell r="R19083" t="str">
            <v>B32 3PR</v>
          </cell>
          <cell r="S19083"/>
          <cell r="T19083">
            <v>43954676</v>
          </cell>
        </row>
        <row r="19084">
          <cell r="P19084" t="str">
            <v>G04000118860</v>
          </cell>
          <cell r="Q19084" t="str">
            <v>Actual Rents (GMS)</v>
          </cell>
          <cell r="R19084" t="str">
            <v>B32 3PR</v>
          </cell>
          <cell r="S19084"/>
          <cell r="T19084">
            <v>43954676</v>
          </cell>
        </row>
        <row r="19085">
          <cell r="P19085" t="str">
            <v>G04000118860</v>
          </cell>
          <cell r="Q19085" t="str">
            <v>Aspiration (GMS)</v>
          </cell>
          <cell r="R19085" t="str">
            <v>B32 3PR</v>
          </cell>
          <cell r="S19085"/>
          <cell r="T19085">
            <v>43954676</v>
          </cell>
        </row>
        <row r="19086">
          <cell r="P19086" t="str">
            <v>G04000118860</v>
          </cell>
          <cell r="Q19086" t="str">
            <v>GMS Weight Management Service</v>
          </cell>
          <cell r="R19086" t="str">
            <v>B32 3PR</v>
          </cell>
          <cell r="S19086"/>
          <cell r="T19086">
            <v>43954676</v>
          </cell>
        </row>
        <row r="19087">
          <cell r="P19087" t="str">
            <v>G04000118870</v>
          </cell>
          <cell r="Q19087" t="str">
            <v>Global Sum (GMS)</v>
          </cell>
          <cell r="R19087" t="str">
            <v>B15 1LZ</v>
          </cell>
          <cell r="S19087"/>
          <cell r="T19087">
            <v>43954678</v>
          </cell>
        </row>
        <row r="19088">
          <cell r="P19088" t="str">
            <v>G04000118870</v>
          </cell>
          <cell r="Q19088" t="str">
            <v>GMS DES Participation in the PCN</v>
          </cell>
          <cell r="R19088" t="str">
            <v>B15 1LZ</v>
          </cell>
          <cell r="S19088"/>
          <cell r="T19088">
            <v>43954678</v>
          </cell>
        </row>
        <row r="19089">
          <cell r="P19089" t="str">
            <v>G04000118870</v>
          </cell>
          <cell r="Q19089" t="str">
            <v>Disposal of Clinical Waste (GMS)</v>
          </cell>
          <cell r="R19089" t="str">
            <v>B15 1LZ</v>
          </cell>
          <cell r="S19089"/>
          <cell r="T19089">
            <v>43954678</v>
          </cell>
        </row>
        <row r="19090">
          <cell r="P19090" t="str">
            <v>G04000118870</v>
          </cell>
          <cell r="Q19090" t="str">
            <v>Health Centre Rent (GMS)</v>
          </cell>
          <cell r="R19090" t="str">
            <v>B15 1LZ</v>
          </cell>
          <cell r="S19090"/>
          <cell r="T19090">
            <v>43954678</v>
          </cell>
        </row>
        <row r="19091">
          <cell r="P19091" t="str">
            <v>G04000118870</v>
          </cell>
          <cell r="Q19091" t="str">
            <v>Premises Other (GMS)</v>
          </cell>
          <cell r="R19091" t="str">
            <v>B15 1LZ</v>
          </cell>
          <cell r="S19091"/>
          <cell r="T19091">
            <v>43954678</v>
          </cell>
        </row>
        <row r="19092">
          <cell r="P19092" t="str">
            <v>G04000118870</v>
          </cell>
          <cell r="Q19092" t="str">
            <v>Rates - non domestic (GMS)</v>
          </cell>
          <cell r="R19092" t="str">
            <v>B15 1LZ</v>
          </cell>
          <cell r="S19092"/>
          <cell r="T19092">
            <v>43954678</v>
          </cell>
        </row>
        <row r="19093">
          <cell r="P19093" t="str">
            <v>G04000118870</v>
          </cell>
          <cell r="Q19093" t="str">
            <v>Rates - Water (GMS)</v>
          </cell>
          <cell r="R19093" t="str">
            <v>B15 1LZ</v>
          </cell>
          <cell r="S19093"/>
          <cell r="T19093">
            <v>43954678</v>
          </cell>
        </row>
        <row r="19094">
          <cell r="P19094" t="str">
            <v>G04000118870</v>
          </cell>
          <cell r="Q19094" t="str">
            <v>Aspiration (GMS)</v>
          </cell>
          <cell r="R19094" t="str">
            <v>B15 1LZ</v>
          </cell>
          <cell r="S19094"/>
          <cell r="T19094">
            <v>43954678</v>
          </cell>
        </row>
        <row r="19095">
          <cell r="P19095" t="str">
            <v>G04000118870</v>
          </cell>
          <cell r="Q19095" t="str">
            <v>GMS Weight Management Service</v>
          </cell>
          <cell r="R19095" t="str">
            <v>B15 1LZ</v>
          </cell>
          <cell r="S19095"/>
          <cell r="T19095">
            <v>43954678</v>
          </cell>
        </row>
        <row r="19096">
          <cell r="P19096" t="str">
            <v>G04000118885</v>
          </cell>
          <cell r="Q19096" t="str">
            <v>Global Sum (GMS)</v>
          </cell>
          <cell r="R19096" t="str">
            <v>B93 0QA</v>
          </cell>
          <cell r="S19096"/>
          <cell r="T19096">
            <v>43954680</v>
          </cell>
        </row>
        <row r="19097">
          <cell r="P19097" t="str">
            <v>G04000118885</v>
          </cell>
          <cell r="Q19097" t="str">
            <v>GMS DES Participation in the PCN</v>
          </cell>
          <cell r="R19097" t="str">
            <v>B93 0QA</v>
          </cell>
          <cell r="S19097"/>
          <cell r="T19097">
            <v>43954680</v>
          </cell>
        </row>
        <row r="19098">
          <cell r="P19098" t="str">
            <v>G04000118885</v>
          </cell>
          <cell r="Q19098" t="str">
            <v>Disposal of Clinical Waste (GMS)</v>
          </cell>
          <cell r="R19098" t="str">
            <v>B93 0QA</v>
          </cell>
          <cell r="S19098"/>
          <cell r="T19098">
            <v>43954680</v>
          </cell>
        </row>
        <row r="19099">
          <cell r="P19099" t="str">
            <v>G04000118885</v>
          </cell>
          <cell r="Q19099" t="str">
            <v>Health Centre Rent (GMS)</v>
          </cell>
          <cell r="R19099" t="str">
            <v>B93 0QA</v>
          </cell>
          <cell r="S19099"/>
          <cell r="T19099">
            <v>43954680</v>
          </cell>
        </row>
        <row r="19100">
          <cell r="P19100" t="str">
            <v>G04000118885</v>
          </cell>
          <cell r="Q19100" t="str">
            <v>Premises Other (GMS)</v>
          </cell>
          <cell r="R19100" t="str">
            <v>B93 0QA</v>
          </cell>
          <cell r="S19100"/>
          <cell r="T19100">
            <v>43954680</v>
          </cell>
        </row>
        <row r="19101">
          <cell r="P19101" t="str">
            <v>G04000118885</v>
          </cell>
          <cell r="Q19101" t="str">
            <v>Rates - non domestic (GMS)</v>
          </cell>
          <cell r="R19101" t="str">
            <v>B93 0QA</v>
          </cell>
          <cell r="S19101"/>
          <cell r="T19101">
            <v>43954680</v>
          </cell>
        </row>
        <row r="19102">
          <cell r="P19102" t="str">
            <v>G04000118885</v>
          </cell>
          <cell r="Q19102" t="str">
            <v>Rates - Water (GMS)</v>
          </cell>
          <cell r="R19102" t="str">
            <v>B93 0QA</v>
          </cell>
          <cell r="S19102"/>
          <cell r="T19102">
            <v>43954680</v>
          </cell>
        </row>
        <row r="19103">
          <cell r="P19103" t="str">
            <v>G04000118885</v>
          </cell>
          <cell r="Q19103" t="str">
            <v>Aspiration (GMS)</v>
          </cell>
          <cell r="R19103" t="str">
            <v>B93 0QA</v>
          </cell>
          <cell r="S19103"/>
          <cell r="T19103">
            <v>43954680</v>
          </cell>
        </row>
        <row r="19104">
          <cell r="P19104" t="str">
            <v>G04000118885</v>
          </cell>
          <cell r="Q19104" t="str">
            <v>GMS Weight Management Service</v>
          </cell>
          <cell r="R19104" t="str">
            <v>B93 0QA</v>
          </cell>
          <cell r="S19104"/>
          <cell r="T19104">
            <v>43954680</v>
          </cell>
        </row>
        <row r="19105">
          <cell r="P19105" t="str">
            <v>G04000118907</v>
          </cell>
          <cell r="Q19105" t="str">
            <v>Global Sum (GMS)</v>
          </cell>
          <cell r="R19105" t="str">
            <v>B27 6QJ</v>
          </cell>
          <cell r="S19105"/>
          <cell r="T19105">
            <v>43954682</v>
          </cell>
        </row>
        <row r="19106">
          <cell r="P19106" t="str">
            <v>G04000118907</v>
          </cell>
          <cell r="Q19106" t="str">
            <v>GMS DES Participation in the PCN</v>
          </cell>
          <cell r="R19106" t="str">
            <v>B27 6QJ</v>
          </cell>
          <cell r="S19106"/>
          <cell r="T19106">
            <v>43954682</v>
          </cell>
        </row>
        <row r="19107">
          <cell r="P19107" t="str">
            <v>G04000118907</v>
          </cell>
          <cell r="Q19107" t="str">
            <v>Notional Rent (GMS)</v>
          </cell>
          <cell r="R19107" t="str">
            <v>B27 6QJ</v>
          </cell>
          <cell r="S19107"/>
          <cell r="T19107">
            <v>43954682</v>
          </cell>
        </row>
        <row r="19108">
          <cell r="P19108" t="str">
            <v>G04000118907</v>
          </cell>
          <cell r="Q19108" t="str">
            <v>Aspiration (GMS)</v>
          </cell>
          <cell r="R19108" t="str">
            <v>B27 6QJ</v>
          </cell>
          <cell r="S19108"/>
          <cell r="T19108">
            <v>43954682</v>
          </cell>
        </row>
        <row r="19109">
          <cell r="P19109" t="str">
            <v>G04000118907</v>
          </cell>
          <cell r="Q19109" t="str">
            <v>GMS Weight Management Service</v>
          </cell>
          <cell r="R19109" t="str">
            <v>B27 6QJ</v>
          </cell>
          <cell r="S19109"/>
          <cell r="T19109">
            <v>43954682</v>
          </cell>
        </row>
        <row r="19110">
          <cell r="P19110" t="str">
            <v>G04000118929</v>
          </cell>
          <cell r="Q19110" t="str">
            <v>Learning Disability Hlth Chk DES (GMS)</v>
          </cell>
          <cell r="R19110" t="str">
            <v>B5 7LX</v>
          </cell>
          <cell r="S19110"/>
          <cell r="T19110">
            <v>43954687</v>
          </cell>
        </row>
        <row r="19111">
          <cell r="P19111" t="str">
            <v>G04000118929</v>
          </cell>
          <cell r="Q19111" t="str">
            <v>Global Sum (GMS)</v>
          </cell>
          <cell r="R19111" t="str">
            <v>B5 7LX</v>
          </cell>
          <cell r="S19111"/>
          <cell r="T19111">
            <v>43954687</v>
          </cell>
        </row>
        <row r="19112">
          <cell r="P19112" t="str">
            <v>G04000118929</v>
          </cell>
          <cell r="Q19112" t="str">
            <v>GMS DES Participation in the PCN</v>
          </cell>
          <cell r="R19112" t="str">
            <v>B5 7LX</v>
          </cell>
          <cell r="S19112"/>
          <cell r="T19112">
            <v>43954687</v>
          </cell>
        </row>
        <row r="19113">
          <cell r="P19113" t="str">
            <v>G04000118929</v>
          </cell>
          <cell r="Q19113" t="str">
            <v>Notional Rent (GMS)</v>
          </cell>
          <cell r="R19113" t="str">
            <v>B5 7LX</v>
          </cell>
          <cell r="S19113"/>
          <cell r="T19113">
            <v>43954687</v>
          </cell>
        </row>
        <row r="19114">
          <cell r="P19114" t="str">
            <v>G04000118929</v>
          </cell>
          <cell r="Q19114" t="str">
            <v>Aspiration (GMS)</v>
          </cell>
          <cell r="R19114" t="str">
            <v>B5 7LX</v>
          </cell>
          <cell r="S19114"/>
          <cell r="T19114">
            <v>43954687</v>
          </cell>
        </row>
        <row r="19115">
          <cell r="P19115" t="str">
            <v>G04000118929</v>
          </cell>
          <cell r="Q19115" t="str">
            <v>GMS Weight Management Service</v>
          </cell>
          <cell r="R19115" t="str">
            <v>B5 7LX</v>
          </cell>
          <cell r="S19115"/>
          <cell r="T19115">
            <v>43954687</v>
          </cell>
        </row>
        <row r="19116">
          <cell r="P19116" t="str">
            <v>G04000118929</v>
          </cell>
          <cell r="Q19116" t="str">
            <v>GP Prior Year EEs (GMS)</v>
          </cell>
          <cell r="R19116" t="str">
            <v>B5 7LX</v>
          </cell>
          <cell r="S19116"/>
          <cell r="T19116">
            <v>43954687</v>
          </cell>
        </row>
        <row r="19117">
          <cell r="P19117" t="str">
            <v>G04000118931</v>
          </cell>
          <cell r="Q19117" t="str">
            <v>Statutory Levy (GMS)</v>
          </cell>
          <cell r="R19117" t="str">
            <v>B5 7LX</v>
          </cell>
          <cell r="S19117"/>
          <cell r="T19117">
            <v>43954688</v>
          </cell>
        </row>
        <row r="19118">
          <cell r="P19118" t="str">
            <v>G04000118931</v>
          </cell>
          <cell r="Q19118" t="str">
            <v>Notional Rent (GMS)</v>
          </cell>
          <cell r="R19118" t="str">
            <v>B5 7LX</v>
          </cell>
          <cell r="S19118"/>
          <cell r="T19118">
            <v>43954688</v>
          </cell>
        </row>
        <row r="19119">
          <cell r="P19119" t="str">
            <v>G04000118931</v>
          </cell>
          <cell r="Q19119" t="str">
            <v>Voluntary Levy (GMS)</v>
          </cell>
          <cell r="R19119" t="str">
            <v>B5 7LX</v>
          </cell>
          <cell r="S19119"/>
          <cell r="T19119">
            <v>43954688</v>
          </cell>
        </row>
        <row r="19120">
          <cell r="P19120" t="str">
            <v>G04000118931</v>
          </cell>
          <cell r="Q19120" t="str">
            <v>GP Prior Year ERs (GMS)</v>
          </cell>
          <cell r="R19120" t="str">
            <v>B5 7LX</v>
          </cell>
          <cell r="S19120"/>
          <cell r="T19120">
            <v>43954688</v>
          </cell>
        </row>
        <row r="19121">
          <cell r="P19121" t="str">
            <v>G04000118931</v>
          </cell>
          <cell r="Q19121" t="str">
            <v>GP Pension EEs (GMS)</v>
          </cell>
          <cell r="R19121" t="str">
            <v>B5 7LX</v>
          </cell>
          <cell r="S19121"/>
          <cell r="T19121">
            <v>43954688</v>
          </cell>
        </row>
        <row r="19122">
          <cell r="P19122" t="str">
            <v>G04000118931</v>
          </cell>
          <cell r="Q19122" t="str">
            <v>GP Pension ERs (GMS)</v>
          </cell>
          <cell r="R19122" t="str">
            <v>B5 7LX</v>
          </cell>
          <cell r="S19122"/>
          <cell r="T19122">
            <v>43954688</v>
          </cell>
        </row>
        <row r="19123">
          <cell r="P19123" t="str">
            <v>G04000118935</v>
          </cell>
          <cell r="Q19123" t="str">
            <v>Learning Disability Hlth Chk DES (GMS)</v>
          </cell>
          <cell r="R19123" t="str">
            <v>B26 1AT</v>
          </cell>
          <cell r="S19123"/>
          <cell r="T19123">
            <v>43954689</v>
          </cell>
        </row>
        <row r="19124">
          <cell r="P19124" t="str">
            <v>G04000118935</v>
          </cell>
          <cell r="Q19124" t="str">
            <v>Global Sum (GMS)</v>
          </cell>
          <cell r="R19124" t="str">
            <v>B26 1AT</v>
          </cell>
          <cell r="S19124"/>
          <cell r="T19124">
            <v>43954689</v>
          </cell>
        </row>
        <row r="19125">
          <cell r="P19125" t="str">
            <v>G04000118935</v>
          </cell>
          <cell r="Q19125" t="str">
            <v>GMS DES Participation in the PCN</v>
          </cell>
          <cell r="R19125" t="str">
            <v>B26 1AT</v>
          </cell>
          <cell r="S19125"/>
          <cell r="T19125">
            <v>43954689</v>
          </cell>
        </row>
        <row r="19126">
          <cell r="P19126" t="str">
            <v>G04000118935</v>
          </cell>
          <cell r="Q19126" t="str">
            <v>Notional Rent (GMS)</v>
          </cell>
          <cell r="R19126" t="str">
            <v>B26 1AT</v>
          </cell>
          <cell r="S19126"/>
          <cell r="T19126">
            <v>43954689</v>
          </cell>
        </row>
        <row r="19127">
          <cell r="P19127" t="str">
            <v>G04000118935</v>
          </cell>
          <cell r="Q19127" t="str">
            <v>Aspiration (GMS)</v>
          </cell>
          <cell r="R19127" t="str">
            <v>B26 1AT</v>
          </cell>
          <cell r="S19127"/>
          <cell r="T19127">
            <v>43954689</v>
          </cell>
        </row>
        <row r="19128">
          <cell r="P19128" t="str">
            <v>G04000118935</v>
          </cell>
          <cell r="Q19128" t="str">
            <v>GMS Weight Management Service</v>
          </cell>
          <cell r="R19128" t="str">
            <v>B26 1AT</v>
          </cell>
          <cell r="S19128"/>
          <cell r="T19128">
            <v>43954689</v>
          </cell>
        </row>
        <row r="19129">
          <cell r="P19129" t="str">
            <v>G04000118955</v>
          </cell>
          <cell r="Q19129" t="str">
            <v>Ess Serv - Contract Payments (APMS)</v>
          </cell>
          <cell r="R19129" t="str">
            <v>B8 3SW</v>
          </cell>
          <cell r="S19129"/>
          <cell r="T19129">
            <v>43954691</v>
          </cell>
        </row>
        <row r="19130">
          <cell r="P19130" t="str">
            <v>G04000118955</v>
          </cell>
          <cell r="Q19130" t="str">
            <v>Learning Disability Hlth Chk DES (APMS)</v>
          </cell>
          <cell r="R19130" t="str">
            <v>B8 3SW</v>
          </cell>
          <cell r="S19130"/>
          <cell r="T19130">
            <v>43954691</v>
          </cell>
        </row>
        <row r="19131">
          <cell r="P19131" t="str">
            <v>G04000118955</v>
          </cell>
          <cell r="Q19131" t="str">
            <v>APMS DES Participation in the PCN</v>
          </cell>
          <cell r="R19131" t="str">
            <v>B8 3SW</v>
          </cell>
          <cell r="S19131"/>
          <cell r="T19131">
            <v>43954691</v>
          </cell>
        </row>
        <row r="19132">
          <cell r="P19132" t="str">
            <v>G04000118955</v>
          </cell>
          <cell r="Q19132" t="str">
            <v>Disposal of Clinical Waste (APMS)</v>
          </cell>
          <cell r="R19132" t="str">
            <v>B8 3SW</v>
          </cell>
          <cell r="S19132"/>
          <cell r="T19132">
            <v>43954691</v>
          </cell>
        </row>
        <row r="19133">
          <cell r="P19133" t="str">
            <v>G04000118955</v>
          </cell>
          <cell r="Q19133" t="str">
            <v>Health Centre Rent (APMS)</v>
          </cell>
          <cell r="R19133" t="str">
            <v>B8 3SW</v>
          </cell>
          <cell r="S19133"/>
          <cell r="T19133">
            <v>43954691</v>
          </cell>
        </row>
        <row r="19134">
          <cell r="P19134" t="str">
            <v>G04000118955</v>
          </cell>
          <cell r="Q19134" t="str">
            <v>Premises Other (APMS)</v>
          </cell>
          <cell r="R19134" t="str">
            <v>B8 3SW</v>
          </cell>
          <cell r="S19134"/>
          <cell r="T19134">
            <v>43954691</v>
          </cell>
        </row>
        <row r="19135">
          <cell r="P19135" t="str">
            <v>G04000118955</v>
          </cell>
          <cell r="Q19135" t="str">
            <v>Rates - non domestic (APMS)</v>
          </cell>
          <cell r="R19135" t="str">
            <v>B8 3SW</v>
          </cell>
          <cell r="S19135"/>
          <cell r="T19135">
            <v>43954691</v>
          </cell>
        </row>
        <row r="19136">
          <cell r="P19136" t="str">
            <v>G04000118955</v>
          </cell>
          <cell r="Q19136" t="str">
            <v>Rates - Water (APMS)</v>
          </cell>
          <cell r="R19136" t="str">
            <v>B8 3SW</v>
          </cell>
          <cell r="S19136"/>
          <cell r="T19136">
            <v>43954691</v>
          </cell>
        </row>
        <row r="19137">
          <cell r="P19137" t="str">
            <v>G04000118955</v>
          </cell>
          <cell r="Q19137" t="str">
            <v>Aspiration (APMS)</v>
          </cell>
          <cell r="R19137" t="str">
            <v>B8 3SW</v>
          </cell>
          <cell r="S19137"/>
          <cell r="T19137">
            <v>43954691</v>
          </cell>
        </row>
        <row r="19138">
          <cell r="P19138" t="str">
            <v>G04000118955</v>
          </cell>
          <cell r="Q19138" t="str">
            <v>APMS Weight Management Service</v>
          </cell>
          <cell r="R19138" t="str">
            <v>B8 3SW</v>
          </cell>
          <cell r="S19138"/>
          <cell r="T19138">
            <v>43954691</v>
          </cell>
        </row>
        <row r="19139">
          <cell r="P19139" t="str">
            <v>G04000118962</v>
          </cell>
          <cell r="Q19139" t="str">
            <v>Learning Disability Hlth Chk DES (GMS)</v>
          </cell>
          <cell r="R19139" t="str">
            <v>B36 9EJ</v>
          </cell>
          <cell r="S19139"/>
          <cell r="T19139">
            <v>43954694</v>
          </cell>
        </row>
        <row r="19140">
          <cell r="P19140" t="str">
            <v>G04000118962</v>
          </cell>
          <cell r="Q19140" t="str">
            <v>Global Sum (GMS)</v>
          </cell>
          <cell r="R19140" t="str">
            <v>B36 9EJ</v>
          </cell>
          <cell r="S19140"/>
          <cell r="T19140">
            <v>43954694</v>
          </cell>
        </row>
        <row r="19141">
          <cell r="P19141" t="str">
            <v>G04000118962</v>
          </cell>
          <cell r="Q19141" t="str">
            <v>GMS DES Participation in the PCN</v>
          </cell>
          <cell r="R19141" t="str">
            <v>B36 9EJ</v>
          </cell>
          <cell r="S19141"/>
          <cell r="T19141">
            <v>43954694</v>
          </cell>
        </row>
        <row r="19142">
          <cell r="P19142" t="str">
            <v>G04000118962</v>
          </cell>
          <cell r="Q19142" t="str">
            <v>Notional Rent (GMS)</v>
          </cell>
          <cell r="R19142" t="str">
            <v>B36 9EJ</v>
          </cell>
          <cell r="S19142"/>
          <cell r="T19142">
            <v>43954694</v>
          </cell>
        </row>
        <row r="19143">
          <cell r="P19143" t="str">
            <v>G04000118962</v>
          </cell>
          <cell r="Q19143" t="str">
            <v>Aspiration (GMS)</v>
          </cell>
          <cell r="R19143" t="str">
            <v>B36 9EJ</v>
          </cell>
          <cell r="S19143"/>
          <cell r="T19143">
            <v>43954694</v>
          </cell>
        </row>
        <row r="19144">
          <cell r="P19144" t="str">
            <v>G04000118962</v>
          </cell>
          <cell r="Q19144" t="str">
            <v>GMS Weight Management Service</v>
          </cell>
          <cell r="R19144" t="str">
            <v>B36 9EJ</v>
          </cell>
          <cell r="S19144"/>
          <cell r="T19144">
            <v>43954694</v>
          </cell>
        </row>
        <row r="19145">
          <cell r="P19145" t="str">
            <v>G04000118970</v>
          </cell>
          <cell r="Q19145" t="str">
            <v>Learning Disability Hlth Chk DES (GMS)</v>
          </cell>
          <cell r="R19145" t="str">
            <v>B11 4BW</v>
          </cell>
          <cell r="S19145"/>
          <cell r="T19145">
            <v>43954697</v>
          </cell>
        </row>
        <row r="19146">
          <cell r="P19146" t="str">
            <v>G04000118970</v>
          </cell>
          <cell r="Q19146" t="str">
            <v>Global Sum (GMS)</v>
          </cell>
          <cell r="R19146" t="str">
            <v>B11 4BW</v>
          </cell>
          <cell r="S19146"/>
          <cell r="T19146">
            <v>43954697</v>
          </cell>
        </row>
        <row r="19147">
          <cell r="P19147" t="str">
            <v>G04000118970</v>
          </cell>
          <cell r="Q19147" t="str">
            <v>GMS DES Participation in the PCN</v>
          </cell>
          <cell r="R19147" t="str">
            <v>B11 4BW</v>
          </cell>
          <cell r="S19147"/>
          <cell r="T19147">
            <v>43954697</v>
          </cell>
        </row>
        <row r="19148">
          <cell r="P19148" t="str">
            <v>G04000118970</v>
          </cell>
          <cell r="Q19148" t="str">
            <v>Disposal of Clinical Waste (GMS)</v>
          </cell>
          <cell r="R19148" t="str">
            <v>B11 4BW</v>
          </cell>
          <cell r="S19148"/>
          <cell r="T19148">
            <v>43954697</v>
          </cell>
        </row>
        <row r="19149">
          <cell r="P19149" t="str">
            <v>G04000118970</v>
          </cell>
          <cell r="Q19149" t="str">
            <v>Health Centre Rent (GMS)</v>
          </cell>
          <cell r="R19149" t="str">
            <v>B11 4BW</v>
          </cell>
          <cell r="S19149"/>
          <cell r="T19149">
            <v>43954697</v>
          </cell>
        </row>
        <row r="19150">
          <cell r="P19150" t="str">
            <v>G04000118970</v>
          </cell>
          <cell r="Q19150" t="str">
            <v>Premises Other (GMS)</v>
          </cell>
          <cell r="R19150" t="str">
            <v>B11 4BW</v>
          </cell>
          <cell r="S19150"/>
          <cell r="T19150">
            <v>43954697</v>
          </cell>
        </row>
        <row r="19151">
          <cell r="P19151" t="str">
            <v>G04000118970</v>
          </cell>
          <cell r="Q19151" t="str">
            <v>Rates - non domestic (GMS)</v>
          </cell>
          <cell r="R19151" t="str">
            <v>B11 4BW</v>
          </cell>
          <cell r="S19151"/>
          <cell r="T19151">
            <v>43954697</v>
          </cell>
        </row>
        <row r="19152">
          <cell r="P19152" t="str">
            <v>G04000118970</v>
          </cell>
          <cell r="Q19152" t="str">
            <v>Rates - Water (GMS)</v>
          </cell>
          <cell r="R19152" t="str">
            <v>B11 4BW</v>
          </cell>
          <cell r="S19152"/>
          <cell r="T19152">
            <v>43954697</v>
          </cell>
        </row>
        <row r="19153">
          <cell r="P19153" t="str">
            <v>G04000118970</v>
          </cell>
          <cell r="Q19153" t="str">
            <v>Aspiration (GMS)</v>
          </cell>
          <cell r="R19153" t="str">
            <v>B11 4BW</v>
          </cell>
          <cell r="S19153"/>
          <cell r="T19153">
            <v>43954697</v>
          </cell>
        </row>
        <row r="19154">
          <cell r="P19154" t="str">
            <v>G04000118970</v>
          </cell>
          <cell r="Q19154" t="str">
            <v>GMS Weight Management Service</v>
          </cell>
          <cell r="R19154" t="str">
            <v>B11 4BW</v>
          </cell>
          <cell r="S19154"/>
          <cell r="T19154">
            <v>43954697</v>
          </cell>
        </row>
        <row r="19155">
          <cell r="P19155" t="str">
            <v>G04000118978</v>
          </cell>
          <cell r="Q19155" t="str">
            <v>Global Sum (GMS)</v>
          </cell>
          <cell r="R19155" t="str">
            <v>B23 6DJ</v>
          </cell>
          <cell r="S19155"/>
          <cell r="T19155">
            <v>43954700</v>
          </cell>
        </row>
        <row r="19156">
          <cell r="P19156" t="str">
            <v>G04000118978</v>
          </cell>
          <cell r="Q19156" t="str">
            <v>GMS DES Participation in the PCN</v>
          </cell>
          <cell r="R19156" t="str">
            <v>B23 6DJ</v>
          </cell>
          <cell r="S19156"/>
          <cell r="T19156">
            <v>43954700</v>
          </cell>
        </row>
        <row r="19157">
          <cell r="P19157" t="str">
            <v>G04000118978</v>
          </cell>
          <cell r="Q19157" t="str">
            <v>Locum Allow (Mat and Pat) (GMS)</v>
          </cell>
          <cell r="R19157" t="str">
            <v>B23 6DJ</v>
          </cell>
          <cell r="S19157"/>
          <cell r="T19157">
            <v>43954700</v>
          </cell>
        </row>
        <row r="19158">
          <cell r="P19158" t="str">
            <v>G04000118978</v>
          </cell>
          <cell r="Q19158" t="str">
            <v>Disposal of Clinical Waste (GMS)</v>
          </cell>
          <cell r="R19158" t="str">
            <v>B23 6DJ</v>
          </cell>
          <cell r="S19158"/>
          <cell r="T19158">
            <v>43954700</v>
          </cell>
        </row>
        <row r="19159">
          <cell r="P19159" t="str">
            <v>G04000118978</v>
          </cell>
          <cell r="Q19159" t="str">
            <v>Health Centre Rent (GMS)</v>
          </cell>
          <cell r="R19159" t="str">
            <v>B23 6DJ</v>
          </cell>
          <cell r="S19159"/>
          <cell r="T19159">
            <v>43954700</v>
          </cell>
        </row>
        <row r="19160">
          <cell r="P19160" t="str">
            <v>G04000118978</v>
          </cell>
          <cell r="Q19160" t="str">
            <v>Premises Other (GMS)</v>
          </cell>
          <cell r="R19160" t="str">
            <v>B23 6DJ</v>
          </cell>
          <cell r="S19160"/>
          <cell r="T19160">
            <v>43954700</v>
          </cell>
        </row>
        <row r="19161">
          <cell r="P19161" t="str">
            <v>G04000118978</v>
          </cell>
          <cell r="Q19161" t="str">
            <v>Rates - non domestic (GMS)</v>
          </cell>
          <cell r="R19161" t="str">
            <v>B23 6DJ</v>
          </cell>
          <cell r="S19161"/>
          <cell r="T19161">
            <v>43954700</v>
          </cell>
        </row>
        <row r="19162">
          <cell r="P19162" t="str">
            <v>G04000118978</v>
          </cell>
          <cell r="Q19162" t="str">
            <v>Rates - Water (GMS)</v>
          </cell>
          <cell r="R19162" t="str">
            <v>B23 6DJ</v>
          </cell>
          <cell r="S19162"/>
          <cell r="T19162">
            <v>43954700</v>
          </cell>
        </row>
        <row r="19163">
          <cell r="P19163" t="str">
            <v>G04000118978</v>
          </cell>
          <cell r="Q19163" t="str">
            <v>Aspiration (GMS)</v>
          </cell>
          <cell r="R19163" t="str">
            <v>B23 6DJ</v>
          </cell>
          <cell r="S19163"/>
          <cell r="T19163">
            <v>43954700</v>
          </cell>
        </row>
        <row r="19164">
          <cell r="P19164" t="str">
            <v>G04000118999</v>
          </cell>
          <cell r="Q19164" t="str">
            <v>Learning Disability Hlth Chk DES (GMS)</v>
          </cell>
          <cell r="R19164" t="str">
            <v>B32 2TJ</v>
          </cell>
          <cell r="S19164"/>
          <cell r="T19164">
            <v>43954706</v>
          </cell>
        </row>
        <row r="19165">
          <cell r="P19165" t="str">
            <v>G04000118999</v>
          </cell>
          <cell r="Q19165" t="str">
            <v>Global Sum (GMS)</v>
          </cell>
          <cell r="R19165" t="str">
            <v>B32 2TJ</v>
          </cell>
          <cell r="S19165"/>
          <cell r="T19165">
            <v>43954706</v>
          </cell>
        </row>
        <row r="19166">
          <cell r="P19166" t="str">
            <v>G04000118999</v>
          </cell>
          <cell r="Q19166" t="str">
            <v>GMS DES Participation in the PCN</v>
          </cell>
          <cell r="R19166" t="str">
            <v>B32 2TJ</v>
          </cell>
          <cell r="S19166"/>
          <cell r="T19166">
            <v>43954706</v>
          </cell>
        </row>
        <row r="19167">
          <cell r="P19167" t="str">
            <v>G04000118999</v>
          </cell>
          <cell r="Q19167" t="str">
            <v>Notional Rent (GMS)</v>
          </cell>
          <cell r="R19167" t="str">
            <v>B32 2TJ</v>
          </cell>
          <cell r="S19167"/>
          <cell r="T19167">
            <v>43954706</v>
          </cell>
        </row>
        <row r="19168">
          <cell r="P19168" t="str">
            <v>G04000118999</v>
          </cell>
          <cell r="Q19168" t="str">
            <v>Rates - Water (GMS)</v>
          </cell>
          <cell r="R19168" t="str">
            <v>B32 2TJ</v>
          </cell>
          <cell r="S19168"/>
          <cell r="T19168">
            <v>43954706</v>
          </cell>
        </row>
        <row r="19169">
          <cell r="P19169" t="str">
            <v>G04000118999</v>
          </cell>
          <cell r="Q19169" t="str">
            <v>Aspiration (GMS)</v>
          </cell>
          <cell r="R19169" t="str">
            <v>B32 2TJ</v>
          </cell>
          <cell r="S19169"/>
          <cell r="T19169">
            <v>43954706</v>
          </cell>
        </row>
        <row r="19170">
          <cell r="P19170" t="str">
            <v>G04000118999</v>
          </cell>
          <cell r="Q19170" t="str">
            <v>GMS Weight Management Service</v>
          </cell>
          <cell r="R19170" t="str">
            <v>B32 2TJ</v>
          </cell>
          <cell r="S19170"/>
          <cell r="T19170">
            <v>43954706</v>
          </cell>
        </row>
        <row r="19171">
          <cell r="P19171" t="str">
            <v>G04000118999</v>
          </cell>
          <cell r="Q19171" t="str">
            <v>GP Prior Year ERs (GMS)</v>
          </cell>
          <cell r="R19171" t="str">
            <v>B32 2TJ</v>
          </cell>
          <cell r="S19171"/>
          <cell r="T19171">
            <v>43954706</v>
          </cell>
        </row>
        <row r="19172">
          <cell r="P19172" t="str">
            <v>G04000118999</v>
          </cell>
          <cell r="Q19172" t="str">
            <v>GP Prior Year EEs (GMS)</v>
          </cell>
          <cell r="R19172" t="str">
            <v>B32 2TJ</v>
          </cell>
          <cell r="S19172"/>
          <cell r="T19172">
            <v>43954706</v>
          </cell>
        </row>
        <row r="19173">
          <cell r="P19173" t="str">
            <v>G04000119001</v>
          </cell>
          <cell r="Q19173" t="str">
            <v>Statutory Levy (GMS)</v>
          </cell>
          <cell r="R19173" t="str">
            <v>B32 2TJ</v>
          </cell>
          <cell r="S19173"/>
          <cell r="T19173">
            <v>43954707</v>
          </cell>
        </row>
        <row r="19174">
          <cell r="P19174" t="str">
            <v>G04000119001</v>
          </cell>
          <cell r="Q19174" t="str">
            <v>Voluntary Levy (GMS)</v>
          </cell>
          <cell r="R19174" t="str">
            <v>B32 2TJ</v>
          </cell>
          <cell r="S19174"/>
          <cell r="T19174">
            <v>43954707</v>
          </cell>
        </row>
        <row r="19175">
          <cell r="P19175" t="str">
            <v>G04000119001</v>
          </cell>
          <cell r="Q19175" t="str">
            <v>GP Pension EEs (GMS)</v>
          </cell>
          <cell r="R19175" t="str">
            <v>B32 2TJ</v>
          </cell>
          <cell r="S19175"/>
          <cell r="T19175">
            <v>43954707</v>
          </cell>
        </row>
        <row r="19176">
          <cell r="P19176" t="str">
            <v>G04000119001</v>
          </cell>
          <cell r="Q19176" t="str">
            <v>GP Pension ERs (GMS)</v>
          </cell>
          <cell r="R19176" t="str">
            <v>B32 2TJ</v>
          </cell>
          <cell r="S19176"/>
          <cell r="T19176">
            <v>43954707</v>
          </cell>
        </row>
        <row r="19177">
          <cell r="P19177" t="str">
            <v>G04000119010</v>
          </cell>
          <cell r="Q19177" t="str">
            <v>Learning Disability Hlth Chk DES (GMS)</v>
          </cell>
          <cell r="R19177" t="str">
            <v>B30 2SH</v>
          </cell>
          <cell r="S19177"/>
          <cell r="T19177">
            <v>43954709</v>
          </cell>
        </row>
        <row r="19178">
          <cell r="P19178" t="str">
            <v>G04000119010</v>
          </cell>
          <cell r="Q19178" t="str">
            <v>Global Sum (GMS)</v>
          </cell>
          <cell r="R19178" t="str">
            <v>B30 2SH</v>
          </cell>
          <cell r="S19178"/>
          <cell r="T19178">
            <v>43954709</v>
          </cell>
        </row>
        <row r="19179">
          <cell r="P19179" t="str">
            <v>G04000119010</v>
          </cell>
          <cell r="Q19179" t="str">
            <v>GMS DES Participation in the PCN</v>
          </cell>
          <cell r="R19179" t="str">
            <v>B30 2SH</v>
          </cell>
          <cell r="S19179"/>
          <cell r="T19179">
            <v>43954709</v>
          </cell>
        </row>
        <row r="19180">
          <cell r="P19180" t="str">
            <v>G04000119010</v>
          </cell>
          <cell r="Q19180" t="str">
            <v>Notional Rent (GMS)</v>
          </cell>
          <cell r="R19180" t="str">
            <v>B30 2SH</v>
          </cell>
          <cell r="S19180"/>
          <cell r="T19180">
            <v>43954709</v>
          </cell>
        </row>
        <row r="19181">
          <cell r="P19181" t="str">
            <v>G04000119010</v>
          </cell>
          <cell r="Q19181" t="str">
            <v>Aspiration (GMS)</v>
          </cell>
          <cell r="R19181" t="str">
            <v>B30 2SH</v>
          </cell>
          <cell r="S19181"/>
          <cell r="T19181">
            <v>43954709</v>
          </cell>
        </row>
        <row r="19182">
          <cell r="P19182" t="str">
            <v>G04000119028</v>
          </cell>
          <cell r="Q19182" t="str">
            <v>Learning Disability Hlth Chk DES (GMS)</v>
          </cell>
          <cell r="R19182" t="str">
            <v>B8 2HB</v>
          </cell>
          <cell r="S19182"/>
          <cell r="T19182">
            <v>43954716</v>
          </cell>
        </row>
        <row r="19183">
          <cell r="P19183" t="str">
            <v>G04000119028</v>
          </cell>
          <cell r="Q19183" t="str">
            <v>Global Sum (GMS)</v>
          </cell>
          <cell r="R19183" t="str">
            <v>B8 2HB</v>
          </cell>
          <cell r="S19183"/>
          <cell r="T19183">
            <v>43954716</v>
          </cell>
        </row>
        <row r="19184">
          <cell r="P19184" t="str">
            <v>G04000119028</v>
          </cell>
          <cell r="Q19184" t="str">
            <v>GMS DES Participation in the PCN</v>
          </cell>
          <cell r="R19184" t="str">
            <v>B8 2HB</v>
          </cell>
          <cell r="S19184"/>
          <cell r="T19184">
            <v>43954716</v>
          </cell>
        </row>
        <row r="19185">
          <cell r="P19185" t="str">
            <v>G04000119028</v>
          </cell>
          <cell r="Q19185" t="str">
            <v>Notional Rent (GMS)</v>
          </cell>
          <cell r="R19185" t="str">
            <v>B8 2HB</v>
          </cell>
          <cell r="S19185"/>
          <cell r="T19185">
            <v>43954716</v>
          </cell>
        </row>
        <row r="19186">
          <cell r="P19186" t="str">
            <v>G04000119028</v>
          </cell>
          <cell r="Q19186" t="str">
            <v>Aspiration (GMS)</v>
          </cell>
          <cell r="R19186" t="str">
            <v>B8 2HB</v>
          </cell>
          <cell r="S19186"/>
          <cell r="T19186">
            <v>43954716</v>
          </cell>
        </row>
        <row r="19187">
          <cell r="P19187" t="str">
            <v>G04000119028</v>
          </cell>
          <cell r="Q19187" t="str">
            <v>GMS Weight Management Service</v>
          </cell>
          <cell r="R19187" t="str">
            <v>B8 2HB</v>
          </cell>
          <cell r="S19187"/>
          <cell r="T19187">
            <v>43954716</v>
          </cell>
        </row>
        <row r="19188">
          <cell r="P19188" t="str">
            <v>G04000119030</v>
          </cell>
          <cell r="Q19188" t="str">
            <v>Statutory Levy (GMS)</v>
          </cell>
          <cell r="R19188" t="str">
            <v>B8 2HB</v>
          </cell>
          <cell r="S19188"/>
          <cell r="T19188">
            <v>43954717</v>
          </cell>
        </row>
        <row r="19189">
          <cell r="P19189" t="str">
            <v>G04000119030</v>
          </cell>
          <cell r="Q19189" t="str">
            <v>Voluntary Levy (GMS)</v>
          </cell>
          <cell r="R19189" t="str">
            <v>B8 2HB</v>
          </cell>
          <cell r="S19189"/>
          <cell r="T19189">
            <v>43954717</v>
          </cell>
        </row>
        <row r="19190">
          <cell r="P19190" t="str">
            <v>G04000119030</v>
          </cell>
          <cell r="Q19190" t="str">
            <v>GP Prior Year ERs (GMS)</v>
          </cell>
          <cell r="R19190" t="str">
            <v>B8 2HB</v>
          </cell>
          <cell r="S19190"/>
          <cell r="T19190">
            <v>43954717</v>
          </cell>
        </row>
        <row r="19191">
          <cell r="P19191" t="str">
            <v>G04000119030</v>
          </cell>
          <cell r="Q19191" t="str">
            <v>GP Pension EEs (GMS)</v>
          </cell>
          <cell r="R19191" t="str">
            <v>B8 2HB</v>
          </cell>
          <cell r="S19191"/>
          <cell r="T19191">
            <v>43954717</v>
          </cell>
        </row>
        <row r="19192">
          <cell r="P19192" t="str">
            <v>G04000119030</v>
          </cell>
          <cell r="Q19192" t="str">
            <v>GP Pension ERs (GMS)</v>
          </cell>
          <cell r="R19192" t="str">
            <v>B8 2HB</v>
          </cell>
          <cell r="S19192"/>
          <cell r="T19192">
            <v>43954717</v>
          </cell>
        </row>
        <row r="19193">
          <cell r="P19193" t="str">
            <v>G04000119030</v>
          </cell>
          <cell r="Q19193" t="str">
            <v>GP Prior Year EEs (GMS)</v>
          </cell>
          <cell r="R19193" t="str">
            <v>B8 2HB</v>
          </cell>
          <cell r="S19193"/>
          <cell r="T19193">
            <v>43954717</v>
          </cell>
        </row>
        <row r="19194">
          <cell r="P19194" t="str">
            <v>G04000119049</v>
          </cell>
          <cell r="Q19194" t="str">
            <v>Learning Disability Hlth Chk DES (GMS)</v>
          </cell>
          <cell r="R19194" t="str">
            <v>B29 7NT</v>
          </cell>
          <cell r="S19194"/>
          <cell r="T19194">
            <v>43954719</v>
          </cell>
        </row>
        <row r="19195">
          <cell r="P19195" t="str">
            <v>G04000119049</v>
          </cell>
          <cell r="Q19195" t="str">
            <v>Global Sum (GMS)</v>
          </cell>
          <cell r="R19195" t="str">
            <v>B29 7NT</v>
          </cell>
          <cell r="S19195"/>
          <cell r="T19195">
            <v>43954719</v>
          </cell>
        </row>
        <row r="19196">
          <cell r="P19196" t="str">
            <v>G04000119049</v>
          </cell>
          <cell r="Q19196" t="str">
            <v>GMS DES Participation in the PCN</v>
          </cell>
          <cell r="R19196" t="str">
            <v>B29 7NT</v>
          </cell>
          <cell r="S19196"/>
          <cell r="T19196">
            <v>43954719</v>
          </cell>
        </row>
        <row r="19197">
          <cell r="P19197" t="str">
            <v>G04000119049</v>
          </cell>
          <cell r="Q19197" t="str">
            <v>Locum Allow (Mat and Pat) (GMS)</v>
          </cell>
          <cell r="R19197" t="str">
            <v>B29 7NT</v>
          </cell>
          <cell r="S19197"/>
          <cell r="T19197">
            <v>43954719</v>
          </cell>
        </row>
        <row r="19198">
          <cell r="P19198" t="str">
            <v>G04000119049</v>
          </cell>
          <cell r="Q19198" t="str">
            <v>Notional Rent (GMS)</v>
          </cell>
          <cell r="R19198" t="str">
            <v>B29 7NT</v>
          </cell>
          <cell r="S19198"/>
          <cell r="T19198">
            <v>43954719</v>
          </cell>
        </row>
        <row r="19199">
          <cell r="P19199" t="str">
            <v>G04000119049</v>
          </cell>
          <cell r="Q19199" t="str">
            <v>Aspiration (GMS)</v>
          </cell>
          <cell r="R19199" t="str">
            <v>B29 7NT</v>
          </cell>
          <cell r="S19199"/>
          <cell r="T19199">
            <v>43954719</v>
          </cell>
        </row>
        <row r="19200">
          <cell r="P19200" t="str">
            <v>G04000119082</v>
          </cell>
          <cell r="Q19200" t="str">
            <v>Learning Disability Hlth Chk DES (GMS)</v>
          </cell>
          <cell r="R19200" t="str">
            <v>B29 4HH</v>
          </cell>
          <cell r="S19200"/>
          <cell r="T19200">
            <v>43954722</v>
          </cell>
        </row>
        <row r="19201">
          <cell r="P19201" t="str">
            <v>G04000119082</v>
          </cell>
          <cell r="Q19201" t="str">
            <v>Global Sum (GMS)</v>
          </cell>
          <cell r="R19201" t="str">
            <v>B29 4HH</v>
          </cell>
          <cell r="S19201"/>
          <cell r="T19201">
            <v>43954722</v>
          </cell>
        </row>
        <row r="19202">
          <cell r="P19202" t="str">
            <v>G04000119082</v>
          </cell>
          <cell r="Q19202" t="str">
            <v>GMS DES Participation in the PCN</v>
          </cell>
          <cell r="R19202" t="str">
            <v>B29 4HH</v>
          </cell>
          <cell r="S19202"/>
          <cell r="T19202">
            <v>43954722</v>
          </cell>
        </row>
        <row r="19203">
          <cell r="P19203" t="str">
            <v>G04000119082</v>
          </cell>
          <cell r="Q19203" t="str">
            <v>Actual Rents (GMS)</v>
          </cell>
          <cell r="R19203" t="str">
            <v>B29 4HH</v>
          </cell>
          <cell r="S19203"/>
          <cell r="T19203">
            <v>43954722</v>
          </cell>
        </row>
        <row r="19204">
          <cell r="P19204" t="str">
            <v>G04000119082</v>
          </cell>
          <cell r="Q19204" t="str">
            <v>Aspiration (GMS)</v>
          </cell>
          <cell r="R19204" t="str">
            <v>B29 4HH</v>
          </cell>
          <cell r="S19204"/>
          <cell r="T19204">
            <v>43954722</v>
          </cell>
        </row>
        <row r="19205">
          <cell r="P19205" t="str">
            <v>G04000119092</v>
          </cell>
          <cell r="Q19205" t="str">
            <v>Learning Disability Hlth Chk DES (GMS)</v>
          </cell>
          <cell r="R19205" t="str">
            <v>B16 0LU</v>
          </cell>
          <cell r="S19205"/>
          <cell r="T19205">
            <v>43954724</v>
          </cell>
        </row>
        <row r="19206">
          <cell r="P19206" t="str">
            <v>G04000119092</v>
          </cell>
          <cell r="Q19206" t="str">
            <v>Global Sum (GMS)</v>
          </cell>
          <cell r="R19206" t="str">
            <v>B16 0LU</v>
          </cell>
          <cell r="S19206"/>
          <cell r="T19206">
            <v>43954724</v>
          </cell>
        </row>
        <row r="19207">
          <cell r="P19207" t="str">
            <v>G04000119092</v>
          </cell>
          <cell r="Q19207" t="str">
            <v>GMS DES Participation in the PCN</v>
          </cell>
          <cell r="R19207" t="str">
            <v>B16 0LU</v>
          </cell>
          <cell r="S19207"/>
          <cell r="T19207">
            <v>43954724</v>
          </cell>
        </row>
        <row r="19208">
          <cell r="P19208" t="str">
            <v>G04000119092</v>
          </cell>
          <cell r="Q19208" t="str">
            <v>Notional Rent (GMS)</v>
          </cell>
          <cell r="R19208" t="str">
            <v>B16 0LU</v>
          </cell>
          <cell r="S19208"/>
          <cell r="T19208">
            <v>43954724</v>
          </cell>
        </row>
        <row r="19209">
          <cell r="P19209" t="str">
            <v>G04000119092</v>
          </cell>
          <cell r="Q19209" t="str">
            <v>Aspiration (GMS)</v>
          </cell>
          <cell r="R19209" t="str">
            <v>B16 0LU</v>
          </cell>
          <cell r="S19209"/>
          <cell r="T19209">
            <v>43954724</v>
          </cell>
        </row>
        <row r="19210">
          <cell r="P19210" t="str">
            <v>G04000119099</v>
          </cell>
          <cell r="Q19210" t="str">
            <v>Learning Disability Hlth Chk DES (GMS)</v>
          </cell>
          <cell r="R19210" t="str">
            <v>B17 8DP</v>
          </cell>
          <cell r="S19210"/>
          <cell r="T19210">
            <v>43954727</v>
          </cell>
        </row>
        <row r="19211">
          <cell r="P19211" t="str">
            <v>G04000119099</v>
          </cell>
          <cell r="Q19211" t="str">
            <v>Global Sum (GMS)</v>
          </cell>
          <cell r="R19211" t="str">
            <v>B17 8DP</v>
          </cell>
          <cell r="S19211"/>
          <cell r="T19211">
            <v>43954727</v>
          </cell>
        </row>
        <row r="19212">
          <cell r="P19212" t="str">
            <v>G04000119099</v>
          </cell>
          <cell r="Q19212" t="str">
            <v>GMS DES Participation in the PCN</v>
          </cell>
          <cell r="R19212" t="str">
            <v>B17 8DP</v>
          </cell>
          <cell r="S19212"/>
          <cell r="T19212">
            <v>43954727</v>
          </cell>
        </row>
        <row r="19213">
          <cell r="P19213" t="str">
            <v>G04000119099</v>
          </cell>
          <cell r="Q19213" t="str">
            <v>Actual Rents (GMS)</v>
          </cell>
          <cell r="R19213" t="str">
            <v>B17 8DP</v>
          </cell>
          <cell r="S19213"/>
          <cell r="T19213">
            <v>43954727</v>
          </cell>
        </row>
        <row r="19214">
          <cell r="P19214" t="str">
            <v>G04000119099</v>
          </cell>
          <cell r="Q19214" t="str">
            <v>Rates - Water (GMS)</v>
          </cell>
          <cell r="R19214" t="str">
            <v>B17 8DP</v>
          </cell>
          <cell r="S19214"/>
          <cell r="T19214">
            <v>43954727</v>
          </cell>
        </row>
        <row r="19215">
          <cell r="P19215" t="str">
            <v>G04000119099</v>
          </cell>
          <cell r="Q19215" t="str">
            <v>Aspiration (GMS)</v>
          </cell>
          <cell r="R19215" t="str">
            <v>B17 8DP</v>
          </cell>
          <cell r="S19215"/>
          <cell r="T19215">
            <v>43954727</v>
          </cell>
        </row>
        <row r="19216">
          <cell r="P19216" t="str">
            <v>G04000119099</v>
          </cell>
          <cell r="Q19216" t="str">
            <v>GMS Weight Management Service</v>
          </cell>
          <cell r="R19216" t="str">
            <v>B17 8DP</v>
          </cell>
          <cell r="S19216"/>
          <cell r="T19216">
            <v>43954727</v>
          </cell>
        </row>
        <row r="19217">
          <cell r="P19217" t="str">
            <v>G04000119117</v>
          </cell>
          <cell r="Q19217" t="str">
            <v>Global Sum (GMS)</v>
          </cell>
          <cell r="R19217" t="str">
            <v>B18 7BA</v>
          </cell>
          <cell r="S19217"/>
          <cell r="T19217">
            <v>43954729</v>
          </cell>
        </row>
        <row r="19218">
          <cell r="P19218" t="str">
            <v>G04000119117</v>
          </cell>
          <cell r="Q19218" t="str">
            <v>GMS DES Participation in the PCN</v>
          </cell>
          <cell r="R19218" t="str">
            <v>B18 7BA</v>
          </cell>
          <cell r="S19218"/>
          <cell r="T19218">
            <v>43954729</v>
          </cell>
        </row>
        <row r="19219">
          <cell r="P19219" t="str">
            <v>G04000119117</v>
          </cell>
          <cell r="Q19219" t="str">
            <v>Cost Rents and LA Economic Rents (GMS)</v>
          </cell>
          <cell r="R19219" t="str">
            <v>B18 7BA</v>
          </cell>
          <cell r="S19219"/>
          <cell r="T19219">
            <v>43954729</v>
          </cell>
        </row>
        <row r="19220">
          <cell r="P19220" t="str">
            <v>G04000119117</v>
          </cell>
          <cell r="Q19220" t="str">
            <v>Aspiration (GMS)</v>
          </cell>
          <cell r="R19220" t="str">
            <v>B18 7BA</v>
          </cell>
          <cell r="S19220"/>
          <cell r="T19220">
            <v>43954729</v>
          </cell>
        </row>
        <row r="19221">
          <cell r="P19221" t="str">
            <v>G04000119134</v>
          </cell>
          <cell r="Q19221" t="str">
            <v>Global Sum (GMS)</v>
          </cell>
          <cell r="R19221" t="str">
            <v>B34 6BP</v>
          </cell>
          <cell r="S19221"/>
          <cell r="T19221">
            <v>43954732</v>
          </cell>
        </row>
        <row r="19222">
          <cell r="P19222" t="str">
            <v>G04000119134</v>
          </cell>
          <cell r="Q19222" t="str">
            <v>GMS DES Participation in the PCN</v>
          </cell>
          <cell r="R19222" t="str">
            <v>B34 6BP</v>
          </cell>
          <cell r="S19222"/>
          <cell r="T19222">
            <v>43954732</v>
          </cell>
        </row>
        <row r="19223">
          <cell r="P19223" t="str">
            <v>G04000119134</v>
          </cell>
          <cell r="Q19223" t="str">
            <v>Notional Rent (GMS)</v>
          </cell>
          <cell r="R19223" t="str">
            <v>B34 6BP</v>
          </cell>
          <cell r="S19223"/>
          <cell r="T19223">
            <v>43954732</v>
          </cell>
        </row>
        <row r="19224">
          <cell r="P19224" t="str">
            <v>G04000119134</v>
          </cell>
          <cell r="Q19224" t="str">
            <v>Aspiration (GMS)</v>
          </cell>
          <cell r="R19224" t="str">
            <v>B34 6BP</v>
          </cell>
          <cell r="S19224"/>
          <cell r="T19224">
            <v>43954732</v>
          </cell>
        </row>
        <row r="19225">
          <cell r="P19225" t="str">
            <v>G04000119134</v>
          </cell>
          <cell r="Q19225" t="str">
            <v>GMS Weight Management Service</v>
          </cell>
          <cell r="R19225" t="str">
            <v>B34 6BP</v>
          </cell>
          <cell r="S19225"/>
          <cell r="T19225">
            <v>43954732</v>
          </cell>
        </row>
        <row r="19226">
          <cell r="P19226" t="str">
            <v>G04000119147</v>
          </cell>
          <cell r="Q19226" t="str">
            <v>Global Sum (GMS)</v>
          </cell>
          <cell r="R19226" t="str">
            <v>B10 9AB</v>
          </cell>
          <cell r="S19226"/>
          <cell r="T19226">
            <v>43954735</v>
          </cell>
        </row>
        <row r="19227">
          <cell r="P19227" t="str">
            <v>G04000119147</v>
          </cell>
          <cell r="Q19227" t="str">
            <v>GMS DES Participation in the PCN</v>
          </cell>
          <cell r="R19227" t="str">
            <v>B10 9AB</v>
          </cell>
          <cell r="S19227"/>
          <cell r="T19227">
            <v>43954735</v>
          </cell>
        </row>
        <row r="19228">
          <cell r="P19228" t="str">
            <v>G04000119147</v>
          </cell>
          <cell r="Q19228" t="str">
            <v>Notional Rent (GMS)</v>
          </cell>
          <cell r="R19228" t="str">
            <v>B10 9AB</v>
          </cell>
          <cell r="S19228"/>
          <cell r="T19228">
            <v>43954735</v>
          </cell>
        </row>
        <row r="19229">
          <cell r="P19229" t="str">
            <v>G04000119147</v>
          </cell>
          <cell r="Q19229" t="str">
            <v>Aspiration (GMS)</v>
          </cell>
          <cell r="R19229" t="str">
            <v>B10 9AB</v>
          </cell>
          <cell r="S19229"/>
          <cell r="T19229">
            <v>43954735</v>
          </cell>
        </row>
        <row r="19230">
          <cell r="P19230" t="str">
            <v>G04000119156</v>
          </cell>
          <cell r="Q19230" t="str">
            <v>Global Sum (GMS)</v>
          </cell>
          <cell r="R19230" t="str">
            <v>B31 4TU</v>
          </cell>
          <cell r="S19230"/>
          <cell r="T19230">
            <v>43954738</v>
          </cell>
        </row>
        <row r="19231">
          <cell r="P19231" t="str">
            <v>G04000119156</v>
          </cell>
          <cell r="Q19231" t="str">
            <v>GMS DES Participation in the PCN</v>
          </cell>
          <cell r="R19231" t="str">
            <v>B31 4TU</v>
          </cell>
          <cell r="S19231"/>
          <cell r="T19231">
            <v>43954738</v>
          </cell>
        </row>
        <row r="19232">
          <cell r="P19232" t="str">
            <v>G04000119156</v>
          </cell>
          <cell r="Q19232" t="str">
            <v>Cost Rents and LA Economic Rents (GMS)</v>
          </cell>
          <cell r="R19232" t="str">
            <v>B31 4TU</v>
          </cell>
          <cell r="S19232"/>
          <cell r="T19232">
            <v>43954738</v>
          </cell>
        </row>
        <row r="19233">
          <cell r="P19233" t="str">
            <v>G04000119156</v>
          </cell>
          <cell r="Q19233" t="str">
            <v>Notional Rent (GMS)</v>
          </cell>
          <cell r="R19233" t="str">
            <v>B31 4TU</v>
          </cell>
          <cell r="S19233"/>
          <cell r="T19233">
            <v>43954738</v>
          </cell>
        </row>
        <row r="19234">
          <cell r="P19234" t="str">
            <v>G04000119156</v>
          </cell>
          <cell r="Q19234" t="str">
            <v>Rates - Water (GMS)</v>
          </cell>
          <cell r="R19234" t="str">
            <v>B31 4TU</v>
          </cell>
          <cell r="S19234"/>
          <cell r="T19234">
            <v>43954738</v>
          </cell>
        </row>
        <row r="19235">
          <cell r="P19235" t="str">
            <v>G04000119156</v>
          </cell>
          <cell r="Q19235" t="str">
            <v>Aspiration (GMS)</v>
          </cell>
          <cell r="R19235" t="str">
            <v>B31 4TU</v>
          </cell>
          <cell r="S19235"/>
          <cell r="T19235">
            <v>43954738</v>
          </cell>
        </row>
        <row r="19236">
          <cell r="P19236" t="str">
            <v>G04000119156</v>
          </cell>
          <cell r="Q19236" t="str">
            <v>GMS Weight Management Service</v>
          </cell>
          <cell r="R19236" t="str">
            <v>B31 4TU</v>
          </cell>
          <cell r="S19236"/>
          <cell r="T19236">
            <v>43954738</v>
          </cell>
        </row>
        <row r="19237">
          <cell r="P19237" t="str">
            <v>G04000119156</v>
          </cell>
          <cell r="Q19237" t="str">
            <v>GP Prior Year ERs (GMS)</v>
          </cell>
          <cell r="R19237" t="str">
            <v>B31 4TU</v>
          </cell>
          <cell r="S19237"/>
          <cell r="T19237">
            <v>43954738</v>
          </cell>
        </row>
        <row r="19238">
          <cell r="P19238" t="str">
            <v>G04000119156</v>
          </cell>
          <cell r="Q19238" t="str">
            <v>GP Prior Year EEs (GMS)</v>
          </cell>
          <cell r="R19238" t="str">
            <v>B31 4TU</v>
          </cell>
          <cell r="S19238"/>
          <cell r="T19238">
            <v>43954738</v>
          </cell>
        </row>
        <row r="19239">
          <cell r="P19239" t="str">
            <v>G04000119181</v>
          </cell>
          <cell r="Q19239" t="str">
            <v>Learning Disability Hlth Chk DES (GMS)</v>
          </cell>
          <cell r="R19239" t="str">
            <v>B91 2AG</v>
          </cell>
          <cell r="S19239"/>
          <cell r="T19239">
            <v>43954741</v>
          </cell>
        </row>
        <row r="19240">
          <cell r="P19240" t="str">
            <v>G04000119181</v>
          </cell>
          <cell r="Q19240" t="str">
            <v>Global Sum (GMS)</v>
          </cell>
          <cell r="R19240" t="str">
            <v>B91 2AG</v>
          </cell>
          <cell r="S19240"/>
          <cell r="T19240">
            <v>43954741</v>
          </cell>
        </row>
        <row r="19241">
          <cell r="P19241" t="str">
            <v>G04000119181</v>
          </cell>
          <cell r="Q19241" t="str">
            <v>GMS DES Participation in the PCN</v>
          </cell>
          <cell r="R19241" t="str">
            <v>B91 2AG</v>
          </cell>
          <cell r="S19241"/>
          <cell r="T19241">
            <v>43954741</v>
          </cell>
        </row>
        <row r="19242">
          <cell r="P19242" t="str">
            <v>G04000119181</v>
          </cell>
          <cell r="Q19242" t="str">
            <v>Actual Rents (GMS)</v>
          </cell>
          <cell r="R19242" t="str">
            <v>B91 2AG</v>
          </cell>
          <cell r="S19242"/>
          <cell r="T19242">
            <v>43954741</v>
          </cell>
        </row>
        <row r="19243">
          <cell r="P19243" t="str">
            <v>G04000119181</v>
          </cell>
          <cell r="Q19243" t="str">
            <v>Disposal of Clinical Waste (GMS)</v>
          </cell>
          <cell r="R19243" t="str">
            <v>B91 2AG</v>
          </cell>
          <cell r="S19243"/>
          <cell r="T19243">
            <v>43954741</v>
          </cell>
        </row>
        <row r="19244">
          <cell r="P19244" t="str">
            <v>G04000119181</v>
          </cell>
          <cell r="Q19244" t="str">
            <v>Health Centre Rent (GMS)</v>
          </cell>
          <cell r="R19244" t="str">
            <v>B91 2AG</v>
          </cell>
          <cell r="S19244"/>
          <cell r="T19244">
            <v>43954741</v>
          </cell>
        </row>
        <row r="19245">
          <cell r="P19245" t="str">
            <v>G04000119181</v>
          </cell>
          <cell r="Q19245" t="str">
            <v>Notional Rent (GMS)</v>
          </cell>
          <cell r="R19245" t="str">
            <v>B91 2AG</v>
          </cell>
          <cell r="S19245"/>
          <cell r="T19245">
            <v>43954741</v>
          </cell>
        </row>
        <row r="19246">
          <cell r="P19246" t="str">
            <v>G04000119181</v>
          </cell>
          <cell r="Q19246" t="str">
            <v>Premises Other (GMS)</v>
          </cell>
          <cell r="R19246" t="str">
            <v>B91 2AG</v>
          </cell>
          <cell r="S19246"/>
          <cell r="T19246">
            <v>43954741</v>
          </cell>
        </row>
        <row r="19247">
          <cell r="P19247" t="str">
            <v>G04000119181</v>
          </cell>
          <cell r="Q19247" t="str">
            <v>Rates - non domestic (GMS)</v>
          </cell>
          <cell r="R19247" t="str">
            <v>B91 2AG</v>
          </cell>
          <cell r="S19247"/>
          <cell r="T19247">
            <v>43954741</v>
          </cell>
        </row>
        <row r="19248">
          <cell r="P19248" t="str">
            <v>G04000119181</v>
          </cell>
          <cell r="Q19248" t="str">
            <v>Rates - Water (GMS)</v>
          </cell>
          <cell r="R19248" t="str">
            <v>B91 2AG</v>
          </cell>
          <cell r="S19248"/>
          <cell r="T19248">
            <v>43954741</v>
          </cell>
        </row>
        <row r="19249">
          <cell r="P19249" t="str">
            <v>G04000119181</v>
          </cell>
          <cell r="Q19249" t="str">
            <v>Aspiration (GMS)</v>
          </cell>
          <cell r="R19249" t="str">
            <v>B91 2AG</v>
          </cell>
          <cell r="S19249"/>
          <cell r="T19249">
            <v>43954741</v>
          </cell>
        </row>
        <row r="19250">
          <cell r="P19250" t="str">
            <v>G04000119181</v>
          </cell>
          <cell r="Q19250" t="str">
            <v>GMS Weight Management Service</v>
          </cell>
          <cell r="R19250" t="str">
            <v>B91 2AG</v>
          </cell>
          <cell r="S19250"/>
          <cell r="T19250">
            <v>43954741</v>
          </cell>
        </row>
        <row r="19251">
          <cell r="P19251" t="str">
            <v>G04000119181</v>
          </cell>
          <cell r="Q19251" t="str">
            <v>GP Prior Year ERs (GMS)</v>
          </cell>
          <cell r="R19251" t="str">
            <v>B91 2AG</v>
          </cell>
          <cell r="S19251"/>
          <cell r="T19251">
            <v>43954741</v>
          </cell>
        </row>
        <row r="19252">
          <cell r="P19252" t="str">
            <v>G04000119181</v>
          </cell>
          <cell r="Q19252" t="str">
            <v>GP Prior Year EEs (GMS)</v>
          </cell>
          <cell r="R19252" t="str">
            <v>B91 2AG</v>
          </cell>
          <cell r="S19252"/>
          <cell r="T19252">
            <v>43954741</v>
          </cell>
        </row>
        <row r="19253">
          <cell r="P19253" t="str">
            <v>G04000119183</v>
          </cell>
          <cell r="Q19253" t="str">
            <v>Statutory Levy (GMS)</v>
          </cell>
          <cell r="R19253" t="str">
            <v>B91 2AG</v>
          </cell>
          <cell r="S19253"/>
          <cell r="T19253">
            <v>43954742</v>
          </cell>
        </row>
        <row r="19254">
          <cell r="P19254" t="str">
            <v>G04000119183</v>
          </cell>
          <cell r="Q19254" t="str">
            <v>Disposal of Clinical Waste (GMS)</v>
          </cell>
          <cell r="R19254" t="str">
            <v>B91 2AG</v>
          </cell>
          <cell r="S19254"/>
          <cell r="T19254">
            <v>43954742</v>
          </cell>
        </row>
        <row r="19255">
          <cell r="P19255" t="str">
            <v>G04000119183</v>
          </cell>
          <cell r="Q19255" t="str">
            <v>Health Centre Rent (GMS)</v>
          </cell>
          <cell r="R19255" t="str">
            <v>B91 2AG</v>
          </cell>
          <cell r="S19255"/>
          <cell r="T19255">
            <v>43954742</v>
          </cell>
        </row>
        <row r="19256">
          <cell r="P19256" t="str">
            <v>G04000119183</v>
          </cell>
          <cell r="Q19256" t="str">
            <v>Premises Other (GMS)</v>
          </cell>
          <cell r="R19256" t="str">
            <v>B91 2AG</v>
          </cell>
          <cell r="S19256"/>
          <cell r="T19256">
            <v>43954742</v>
          </cell>
        </row>
        <row r="19257">
          <cell r="P19257" t="str">
            <v>G04000119183</v>
          </cell>
          <cell r="Q19257" t="str">
            <v>Rates - non domestic (GMS)</v>
          </cell>
          <cell r="R19257" t="str">
            <v>B91 2AG</v>
          </cell>
          <cell r="S19257"/>
          <cell r="T19257">
            <v>43954742</v>
          </cell>
        </row>
        <row r="19258">
          <cell r="P19258" t="str">
            <v>G04000119183</v>
          </cell>
          <cell r="Q19258" t="str">
            <v>Rates - Water (GMS)</v>
          </cell>
          <cell r="R19258" t="str">
            <v>B91 2AG</v>
          </cell>
          <cell r="S19258"/>
          <cell r="T19258">
            <v>43954742</v>
          </cell>
        </row>
        <row r="19259">
          <cell r="P19259" t="str">
            <v>G04000119183</v>
          </cell>
          <cell r="Q19259" t="str">
            <v>GMS GP Pension Added Years EEs (GMS)</v>
          </cell>
          <cell r="R19259" t="str">
            <v>B91 2AG</v>
          </cell>
          <cell r="S19259"/>
          <cell r="T19259">
            <v>43954742</v>
          </cell>
        </row>
        <row r="19260">
          <cell r="P19260" t="str">
            <v>G04000119183</v>
          </cell>
          <cell r="Q19260" t="str">
            <v>GP Pension EEs (GMS)</v>
          </cell>
          <cell r="R19260" t="str">
            <v>B91 2AG</v>
          </cell>
          <cell r="S19260"/>
          <cell r="T19260">
            <v>43954742</v>
          </cell>
        </row>
        <row r="19261">
          <cell r="P19261" t="str">
            <v>G04000119183</v>
          </cell>
          <cell r="Q19261" t="str">
            <v>GP Pension ERs (GMS)</v>
          </cell>
          <cell r="R19261" t="str">
            <v>B91 2AG</v>
          </cell>
          <cell r="S19261"/>
          <cell r="T19261">
            <v>43954742</v>
          </cell>
        </row>
        <row r="19262">
          <cell r="P19262" t="str">
            <v>G04000119209</v>
          </cell>
          <cell r="Q19262" t="str">
            <v>Learning Disability Hlth Chk DES (GMS)</v>
          </cell>
          <cell r="R19262" t="str">
            <v>B33 9EJ</v>
          </cell>
          <cell r="S19262"/>
          <cell r="T19262">
            <v>43954744</v>
          </cell>
        </row>
        <row r="19263">
          <cell r="P19263" t="str">
            <v>G04000119209</v>
          </cell>
          <cell r="Q19263" t="str">
            <v>Global Sum (GMS)</v>
          </cell>
          <cell r="R19263" t="str">
            <v>B33 9EJ</v>
          </cell>
          <cell r="S19263"/>
          <cell r="T19263">
            <v>43954744</v>
          </cell>
        </row>
        <row r="19264">
          <cell r="P19264" t="str">
            <v>G04000119209</v>
          </cell>
          <cell r="Q19264" t="str">
            <v>GMS DES Participation in the PCN</v>
          </cell>
          <cell r="R19264" t="str">
            <v>B33 9EJ</v>
          </cell>
          <cell r="S19264"/>
          <cell r="T19264">
            <v>43954744</v>
          </cell>
        </row>
        <row r="19265">
          <cell r="P19265" t="str">
            <v>G04000119209</v>
          </cell>
          <cell r="Q19265" t="str">
            <v>Notional Rent (GMS)</v>
          </cell>
          <cell r="R19265" t="str">
            <v>B33 9EJ</v>
          </cell>
          <cell r="S19265"/>
          <cell r="T19265">
            <v>43954744</v>
          </cell>
        </row>
        <row r="19266">
          <cell r="P19266" t="str">
            <v>G04000119209</v>
          </cell>
          <cell r="Q19266" t="str">
            <v>Aspiration (GMS)</v>
          </cell>
          <cell r="R19266" t="str">
            <v>B33 9EJ</v>
          </cell>
          <cell r="S19266"/>
          <cell r="T19266">
            <v>43954744</v>
          </cell>
        </row>
        <row r="19267">
          <cell r="P19267" t="str">
            <v>G04000119213</v>
          </cell>
          <cell r="Q19267" t="str">
            <v>Learning Disability Hlth Chk DES (GMS)</v>
          </cell>
          <cell r="R19267" t="str">
            <v>B12 9RR</v>
          </cell>
          <cell r="S19267"/>
          <cell r="T19267">
            <v>43954747</v>
          </cell>
        </row>
        <row r="19268">
          <cell r="P19268" t="str">
            <v>G04000119213</v>
          </cell>
          <cell r="Q19268" t="str">
            <v>Global Sum (GMS)</v>
          </cell>
          <cell r="R19268" t="str">
            <v>B12 9RR</v>
          </cell>
          <cell r="S19268"/>
          <cell r="T19268">
            <v>43954747</v>
          </cell>
        </row>
        <row r="19269">
          <cell r="P19269" t="str">
            <v>G04000119213</v>
          </cell>
          <cell r="Q19269" t="str">
            <v>GMS DES Participation in the PCN</v>
          </cell>
          <cell r="R19269" t="str">
            <v>B12 9RR</v>
          </cell>
          <cell r="S19269"/>
          <cell r="T19269">
            <v>43954747</v>
          </cell>
        </row>
        <row r="19270">
          <cell r="P19270" t="str">
            <v>G04000119213</v>
          </cell>
          <cell r="Q19270" t="str">
            <v>Notional Rent (GMS)</v>
          </cell>
          <cell r="R19270" t="str">
            <v>B12 9RR</v>
          </cell>
          <cell r="S19270"/>
          <cell r="T19270">
            <v>43954747</v>
          </cell>
        </row>
        <row r="19271">
          <cell r="P19271" t="str">
            <v>G04000119213</v>
          </cell>
          <cell r="Q19271" t="str">
            <v>Aspiration (GMS)</v>
          </cell>
          <cell r="R19271" t="str">
            <v>B12 9RR</v>
          </cell>
          <cell r="S19271"/>
          <cell r="T19271">
            <v>43954747</v>
          </cell>
        </row>
        <row r="19272">
          <cell r="P19272" t="str">
            <v>G04000119224</v>
          </cell>
          <cell r="Q19272" t="str">
            <v>Global Sum (GMS)</v>
          </cell>
          <cell r="R19272" t="str">
            <v>B26 3TP</v>
          </cell>
          <cell r="S19272"/>
          <cell r="T19272">
            <v>43954750</v>
          </cell>
        </row>
        <row r="19273">
          <cell r="P19273" t="str">
            <v>G04000119224</v>
          </cell>
          <cell r="Q19273" t="str">
            <v>GMS DES Participation in the PCN</v>
          </cell>
          <cell r="R19273" t="str">
            <v>B26 3TP</v>
          </cell>
          <cell r="S19273"/>
          <cell r="T19273">
            <v>43954750</v>
          </cell>
        </row>
        <row r="19274">
          <cell r="P19274" t="str">
            <v>G04000119224</v>
          </cell>
          <cell r="Q19274" t="str">
            <v>Notional Rent (GMS)</v>
          </cell>
          <cell r="R19274" t="str">
            <v>B26 3TP</v>
          </cell>
          <cell r="S19274"/>
          <cell r="T19274">
            <v>43954750</v>
          </cell>
        </row>
        <row r="19275">
          <cell r="P19275" t="str">
            <v>G04000119224</v>
          </cell>
          <cell r="Q19275" t="str">
            <v>Aspiration (GMS)</v>
          </cell>
          <cell r="R19275" t="str">
            <v>B26 3TP</v>
          </cell>
          <cell r="S19275"/>
          <cell r="T19275">
            <v>43954750</v>
          </cell>
        </row>
        <row r="19276">
          <cell r="P19276" t="str">
            <v>G04000119235</v>
          </cell>
          <cell r="Q19276" t="str">
            <v>C&amp;M-GMS C&amp;M-APMS PCN DES Physician Assoc</v>
          </cell>
          <cell r="R19276" t="str">
            <v>B35 7QX</v>
          </cell>
          <cell r="S19276"/>
          <cell r="T19276">
            <v>43954755</v>
          </cell>
        </row>
        <row r="19277">
          <cell r="P19277" t="str">
            <v>G04000119235</v>
          </cell>
          <cell r="Q19277" t="str">
            <v>Learning Disability Hlth Chk DES (GMS)</v>
          </cell>
          <cell r="R19277" t="str">
            <v>B35 7QX</v>
          </cell>
          <cell r="S19277"/>
          <cell r="T19277">
            <v>43954755</v>
          </cell>
        </row>
        <row r="19278">
          <cell r="P19278" t="str">
            <v>G04000119235</v>
          </cell>
          <cell r="Q19278" t="str">
            <v>Global Sum (GMS)</v>
          </cell>
          <cell r="R19278" t="str">
            <v>B35 7QX</v>
          </cell>
          <cell r="S19278"/>
          <cell r="T19278">
            <v>43954755</v>
          </cell>
        </row>
        <row r="19279">
          <cell r="P19279" t="str">
            <v>G04000119235</v>
          </cell>
          <cell r="Q19279" t="str">
            <v>C&amp;M-GMS PCN DES Clin Pharmacist</v>
          </cell>
          <cell r="R19279" t="str">
            <v>B35 7QX</v>
          </cell>
          <cell r="S19279"/>
          <cell r="T19279">
            <v>43954755</v>
          </cell>
        </row>
        <row r="19280">
          <cell r="P19280" t="str">
            <v>G04000119235</v>
          </cell>
          <cell r="Q19280" t="str">
            <v>GMS DES Participation in the PCN</v>
          </cell>
          <cell r="R19280" t="str">
            <v>B35 7QX</v>
          </cell>
          <cell r="S19280"/>
          <cell r="T19280">
            <v>43954755</v>
          </cell>
        </row>
        <row r="19281">
          <cell r="P19281" t="str">
            <v>G04000119235</v>
          </cell>
          <cell r="Q19281" t="str">
            <v>C&amp;M-GMS PCN DES Soc Prescribing</v>
          </cell>
          <cell r="R19281" t="str">
            <v>B35 7QX</v>
          </cell>
          <cell r="S19281"/>
          <cell r="T19281">
            <v>43954755</v>
          </cell>
        </row>
        <row r="19282">
          <cell r="P19282" t="str">
            <v>G04000119235</v>
          </cell>
          <cell r="Q19282" t="str">
            <v>Actual Rents (GMS)</v>
          </cell>
          <cell r="R19282" t="str">
            <v>B35 7QX</v>
          </cell>
          <cell r="S19282"/>
          <cell r="T19282">
            <v>43954755</v>
          </cell>
        </row>
        <row r="19283">
          <cell r="P19283" t="str">
            <v>G04000119235</v>
          </cell>
          <cell r="Q19283" t="str">
            <v>Disposal of Clinical Waste (GMS)</v>
          </cell>
          <cell r="R19283" t="str">
            <v>B35 7QX</v>
          </cell>
          <cell r="S19283"/>
          <cell r="T19283">
            <v>43954755</v>
          </cell>
        </row>
        <row r="19284">
          <cell r="P19284" t="str">
            <v>G04000119235</v>
          </cell>
          <cell r="Q19284" t="str">
            <v>Premises Other (GMS)</v>
          </cell>
          <cell r="R19284" t="str">
            <v>B35 7QX</v>
          </cell>
          <cell r="S19284"/>
          <cell r="T19284">
            <v>43954755</v>
          </cell>
        </row>
        <row r="19285">
          <cell r="P19285" t="str">
            <v>G04000119235</v>
          </cell>
          <cell r="Q19285" t="str">
            <v>Rates - non domestic (GMS)</v>
          </cell>
          <cell r="R19285" t="str">
            <v>B35 7QX</v>
          </cell>
          <cell r="S19285"/>
          <cell r="T19285">
            <v>43954755</v>
          </cell>
        </row>
        <row r="19286">
          <cell r="P19286" t="str">
            <v>G04000119235</v>
          </cell>
          <cell r="Q19286" t="str">
            <v>Rates - Water (GMS)</v>
          </cell>
          <cell r="R19286" t="str">
            <v>B35 7QX</v>
          </cell>
          <cell r="S19286"/>
          <cell r="T19286">
            <v>43954755</v>
          </cell>
        </row>
        <row r="19287">
          <cell r="P19287" t="str">
            <v>G04000119235</v>
          </cell>
          <cell r="Q19287" t="str">
            <v>Aspiration (GMS)</v>
          </cell>
          <cell r="R19287" t="str">
            <v>B35 7QX</v>
          </cell>
          <cell r="S19287"/>
          <cell r="T19287">
            <v>43954755</v>
          </cell>
        </row>
        <row r="19288">
          <cell r="P19288" t="str">
            <v>G04000119235</v>
          </cell>
          <cell r="Q19288" t="str">
            <v>GMS Weight Management Service</v>
          </cell>
          <cell r="R19288" t="str">
            <v>B35 7QX</v>
          </cell>
          <cell r="S19288"/>
          <cell r="T19288">
            <v>43954755</v>
          </cell>
        </row>
        <row r="19289">
          <cell r="P19289" t="str">
            <v>G04000119235</v>
          </cell>
          <cell r="Q19289" t="str">
            <v>C&amp;M-GMS PCN DES Adult Mental Health Practitioner</v>
          </cell>
          <cell r="R19289" t="str">
            <v>B35 7QX</v>
          </cell>
          <cell r="S19289"/>
          <cell r="T19289">
            <v>43954755</v>
          </cell>
        </row>
        <row r="19290">
          <cell r="P19290" t="str">
            <v>G04000119241</v>
          </cell>
          <cell r="Q19290" t="str">
            <v>Global Sum (GMS)</v>
          </cell>
          <cell r="R19290" t="str">
            <v>B44 8TU</v>
          </cell>
          <cell r="S19290"/>
          <cell r="T19290">
            <v>43954757</v>
          </cell>
        </row>
        <row r="19291">
          <cell r="P19291" t="str">
            <v>G04000119241</v>
          </cell>
          <cell r="Q19291" t="str">
            <v>GMS DES Participation in the PCN</v>
          </cell>
          <cell r="R19291" t="str">
            <v>B44 8TU</v>
          </cell>
          <cell r="S19291"/>
          <cell r="T19291">
            <v>43954757</v>
          </cell>
        </row>
        <row r="19292">
          <cell r="P19292" t="str">
            <v>G04000119241</v>
          </cell>
          <cell r="Q19292" t="str">
            <v>Notional Rent (GMS)</v>
          </cell>
          <cell r="R19292" t="str">
            <v>B44 8TU</v>
          </cell>
          <cell r="S19292"/>
          <cell r="T19292">
            <v>43954757</v>
          </cell>
        </row>
        <row r="19293">
          <cell r="P19293" t="str">
            <v>G04000119241</v>
          </cell>
          <cell r="Q19293" t="str">
            <v>Aspiration (GMS)</v>
          </cell>
          <cell r="R19293" t="str">
            <v>B44 8TU</v>
          </cell>
          <cell r="S19293"/>
          <cell r="T19293">
            <v>43954757</v>
          </cell>
        </row>
        <row r="19294">
          <cell r="P19294" t="str">
            <v>G04000119252</v>
          </cell>
          <cell r="Q19294" t="str">
            <v>Global Sum (GMS)</v>
          </cell>
          <cell r="R19294" t="str">
            <v>B18 7AL</v>
          </cell>
          <cell r="S19294"/>
          <cell r="T19294">
            <v>43954765</v>
          </cell>
        </row>
        <row r="19295">
          <cell r="P19295" t="str">
            <v>G04000119252</v>
          </cell>
          <cell r="Q19295" t="str">
            <v>GMS DES Participation in the PCN</v>
          </cell>
          <cell r="R19295" t="str">
            <v>B18 7AL</v>
          </cell>
          <cell r="S19295"/>
          <cell r="T19295">
            <v>43954765</v>
          </cell>
        </row>
        <row r="19296">
          <cell r="P19296" t="str">
            <v>G04000119252</v>
          </cell>
          <cell r="Q19296" t="str">
            <v>Disposal of Clinical Waste (GMS)</v>
          </cell>
          <cell r="R19296" t="str">
            <v>B18 7AL</v>
          </cell>
          <cell r="S19296"/>
          <cell r="T19296">
            <v>43954765</v>
          </cell>
        </row>
        <row r="19297">
          <cell r="P19297" t="str">
            <v>G04000119252</v>
          </cell>
          <cell r="Q19297" t="str">
            <v>Health Centre Rent (GMS)</v>
          </cell>
          <cell r="R19297" t="str">
            <v>B18 7AL</v>
          </cell>
          <cell r="S19297"/>
          <cell r="T19297">
            <v>43954765</v>
          </cell>
        </row>
        <row r="19298">
          <cell r="P19298" t="str">
            <v>G04000119252</v>
          </cell>
          <cell r="Q19298" t="str">
            <v>Premises Other (GMS)</v>
          </cell>
          <cell r="R19298" t="str">
            <v>B18 7AL</v>
          </cell>
          <cell r="S19298"/>
          <cell r="T19298">
            <v>43954765</v>
          </cell>
        </row>
        <row r="19299">
          <cell r="P19299" t="str">
            <v>G04000119252</v>
          </cell>
          <cell r="Q19299" t="str">
            <v>Rates - non domestic (GMS)</v>
          </cell>
          <cell r="R19299" t="str">
            <v>B18 7AL</v>
          </cell>
          <cell r="S19299"/>
          <cell r="T19299">
            <v>43954765</v>
          </cell>
        </row>
        <row r="19300">
          <cell r="P19300" t="str">
            <v>G04000119252</v>
          </cell>
          <cell r="Q19300" t="str">
            <v>Rates - Water (GMS)</v>
          </cell>
          <cell r="R19300" t="str">
            <v>B18 7AL</v>
          </cell>
          <cell r="S19300"/>
          <cell r="T19300">
            <v>43954765</v>
          </cell>
        </row>
        <row r="19301">
          <cell r="P19301" t="str">
            <v>G04000119252</v>
          </cell>
          <cell r="Q19301" t="str">
            <v>Aspiration (GMS)</v>
          </cell>
          <cell r="R19301" t="str">
            <v>B18 7AL</v>
          </cell>
          <cell r="S19301"/>
          <cell r="T19301">
            <v>43954765</v>
          </cell>
        </row>
        <row r="19302">
          <cell r="P19302" t="str">
            <v>G04000119275</v>
          </cell>
          <cell r="Q19302" t="str">
            <v>Learning Disability Hlth Chk DES (GMS)</v>
          </cell>
          <cell r="R19302" t="str">
            <v>B26 3JS</v>
          </cell>
          <cell r="S19302"/>
          <cell r="T19302">
            <v>43954768</v>
          </cell>
        </row>
        <row r="19303">
          <cell r="P19303" t="str">
            <v>G04000119275</v>
          </cell>
          <cell r="Q19303" t="str">
            <v>Global Sum (GMS)</v>
          </cell>
          <cell r="R19303" t="str">
            <v>B26 3JS</v>
          </cell>
          <cell r="S19303"/>
          <cell r="T19303">
            <v>43954768</v>
          </cell>
        </row>
        <row r="19304">
          <cell r="P19304" t="str">
            <v>G04000119275</v>
          </cell>
          <cell r="Q19304" t="str">
            <v>GMS DES Participation in the PCN</v>
          </cell>
          <cell r="R19304" t="str">
            <v>B26 3JS</v>
          </cell>
          <cell r="S19304"/>
          <cell r="T19304">
            <v>43954768</v>
          </cell>
        </row>
        <row r="19305">
          <cell r="P19305" t="str">
            <v>G04000119275</v>
          </cell>
          <cell r="Q19305" t="str">
            <v>Actual Rents (GMS)</v>
          </cell>
          <cell r="R19305" t="str">
            <v>B26 3JS</v>
          </cell>
          <cell r="S19305"/>
          <cell r="T19305">
            <v>43954768</v>
          </cell>
        </row>
        <row r="19306">
          <cell r="P19306" t="str">
            <v>G04000119275</v>
          </cell>
          <cell r="Q19306" t="str">
            <v>Rates - Water (GMS)</v>
          </cell>
          <cell r="R19306" t="str">
            <v>B26 3JS</v>
          </cell>
          <cell r="S19306"/>
          <cell r="T19306">
            <v>43954768</v>
          </cell>
        </row>
        <row r="19307">
          <cell r="P19307" t="str">
            <v>G04000119275</v>
          </cell>
          <cell r="Q19307" t="str">
            <v>Aspiration (GMS)</v>
          </cell>
          <cell r="R19307" t="str">
            <v>B26 3JS</v>
          </cell>
          <cell r="S19307"/>
          <cell r="T19307">
            <v>43954768</v>
          </cell>
        </row>
        <row r="19308">
          <cell r="P19308" t="str">
            <v>G04000119275</v>
          </cell>
          <cell r="Q19308" t="str">
            <v>GMS Weight Management Service</v>
          </cell>
          <cell r="R19308" t="str">
            <v>B26 3JS</v>
          </cell>
          <cell r="S19308"/>
          <cell r="T19308">
            <v>43954768</v>
          </cell>
        </row>
        <row r="19309">
          <cell r="P19309" t="str">
            <v>G04000119286</v>
          </cell>
          <cell r="Q19309" t="str">
            <v>Learning Disability Hlth Chk DES (GMS)</v>
          </cell>
          <cell r="R19309" t="str">
            <v>B16 0HZ</v>
          </cell>
          <cell r="S19309"/>
          <cell r="T19309">
            <v>43954771</v>
          </cell>
        </row>
        <row r="19310">
          <cell r="P19310" t="str">
            <v>G04000119286</v>
          </cell>
          <cell r="Q19310" t="str">
            <v>Global Sum (GMS)</v>
          </cell>
          <cell r="R19310" t="str">
            <v>B16 0HZ</v>
          </cell>
          <cell r="S19310"/>
          <cell r="T19310">
            <v>43954771</v>
          </cell>
        </row>
        <row r="19311">
          <cell r="P19311" t="str">
            <v>G04000119286</v>
          </cell>
          <cell r="Q19311" t="str">
            <v>GMS DES Participation in the PCN</v>
          </cell>
          <cell r="R19311" t="str">
            <v>B16 0HZ</v>
          </cell>
          <cell r="S19311"/>
          <cell r="T19311">
            <v>43954771</v>
          </cell>
        </row>
        <row r="19312">
          <cell r="P19312" t="str">
            <v>G04000119286</v>
          </cell>
          <cell r="Q19312" t="str">
            <v>Disposal of Clinical Waste (GMS)</v>
          </cell>
          <cell r="R19312" t="str">
            <v>B16 0HZ</v>
          </cell>
          <cell r="S19312"/>
          <cell r="T19312">
            <v>43954771</v>
          </cell>
        </row>
        <row r="19313">
          <cell r="P19313" t="str">
            <v>G04000119286</v>
          </cell>
          <cell r="Q19313" t="str">
            <v>Health Centre Rent (GMS)</v>
          </cell>
          <cell r="R19313" t="str">
            <v>B16 0HZ</v>
          </cell>
          <cell r="S19313"/>
          <cell r="T19313">
            <v>43954771</v>
          </cell>
        </row>
        <row r="19314">
          <cell r="P19314" t="str">
            <v>G04000119286</v>
          </cell>
          <cell r="Q19314" t="str">
            <v>Premises Other (GMS)</v>
          </cell>
          <cell r="R19314" t="str">
            <v>B16 0HZ</v>
          </cell>
          <cell r="S19314"/>
          <cell r="T19314">
            <v>43954771</v>
          </cell>
        </row>
        <row r="19315">
          <cell r="P19315" t="str">
            <v>G04000119286</v>
          </cell>
          <cell r="Q19315" t="str">
            <v>Rates - non domestic (GMS)</v>
          </cell>
          <cell r="R19315" t="str">
            <v>B16 0HZ</v>
          </cell>
          <cell r="S19315"/>
          <cell r="T19315">
            <v>43954771</v>
          </cell>
        </row>
        <row r="19316">
          <cell r="P19316" t="str">
            <v>G04000119286</v>
          </cell>
          <cell r="Q19316" t="str">
            <v>Rates - Water (GMS)</v>
          </cell>
          <cell r="R19316" t="str">
            <v>B16 0HZ</v>
          </cell>
          <cell r="S19316"/>
          <cell r="T19316">
            <v>43954771</v>
          </cell>
        </row>
        <row r="19317">
          <cell r="P19317" t="str">
            <v>G04000119286</v>
          </cell>
          <cell r="Q19317" t="str">
            <v>Aspiration (GMS)</v>
          </cell>
          <cell r="R19317" t="str">
            <v>B16 0HZ</v>
          </cell>
          <cell r="S19317"/>
          <cell r="T19317">
            <v>43954771</v>
          </cell>
        </row>
        <row r="19318">
          <cell r="P19318" t="str">
            <v>G04000119289</v>
          </cell>
          <cell r="Q19318" t="str">
            <v>Learning Disability Hlth Chk DES (GMS)</v>
          </cell>
          <cell r="R19318" t="str">
            <v>B17 8LG</v>
          </cell>
          <cell r="S19318"/>
          <cell r="T19318">
            <v>43954773</v>
          </cell>
        </row>
        <row r="19319">
          <cell r="P19319" t="str">
            <v>G04000119289</v>
          </cell>
          <cell r="Q19319" t="str">
            <v>Global Sum (GMS)</v>
          </cell>
          <cell r="R19319" t="str">
            <v>B17 8LG</v>
          </cell>
          <cell r="S19319"/>
          <cell r="T19319">
            <v>43954773</v>
          </cell>
        </row>
        <row r="19320">
          <cell r="P19320" t="str">
            <v>G04000119289</v>
          </cell>
          <cell r="Q19320" t="str">
            <v>GMS DES Participation in the PCN</v>
          </cell>
          <cell r="R19320" t="str">
            <v>B17 8LG</v>
          </cell>
          <cell r="S19320"/>
          <cell r="T19320">
            <v>43954773</v>
          </cell>
        </row>
        <row r="19321">
          <cell r="P19321" t="str">
            <v>G04000119289</v>
          </cell>
          <cell r="Q19321" t="str">
            <v>Actual Rents (GMS)</v>
          </cell>
          <cell r="R19321" t="str">
            <v>B17 8LG</v>
          </cell>
          <cell r="S19321"/>
          <cell r="T19321">
            <v>43954773</v>
          </cell>
        </row>
        <row r="19322">
          <cell r="P19322" t="str">
            <v>G04000119289</v>
          </cell>
          <cell r="Q19322" t="str">
            <v>Aspiration (GMS)</v>
          </cell>
          <cell r="R19322" t="str">
            <v>B17 8LG</v>
          </cell>
          <cell r="S19322"/>
          <cell r="T19322">
            <v>43954773</v>
          </cell>
        </row>
        <row r="19323">
          <cell r="P19323" t="str">
            <v>G04000119302</v>
          </cell>
          <cell r="Q19323" t="str">
            <v>Global Sum (GMS)</v>
          </cell>
          <cell r="R19323" t="str">
            <v>B16 0HH</v>
          </cell>
          <cell r="S19323"/>
          <cell r="T19323">
            <v>43954779</v>
          </cell>
        </row>
        <row r="19324">
          <cell r="P19324" t="str">
            <v>G04000119302</v>
          </cell>
          <cell r="Q19324" t="str">
            <v>GMS DES Participation in the PCN</v>
          </cell>
          <cell r="R19324" t="str">
            <v>B16 0HH</v>
          </cell>
          <cell r="S19324"/>
          <cell r="T19324">
            <v>43954779</v>
          </cell>
        </row>
        <row r="19325">
          <cell r="P19325" t="str">
            <v>G04000119302</v>
          </cell>
          <cell r="Q19325" t="str">
            <v>Notional Rent (GMS)</v>
          </cell>
          <cell r="R19325" t="str">
            <v>B16 0HH</v>
          </cell>
          <cell r="S19325"/>
          <cell r="T19325">
            <v>43954779</v>
          </cell>
        </row>
        <row r="19326">
          <cell r="P19326" t="str">
            <v>G04000119302</v>
          </cell>
          <cell r="Q19326" t="str">
            <v>Aspiration (GMS)</v>
          </cell>
          <cell r="R19326" t="str">
            <v>B16 0HH</v>
          </cell>
          <cell r="S19326"/>
          <cell r="T19326">
            <v>43954779</v>
          </cell>
        </row>
        <row r="19327">
          <cell r="P19327" t="str">
            <v>G04000119362</v>
          </cell>
          <cell r="Q19327" t="str">
            <v>Learning Disability Hlth Chk DES (GMS)</v>
          </cell>
          <cell r="R19327" t="str">
            <v>B9 5EG</v>
          </cell>
          <cell r="S19327"/>
          <cell r="T19327">
            <v>43954786</v>
          </cell>
        </row>
        <row r="19328">
          <cell r="P19328" t="str">
            <v>G04000119362</v>
          </cell>
          <cell r="Q19328" t="str">
            <v>Global Sum (GMS)</v>
          </cell>
          <cell r="R19328" t="str">
            <v>B9 5EG</v>
          </cell>
          <cell r="S19328"/>
          <cell r="T19328">
            <v>43954786</v>
          </cell>
        </row>
        <row r="19329">
          <cell r="P19329" t="str">
            <v>G04000119362</v>
          </cell>
          <cell r="Q19329" t="str">
            <v>GMS DES Participation in the PCN</v>
          </cell>
          <cell r="R19329" t="str">
            <v>B9 5EG</v>
          </cell>
          <cell r="S19329"/>
          <cell r="T19329">
            <v>43954786</v>
          </cell>
        </row>
        <row r="19330">
          <cell r="P19330" t="str">
            <v>G04000119362</v>
          </cell>
          <cell r="Q19330" t="str">
            <v>Notional Rent (GMS)</v>
          </cell>
          <cell r="R19330" t="str">
            <v>B9 5EG</v>
          </cell>
          <cell r="S19330"/>
          <cell r="T19330">
            <v>43954786</v>
          </cell>
        </row>
        <row r="19331">
          <cell r="P19331" t="str">
            <v>G04000119362</v>
          </cell>
          <cell r="Q19331" t="str">
            <v>Aspiration (GMS)</v>
          </cell>
          <cell r="R19331" t="str">
            <v>B9 5EG</v>
          </cell>
          <cell r="S19331"/>
          <cell r="T19331">
            <v>43954786</v>
          </cell>
        </row>
        <row r="19332">
          <cell r="P19332" t="str">
            <v>G04000119362</v>
          </cell>
          <cell r="Q19332" t="str">
            <v>GMS Weight Management Service</v>
          </cell>
          <cell r="R19332" t="str">
            <v>B9 5EG</v>
          </cell>
          <cell r="S19332"/>
          <cell r="T19332">
            <v>43954786</v>
          </cell>
        </row>
        <row r="19333">
          <cell r="P19333" t="str">
            <v>G04000119364</v>
          </cell>
          <cell r="Q19333" t="str">
            <v>Learning Disability Hlth Chk DES (GMS)</v>
          </cell>
          <cell r="R19333" t="str">
            <v>B37 5BU</v>
          </cell>
          <cell r="S19333"/>
          <cell r="T19333">
            <v>43954788</v>
          </cell>
        </row>
        <row r="19334">
          <cell r="P19334" t="str">
            <v>G04000119364</v>
          </cell>
          <cell r="Q19334" t="str">
            <v>Global Sum (GMS)</v>
          </cell>
          <cell r="R19334" t="str">
            <v>B37 5BU</v>
          </cell>
          <cell r="S19334"/>
          <cell r="T19334">
            <v>43954788</v>
          </cell>
        </row>
        <row r="19335">
          <cell r="P19335" t="str">
            <v>G04000119364</v>
          </cell>
          <cell r="Q19335" t="str">
            <v>GMS DES Participation in the PCN</v>
          </cell>
          <cell r="R19335" t="str">
            <v>B37 5BU</v>
          </cell>
          <cell r="S19335"/>
          <cell r="T19335">
            <v>43954788</v>
          </cell>
        </row>
        <row r="19336">
          <cell r="P19336" t="str">
            <v>G04000119364</v>
          </cell>
          <cell r="Q19336" t="str">
            <v>Disposal of Clinical Waste (GMS)</v>
          </cell>
          <cell r="R19336" t="str">
            <v>B37 5BU</v>
          </cell>
          <cell r="S19336"/>
          <cell r="T19336">
            <v>43954788</v>
          </cell>
        </row>
        <row r="19337">
          <cell r="P19337" t="str">
            <v>G04000119364</v>
          </cell>
          <cell r="Q19337" t="str">
            <v>Health Centre Rent (GMS)</v>
          </cell>
          <cell r="R19337" t="str">
            <v>B37 5BU</v>
          </cell>
          <cell r="S19337"/>
          <cell r="T19337">
            <v>43954788</v>
          </cell>
        </row>
        <row r="19338">
          <cell r="P19338" t="str">
            <v>G04000119364</v>
          </cell>
          <cell r="Q19338" t="str">
            <v>Notional Rent (GMS)</v>
          </cell>
          <cell r="R19338" t="str">
            <v>B37 5BU</v>
          </cell>
          <cell r="S19338"/>
          <cell r="T19338">
            <v>43954788</v>
          </cell>
        </row>
        <row r="19339">
          <cell r="P19339" t="str">
            <v>G04000119364</v>
          </cell>
          <cell r="Q19339" t="str">
            <v>Premises Other (GMS)</v>
          </cell>
          <cell r="R19339" t="str">
            <v>B37 5BU</v>
          </cell>
          <cell r="S19339"/>
          <cell r="T19339">
            <v>43954788</v>
          </cell>
        </row>
        <row r="19340">
          <cell r="P19340" t="str">
            <v>G04000119364</v>
          </cell>
          <cell r="Q19340" t="str">
            <v>Rates - non domestic (GMS)</v>
          </cell>
          <cell r="R19340" t="str">
            <v>B37 5BU</v>
          </cell>
          <cell r="S19340"/>
          <cell r="T19340">
            <v>43954788</v>
          </cell>
        </row>
        <row r="19341">
          <cell r="P19341" t="str">
            <v>G04000119364</v>
          </cell>
          <cell r="Q19341" t="str">
            <v>Rates - Water (GMS)</v>
          </cell>
          <cell r="R19341" t="str">
            <v>B37 5BU</v>
          </cell>
          <cell r="S19341"/>
          <cell r="T19341">
            <v>43954788</v>
          </cell>
        </row>
        <row r="19342">
          <cell r="P19342" t="str">
            <v>G04000119364</v>
          </cell>
          <cell r="Q19342" t="str">
            <v>Aspiration (GMS)</v>
          </cell>
          <cell r="R19342" t="str">
            <v>B37 5BU</v>
          </cell>
          <cell r="S19342"/>
          <cell r="T19342">
            <v>43954788</v>
          </cell>
        </row>
        <row r="19343">
          <cell r="P19343" t="str">
            <v>G04000119364</v>
          </cell>
          <cell r="Q19343" t="str">
            <v>GMS Weight Management Service</v>
          </cell>
          <cell r="R19343" t="str">
            <v>B37 5BU</v>
          </cell>
          <cell r="S19343"/>
          <cell r="T19343">
            <v>43954788</v>
          </cell>
        </row>
        <row r="19344">
          <cell r="P19344" t="str">
            <v>G04000119366</v>
          </cell>
          <cell r="Q19344" t="str">
            <v>Statutory Levy (GMS)</v>
          </cell>
          <cell r="R19344" t="str">
            <v>B37 5BU</v>
          </cell>
          <cell r="S19344"/>
          <cell r="T19344">
            <v>43954789</v>
          </cell>
        </row>
        <row r="19345">
          <cell r="P19345" t="str">
            <v>G04000119366</v>
          </cell>
          <cell r="Q19345" t="str">
            <v>Disposal of Clinical Waste (GMS)</v>
          </cell>
          <cell r="R19345" t="str">
            <v>B37 5BU</v>
          </cell>
          <cell r="S19345"/>
          <cell r="T19345">
            <v>43954789</v>
          </cell>
        </row>
        <row r="19346">
          <cell r="P19346" t="str">
            <v>G04000119366</v>
          </cell>
          <cell r="Q19346" t="str">
            <v>Health Centre Rent (GMS)</v>
          </cell>
          <cell r="R19346" t="str">
            <v>B37 5BU</v>
          </cell>
          <cell r="S19346"/>
          <cell r="T19346">
            <v>43954789</v>
          </cell>
        </row>
        <row r="19347">
          <cell r="P19347" t="str">
            <v>G04000119366</v>
          </cell>
          <cell r="Q19347" t="str">
            <v>Premises Other (GMS)</v>
          </cell>
          <cell r="R19347" t="str">
            <v>B37 5BU</v>
          </cell>
          <cell r="S19347"/>
          <cell r="T19347">
            <v>43954789</v>
          </cell>
        </row>
        <row r="19348">
          <cell r="P19348" t="str">
            <v>G04000119366</v>
          </cell>
          <cell r="Q19348" t="str">
            <v>Rates - non domestic (GMS)</v>
          </cell>
          <cell r="R19348" t="str">
            <v>B37 5BU</v>
          </cell>
          <cell r="S19348"/>
          <cell r="T19348">
            <v>43954789</v>
          </cell>
        </row>
        <row r="19349">
          <cell r="P19349" t="str">
            <v>G04000119366</v>
          </cell>
          <cell r="Q19349" t="str">
            <v>Rates - Water (GMS)</v>
          </cell>
          <cell r="R19349" t="str">
            <v>B37 5BU</v>
          </cell>
          <cell r="S19349"/>
          <cell r="T19349">
            <v>43954789</v>
          </cell>
        </row>
        <row r="19350">
          <cell r="P19350" t="str">
            <v>G04000119366</v>
          </cell>
          <cell r="Q19350" t="str">
            <v>GMS GP Pension Added Years EEs (GMS)</v>
          </cell>
          <cell r="R19350" t="str">
            <v>B37 5BU</v>
          </cell>
          <cell r="S19350"/>
          <cell r="T19350">
            <v>43954789</v>
          </cell>
        </row>
        <row r="19351">
          <cell r="P19351" t="str">
            <v>G04000119366</v>
          </cell>
          <cell r="Q19351" t="str">
            <v>GP Pension EEs (GMS)</v>
          </cell>
          <cell r="R19351" t="str">
            <v>B37 5BU</v>
          </cell>
          <cell r="S19351"/>
          <cell r="T19351">
            <v>43954789</v>
          </cell>
        </row>
        <row r="19352">
          <cell r="P19352" t="str">
            <v>G04000119366</v>
          </cell>
          <cell r="Q19352" t="str">
            <v>GP Pension ERs (GMS)</v>
          </cell>
          <cell r="R19352" t="str">
            <v>B37 5BU</v>
          </cell>
          <cell r="S19352"/>
          <cell r="T19352">
            <v>43954789</v>
          </cell>
        </row>
        <row r="19353">
          <cell r="P19353" t="str">
            <v>G04000119368</v>
          </cell>
          <cell r="Q19353" t="str">
            <v>Global Sum (GMS)</v>
          </cell>
          <cell r="R19353" t="str">
            <v>B23 5DD</v>
          </cell>
          <cell r="S19353"/>
          <cell r="T19353">
            <v>43954791</v>
          </cell>
        </row>
        <row r="19354">
          <cell r="P19354" t="str">
            <v>G04000119368</v>
          </cell>
          <cell r="Q19354" t="str">
            <v>GMS DES Participation in the PCN</v>
          </cell>
          <cell r="R19354" t="str">
            <v>B23 5DD</v>
          </cell>
          <cell r="S19354"/>
          <cell r="T19354">
            <v>43954791</v>
          </cell>
        </row>
        <row r="19355">
          <cell r="P19355" t="str">
            <v>G04000119368</v>
          </cell>
          <cell r="Q19355" t="str">
            <v>Disposal of Clinical Waste (GMS)</v>
          </cell>
          <cell r="R19355" t="str">
            <v>B23 5DD</v>
          </cell>
          <cell r="S19355"/>
          <cell r="T19355">
            <v>43954791</v>
          </cell>
        </row>
        <row r="19356">
          <cell r="P19356" t="str">
            <v>G04000119368</v>
          </cell>
          <cell r="Q19356" t="str">
            <v>Health Centre Rent (GMS)</v>
          </cell>
          <cell r="R19356" t="str">
            <v>B23 5DD</v>
          </cell>
          <cell r="S19356"/>
          <cell r="T19356">
            <v>43954791</v>
          </cell>
        </row>
        <row r="19357">
          <cell r="P19357" t="str">
            <v>G04000119368</v>
          </cell>
          <cell r="Q19357" t="str">
            <v>Premises Other (GMS)</v>
          </cell>
          <cell r="R19357" t="str">
            <v>B23 5DD</v>
          </cell>
          <cell r="S19357"/>
          <cell r="T19357">
            <v>43954791</v>
          </cell>
        </row>
        <row r="19358">
          <cell r="P19358" t="str">
            <v>G04000119368</v>
          </cell>
          <cell r="Q19358" t="str">
            <v>Rates - non domestic (GMS)</v>
          </cell>
          <cell r="R19358" t="str">
            <v>B23 5DD</v>
          </cell>
          <cell r="S19358"/>
          <cell r="T19358">
            <v>43954791</v>
          </cell>
        </row>
        <row r="19359">
          <cell r="P19359" t="str">
            <v>G04000119368</v>
          </cell>
          <cell r="Q19359" t="str">
            <v>Rates - Water (GMS)</v>
          </cell>
          <cell r="R19359" t="str">
            <v>B23 5DD</v>
          </cell>
          <cell r="S19359"/>
          <cell r="T19359">
            <v>43954791</v>
          </cell>
        </row>
        <row r="19360">
          <cell r="P19360" t="str">
            <v>G04000119368</v>
          </cell>
          <cell r="Q19360" t="str">
            <v>Aspiration (GMS)</v>
          </cell>
          <cell r="R19360" t="str">
            <v>B23 5DD</v>
          </cell>
          <cell r="S19360"/>
          <cell r="T19360">
            <v>43954791</v>
          </cell>
        </row>
        <row r="19361">
          <cell r="P19361" t="str">
            <v>G04000119368</v>
          </cell>
          <cell r="Q19361" t="str">
            <v>GMS Weight Management Service</v>
          </cell>
          <cell r="R19361" t="str">
            <v>B23 5DD</v>
          </cell>
          <cell r="S19361"/>
          <cell r="T19361">
            <v>43954791</v>
          </cell>
        </row>
        <row r="19362">
          <cell r="P19362" t="str">
            <v>G04000119370</v>
          </cell>
          <cell r="Q19362" t="str">
            <v>Statutory Levy (GMS)</v>
          </cell>
          <cell r="R19362" t="str">
            <v>B23 5DD</v>
          </cell>
          <cell r="S19362"/>
          <cell r="T19362">
            <v>43954792</v>
          </cell>
        </row>
        <row r="19363">
          <cell r="P19363" t="str">
            <v>G04000119370</v>
          </cell>
          <cell r="Q19363" t="str">
            <v>Disposal of Clinical Waste (GMS)</v>
          </cell>
          <cell r="R19363" t="str">
            <v>B23 5DD</v>
          </cell>
          <cell r="S19363"/>
          <cell r="T19363">
            <v>43954792</v>
          </cell>
        </row>
        <row r="19364">
          <cell r="P19364" t="str">
            <v>G04000119370</v>
          </cell>
          <cell r="Q19364" t="str">
            <v>Health Centre Rent (GMS)</v>
          </cell>
          <cell r="R19364" t="str">
            <v>B23 5DD</v>
          </cell>
          <cell r="S19364"/>
          <cell r="T19364">
            <v>43954792</v>
          </cell>
        </row>
        <row r="19365">
          <cell r="P19365" t="str">
            <v>G04000119370</v>
          </cell>
          <cell r="Q19365" t="str">
            <v>Premises Other (GMS)</v>
          </cell>
          <cell r="R19365" t="str">
            <v>B23 5DD</v>
          </cell>
          <cell r="S19365"/>
          <cell r="T19365">
            <v>43954792</v>
          </cell>
        </row>
        <row r="19366">
          <cell r="P19366" t="str">
            <v>G04000119370</v>
          </cell>
          <cell r="Q19366" t="str">
            <v>Rates - non domestic (GMS)</v>
          </cell>
          <cell r="R19366" t="str">
            <v>B23 5DD</v>
          </cell>
          <cell r="S19366"/>
          <cell r="T19366">
            <v>43954792</v>
          </cell>
        </row>
        <row r="19367">
          <cell r="P19367" t="str">
            <v>G04000119370</v>
          </cell>
          <cell r="Q19367" t="str">
            <v>Rates - Water (GMS)</v>
          </cell>
          <cell r="R19367" t="str">
            <v>B23 5DD</v>
          </cell>
          <cell r="S19367"/>
          <cell r="T19367">
            <v>43954792</v>
          </cell>
        </row>
        <row r="19368">
          <cell r="P19368" t="str">
            <v>G04000119370</v>
          </cell>
          <cell r="Q19368" t="str">
            <v>GP Pension EEs (GMS)</v>
          </cell>
          <cell r="R19368" t="str">
            <v>B23 5DD</v>
          </cell>
          <cell r="S19368"/>
          <cell r="T19368">
            <v>43954792</v>
          </cell>
        </row>
        <row r="19369">
          <cell r="P19369" t="str">
            <v>G04000119370</v>
          </cell>
          <cell r="Q19369" t="str">
            <v>GP Pension ERs (GMS)</v>
          </cell>
          <cell r="R19369" t="str">
            <v>B23 5DD</v>
          </cell>
          <cell r="S19369"/>
          <cell r="T19369">
            <v>43954792</v>
          </cell>
        </row>
        <row r="19370">
          <cell r="P19370" t="str">
            <v>G04000119372</v>
          </cell>
          <cell r="Q19370" t="str">
            <v>Global Sum (GMS)</v>
          </cell>
          <cell r="R19370" t="str">
            <v>B29 7DU</v>
          </cell>
          <cell r="S19370"/>
          <cell r="T19370">
            <v>43954794</v>
          </cell>
        </row>
        <row r="19371">
          <cell r="P19371" t="str">
            <v>G04000119372</v>
          </cell>
          <cell r="Q19371" t="str">
            <v>GMS DES Participation in the PCN</v>
          </cell>
          <cell r="R19371" t="str">
            <v>B29 7DU</v>
          </cell>
          <cell r="S19371"/>
          <cell r="T19371">
            <v>43954794</v>
          </cell>
        </row>
        <row r="19372">
          <cell r="P19372" t="str">
            <v>G04000119372</v>
          </cell>
          <cell r="Q19372" t="str">
            <v>Notional Rent (GMS)</v>
          </cell>
          <cell r="R19372" t="str">
            <v>B29 7DU</v>
          </cell>
          <cell r="S19372"/>
          <cell r="T19372">
            <v>43954794</v>
          </cell>
        </row>
        <row r="19373">
          <cell r="P19373" t="str">
            <v>G04000119372</v>
          </cell>
          <cell r="Q19373" t="str">
            <v>Aspiration (GMS)</v>
          </cell>
          <cell r="R19373" t="str">
            <v>B29 7DU</v>
          </cell>
          <cell r="S19373"/>
          <cell r="T19373">
            <v>43954794</v>
          </cell>
        </row>
        <row r="19374">
          <cell r="P19374" t="str">
            <v>G04000119372</v>
          </cell>
          <cell r="Q19374" t="str">
            <v>GMS Weight Management Service</v>
          </cell>
          <cell r="R19374" t="str">
            <v>B29 7DU</v>
          </cell>
          <cell r="S19374"/>
          <cell r="T19374">
            <v>43954794</v>
          </cell>
        </row>
        <row r="19375">
          <cell r="P19375" t="str">
            <v>G04000119401</v>
          </cell>
          <cell r="Q19375" t="str">
            <v>Learning Disability Hlth Chk DES (GMS)</v>
          </cell>
          <cell r="R19375" t="str">
            <v>B10 9QE</v>
          </cell>
          <cell r="S19375"/>
          <cell r="T19375">
            <v>43954798</v>
          </cell>
        </row>
        <row r="19376">
          <cell r="P19376" t="str">
            <v>G04000119401</v>
          </cell>
          <cell r="Q19376" t="str">
            <v>Global Sum (GMS)</v>
          </cell>
          <cell r="R19376" t="str">
            <v>B10 9QE</v>
          </cell>
          <cell r="S19376"/>
          <cell r="T19376">
            <v>43954798</v>
          </cell>
        </row>
        <row r="19377">
          <cell r="P19377" t="str">
            <v>G04000119401</v>
          </cell>
          <cell r="Q19377" t="str">
            <v>GMS DES Participation in the PCN</v>
          </cell>
          <cell r="R19377" t="str">
            <v>B10 9QE</v>
          </cell>
          <cell r="S19377"/>
          <cell r="T19377">
            <v>43954798</v>
          </cell>
        </row>
        <row r="19378">
          <cell r="P19378" t="str">
            <v>G04000119401</v>
          </cell>
          <cell r="Q19378" t="str">
            <v>Notional Rent (GMS)</v>
          </cell>
          <cell r="R19378" t="str">
            <v>B10 9QE</v>
          </cell>
          <cell r="S19378"/>
          <cell r="T19378">
            <v>43954798</v>
          </cell>
        </row>
        <row r="19379">
          <cell r="P19379" t="str">
            <v>G04000119401</v>
          </cell>
          <cell r="Q19379" t="str">
            <v>Aspiration (GMS)</v>
          </cell>
          <cell r="R19379" t="str">
            <v>B10 9QE</v>
          </cell>
          <cell r="S19379"/>
          <cell r="T19379">
            <v>43954798</v>
          </cell>
        </row>
        <row r="19380">
          <cell r="P19380" t="str">
            <v>G04000119407</v>
          </cell>
          <cell r="Q19380" t="str">
            <v>Learning Disability Hlth Chk DES (GMS)</v>
          </cell>
          <cell r="R19380" t="str">
            <v>B21 9RY</v>
          </cell>
          <cell r="S19380"/>
          <cell r="T19380">
            <v>43954801</v>
          </cell>
        </row>
        <row r="19381">
          <cell r="P19381" t="str">
            <v>G04000119407</v>
          </cell>
          <cell r="Q19381" t="str">
            <v>Global Sum (GMS)</v>
          </cell>
          <cell r="R19381" t="str">
            <v>B21 9RY</v>
          </cell>
          <cell r="S19381"/>
          <cell r="T19381">
            <v>43954801</v>
          </cell>
        </row>
        <row r="19382">
          <cell r="P19382" t="str">
            <v>G04000119407</v>
          </cell>
          <cell r="Q19382" t="str">
            <v>GMS DES Participation in the PCN</v>
          </cell>
          <cell r="R19382" t="str">
            <v>B21 9RY</v>
          </cell>
          <cell r="S19382"/>
          <cell r="T19382">
            <v>43954801</v>
          </cell>
        </row>
        <row r="19383">
          <cell r="P19383" t="str">
            <v>G04000119407</v>
          </cell>
          <cell r="Q19383" t="str">
            <v>Aspiration (GMS)</v>
          </cell>
          <cell r="R19383" t="str">
            <v>B21 9RY</v>
          </cell>
          <cell r="S19383"/>
          <cell r="T19383">
            <v>43954801</v>
          </cell>
        </row>
        <row r="19384">
          <cell r="P19384" t="str">
            <v>G04000119407</v>
          </cell>
          <cell r="Q19384" t="str">
            <v>GMS Weight Management Service</v>
          </cell>
          <cell r="R19384" t="str">
            <v>B21 9RY</v>
          </cell>
          <cell r="S19384"/>
          <cell r="T19384">
            <v>43954801</v>
          </cell>
        </row>
        <row r="19385">
          <cell r="P19385" t="str">
            <v>G04000119410</v>
          </cell>
          <cell r="Q19385" t="str">
            <v>Global Sum (GMS)</v>
          </cell>
          <cell r="R19385" t="str">
            <v>B21 9RY</v>
          </cell>
          <cell r="S19385"/>
          <cell r="T19385">
            <v>43954803</v>
          </cell>
        </row>
        <row r="19386">
          <cell r="P19386" t="str">
            <v>G04000119410</v>
          </cell>
          <cell r="Q19386" t="str">
            <v>GMS DES Participation in the PCN</v>
          </cell>
          <cell r="R19386" t="str">
            <v>B21 9RY</v>
          </cell>
          <cell r="S19386"/>
          <cell r="T19386">
            <v>43954803</v>
          </cell>
        </row>
        <row r="19387">
          <cell r="P19387" t="str">
            <v>G04000119410</v>
          </cell>
          <cell r="Q19387" t="str">
            <v>Health Centre Rent (GMS)</v>
          </cell>
          <cell r="R19387" t="str">
            <v>B21 9RY</v>
          </cell>
          <cell r="S19387"/>
          <cell r="T19387">
            <v>43954803</v>
          </cell>
        </row>
        <row r="19388">
          <cell r="P19388" t="str">
            <v>G04000119410</v>
          </cell>
          <cell r="Q19388" t="str">
            <v>Aspiration (GMS)</v>
          </cell>
          <cell r="R19388" t="str">
            <v>B21 9RY</v>
          </cell>
          <cell r="S19388"/>
          <cell r="T19388">
            <v>43954803</v>
          </cell>
        </row>
        <row r="19389">
          <cell r="P19389" t="str">
            <v>G04000119447</v>
          </cell>
          <cell r="Q19389" t="str">
            <v>C&amp;M-GMS PCN DES Care Coordinator</v>
          </cell>
          <cell r="R19389" t="str">
            <v>B36 0HH</v>
          </cell>
          <cell r="S19389"/>
          <cell r="T19389">
            <v>43954807</v>
          </cell>
        </row>
        <row r="19390">
          <cell r="P19390" t="str">
            <v>G04000119447</v>
          </cell>
          <cell r="Q19390" t="str">
            <v>C&amp;M-GMS C&amp;M-APMS PCN DES Physician Assoc</v>
          </cell>
          <cell r="R19390" t="str">
            <v>B36 0HH</v>
          </cell>
          <cell r="S19390"/>
          <cell r="T19390">
            <v>43954807</v>
          </cell>
        </row>
        <row r="19391">
          <cell r="P19391" t="str">
            <v>G04000119447</v>
          </cell>
          <cell r="Q19391" t="str">
            <v>Learning Disability Hlth Chk DES (GMS)</v>
          </cell>
          <cell r="R19391" t="str">
            <v>B36 0HH</v>
          </cell>
          <cell r="S19391"/>
          <cell r="T19391">
            <v>43954807</v>
          </cell>
        </row>
        <row r="19392">
          <cell r="P19392" t="str">
            <v>G04000119447</v>
          </cell>
          <cell r="Q19392" t="str">
            <v>Global Sum (GMS)</v>
          </cell>
          <cell r="R19392" t="str">
            <v>B36 0HH</v>
          </cell>
          <cell r="S19392"/>
          <cell r="T19392">
            <v>43954807</v>
          </cell>
        </row>
        <row r="19393">
          <cell r="P19393" t="str">
            <v>G04000119447</v>
          </cell>
          <cell r="Q19393" t="str">
            <v>C&amp;M-GMS PCN DES Clin Pharmacist</v>
          </cell>
          <cell r="R19393" t="str">
            <v>B36 0HH</v>
          </cell>
          <cell r="S19393"/>
          <cell r="T19393">
            <v>43954807</v>
          </cell>
        </row>
        <row r="19394">
          <cell r="P19394" t="str">
            <v>G04000119447</v>
          </cell>
          <cell r="Q19394" t="str">
            <v>C&amp;M-GMS PCN DES Home/RR paramedic</v>
          </cell>
          <cell r="R19394" t="str">
            <v>B36 0HH</v>
          </cell>
          <cell r="S19394"/>
          <cell r="T19394">
            <v>43954807</v>
          </cell>
        </row>
        <row r="19395">
          <cell r="P19395" t="str">
            <v>G04000119447</v>
          </cell>
          <cell r="Q19395" t="str">
            <v>GMS DES Participation in the PCN</v>
          </cell>
          <cell r="R19395" t="str">
            <v>B36 0HH</v>
          </cell>
          <cell r="S19395"/>
          <cell r="T19395">
            <v>43954807</v>
          </cell>
        </row>
        <row r="19396">
          <cell r="P19396" t="str">
            <v>G04000119447</v>
          </cell>
          <cell r="Q19396" t="str">
            <v>C&amp;M-GMS PCN DES Physiotherapist</v>
          </cell>
          <cell r="R19396" t="str">
            <v>B36 0HH</v>
          </cell>
          <cell r="S19396"/>
          <cell r="T19396">
            <v>43954807</v>
          </cell>
        </row>
        <row r="19397">
          <cell r="P19397" t="str">
            <v>G04000119447</v>
          </cell>
          <cell r="Q19397" t="str">
            <v>C&amp;M-GMS PCN DES Soc Prescribing</v>
          </cell>
          <cell r="R19397" t="str">
            <v>B36 0HH</v>
          </cell>
          <cell r="S19397"/>
          <cell r="T19397">
            <v>43954807</v>
          </cell>
        </row>
        <row r="19398">
          <cell r="P19398" t="str">
            <v>G04000119447</v>
          </cell>
          <cell r="Q19398" t="str">
            <v>Notional Rent (GMS)</v>
          </cell>
          <cell r="R19398" t="str">
            <v>B36 0HH</v>
          </cell>
          <cell r="S19398"/>
          <cell r="T19398">
            <v>43954807</v>
          </cell>
        </row>
        <row r="19399">
          <cell r="P19399" t="str">
            <v>G04000119447</v>
          </cell>
          <cell r="Q19399" t="str">
            <v>Rates - Water (GMS)</v>
          </cell>
          <cell r="R19399" t="str">
            <v>B36 0HH</v>
          </cell>
          <cell r="S19399"/>
          <cell r="T19399">
            <v>43954807</v>
          </cell>
        </row>
        <row r="19400">
          <cell r="P19400" t="str">
            <v>G04000119447</v>
          </cell>
          <cell r="Q19400" t="str">
            <v>Aspiration (GMS)</v>
          </cell>
          <cell r="R19400" t="str">
            <v>B36 0HH</v>
          </cell>
          <cell r="S19400"/>
          <cell r="T19400">
            <v>43954807</v>
          </cell>
        </row>
        <row r="19401">
          <cell r="P19401" t="str">
            <v>G04000119447</v>
          </cell>
          <cell r="Q19401" t="str">
            <v>GMS Weight Management Service</v>
          </cell>
          <cell r="R19401" t="str">
            <v>B36 0HH</v>
          </cell>
          <cell r="S19401"/>
          <cell r="T19401">
            <v>43954807</v>
          </cell>
        </row>
        <row r="19402">
          <cell r="P19402" t="str">
            <v>G04000119447</v>
          </cell>
          <cell r="Q19402" t="str">
            <v>C&amp;M-GMS PCN DES Adult Mental Health Practitioner</v>
          </cell>
          <cell r="R19402" t="str">
            <v>B36 0HH</v>
          </cell>
          <cell r="S19402"/>
          <cell r="T19402">
            <v>43954807</v>
          </cell>
        </row>
        <row r="19403">
          <cell r="P19403" t="str">
            <v>G04000119447</v>
          </cell>
          <cell r="Q19403" t="str">
            <v>C&amp;M-GMS PCN DES Clinical Pharmacist Advanced Practitioner</v>
          </cell>
          <cell r="R19403" t="str">
            <v>B36 0HH</v>
          </cell>
          <cell r="S19403"/>
          <cell r="T19403">
            <v>43954807</v>
          </cell>
        </row>
        <row r="19404">
          <cell r="P19404" t="str">
            <v>G04000119447</v>
          </cell>
          <cell r="Q19404" t="str">
            <v>C&amp;M-GMS PCN DES Podiatrist</v>
          </cell>
          <cell r="R19404" t="str">
            <v>B36 0HH</v>
          </cell>
          <cell r="S19404"/>
          <cell r="T19404">
            <v>43954807</v>
          </cell>
        </row>
        <row r="19405">
          <cell r="P19405" t="str">
            <v>G04000119447</v>
          </cell>
          <cell r="Q19405" t="str">
            <v>C&amp;M-GMS PCN DES Pharmacy technicians</v>
          </cell>
          <cell r="R19405" t="str">
            <v>B36 0HH</v>
          </cell>
          <cell r="S19405"/>
          <cell r="T19405">
            <v>43954807</v>
          </cell>
        </row>
        <row r="19406">
          <cell r="P19406" t="str">
            <v>G04000119447</v>
          </cell>
          <cell r="Q19406" t="str">
            <v>C&amp;M-GMS PCN DES Trainee Nursing Associate</v>
          </cell>
          <cell r="R19406" t="str">
            <v>B36 0HH</v>
          </cell>
          <cell r="S19406"/>
          <cell r="T19406">
            <v>43954807</v>
          </cell>
        </row>
        <row r="19407">
          <cell r="P19407" t="str">
            <v>G04000119454</v>
          </cell>
          <cell r="Q19407" t="str">
            <v>Learning Disability Hlth Chk DES (GMS)</v>
          </cell>
          <cell r="R19407" t="str">
            <v>B34 7BP</v>
          </cell>
          <cell r="S19407"/>
          <cell r="T19407">
            <v>43954810</v>
          </cell>
        </row>
        <row r="19408">
          <cell r="P19408" t="str">
            <v>G04000119454</v>
          </cell>
          <cell r="Q19408" t="str">
            <v>Global Sum (GMS)</v>
          </cell>
          <cell r="R19408" t="str">
            <v>B34 7BP</v>
          </cell>
          <cell r="S19408"/>
          <cell r="T19408">
            <v>43954810</v>
          </cell>
        </row>
        <row r="19409">
          <cell r="P19409" t="str">
            <v>G04000119454</v>
          </cell>
          <cell r="Q19409" t="str">
            <v>GMS DES Participation in the PCN</v>
          </cell>
          <cell r="R19409" t="str">
            <v>B34 7BP</v>
          </cell>
          <cell r="S19409"/>
          <cell r="T19409">
            <v>43954810</v>
          </cell>
        </row>
        <row r="19410">
          <cell r="P19410" t="str">
            <v>G04000119454</v>
          </cell>
          <cell r="Q19410" t="str">
            <v>Notional Rent (GMS)</v>
          </cell>
          <cell r="R19410" t="str">
            <v>B34 7BP</v>
          </cell>
          <cell r="S19410"/>
          <cell r="T19410">
            <v>43954810</v>
          </cell>
        </row>
        <row r="19411">
          <cell r="P19411" t="str">
            <v>G04000119454</v>
          </cell>
          <cell r="Q19411" t="str">
            <v>Aspiration (GMS)</v>
          </cell>
          <cell r="R19411" t="str">
            <v>B34 7BP</v>
          </cell>
          <cell r="S19411"/>
          <cell r="T19411">
            <v>43954810</v>
          </cell>
        </row>
        <row r="19412">
          <cell r="P19412" t="str">
            <v>G04000119456</v>
          </cell>
          <cell r="Q19412" t="str">
            <v>Global Sum (GMS)</v>
          </cell>
          <cell r="R19412" t="str">
            <v>B11 1LU</v>
          </cell>
          <cell r="S19412"/>
          <cell r="T19412">
            <v>43954812</v>
          </cell>
        </row>
        <row r="19413">
          <cell r="P19413" t="str">
            <v>G04000119456</v>
          </cell>
          <cell r="Q19413" t="str">
            <v>GMS DES Participation in the PCN</v>
          </cell>
          <cell r="R19413" t="str">
            <v>B11 1LU</v>
          </cell>
          <cell r="S19413"/>
          <cell r="T19413">
            <v>43954812</v>
          </cell>
        </row>
        <row r="19414">
          <cell r="P19414" t="str">
            <v>G04000119456</v>
          </cell>
          <cell r="Q19414" t="str">
            <v>Disposal of Clinical Waste (GMS)</v>
          </cell>
          <cell r="R19414" t="str">
            <v>B11 1LU</v>
          </cell>
          <cell r="S19414"/>
          <cell r="T19414">
            <v>43954812</v>
          </cell>
        </row>
        <row r="19415">
          <cell r="P19415" t="str">
            <v>G04000119456</v>
          </cell>
          <cell r="Q19415" t="str">
            <v>Health Centre Rent (GMS)</v>
          </cell>
          <cell r="R19415" t="str">
            <v>B11 1LU</v>
          </cell>
          <cell r="S19415"/>
          <cell r="T19415">
            <v>43954812</v>
          </cell>
        </row>
        <row r="19416">
          <cell r="P19416" t="str">
            <v>G04000119456</v>
          </cell>
          <cell r="Q19416" t="str">
            <v>Notional Rent (GMS)</v>
          </cell>
          <cell r="R19416" t="str">
            <v>B11 1LU</v>
          </cell>
          <cell r="S19416"/>
          <cell r="T19416">
            <v>43954812</v>
          </cell>
        </row>
        <row r="19417">
          <cell r="P19417" t="str">
            <v>G04000119456</v>
          </cell>
          <cell r="Q19417" t="str">
            <v>Premises Other (GMS)</v>
          </cell>
          <cell r="R19417" t="str">
            <v>B11 1LU</v>
          </cell>
          <cell r="S19417"/>
          <cell r="T19417">
            <v>43954812</v>
          </cell>
        </row>
        <row r="19418">
          <cell r="P19418" t="str">
            <v>G04000119456</v>
          </cell>
          <cell r="Q19418" t="str">
            <v>Rates - non domestic (GMS)</v>
          </cell>
          <cell r="R19418" t="str">
            <v>B11 1LU</v>
          </cell>
          <cell r="S19418"/>
          <cell r="T19418">
            <v>43954812</v>
          </cell>
        </row>
        <row r="19419">
          <cell r="P19419" t="str">
            <v>G04000119456</v>
          </cell>
          <cell r="Q19419" t="str">
            <v>Rates - Water (GMS)</v>
          </cell>
          <cell r="R19419" t="str">
            <v>B11 1LU</v>
          </cell>
          <cell r="S19419"/>
          <cell r="T19419">
            <v>43954812</v>
          </cell>
        </row>
        <row r="19420">
          <cell r="P19420" t="str">
            <v>G04000119456</v>
          </cell>
          <cell r="Q19420" t="str">
            <v>Aspiration (GMS)</v>
          </cell>
          <cell r="R19420" t="str">
            <v>B11 1LU</v>
          </cell>
          <cell r="S19420"/>
          <cell r="T19420">
            <v>43954812</v>
          </cell>
        </row>
        <row r="19421">
          <cell r="P19421" t="str">
            <v>G04000119458</v>
          </cell>
          <cell r="Q19421" t="str">
            <v>Learning Disability Hlth Chk DES (GMS)</v>
          </cell>
          <cell r="R19421" t="str">
            <v>B92 7JS</v>
          </cell>
          <cell r="S19421"/>
          <cell r="T19421">
            <v>43954814</v>
          </cell>
        </row>
        <row r="19422">
          <cell r="P19422" t="str">
            <v>G04000119458</v>
          </cell>
          <cell r="Q19422" t="str">
            <v>Global Sum (GMS)</v>
          </cell>
          <cell r="R19422" t="str">
            <v>B92 7JS</v>
          </cell>
          <cell r="S19422"/>
          <cell r="T19422">
            <v>43954814</v>
          </cell>
        </row>
        <row r="19423">
          <cell r="P19423" t="str">
            <v>G04000119458</v>
          </cell>
          <cell r="Q19423" t="str">
            <v>GMS DES Participation in the PCN</v>
          </cell>
          <cell r="R19423" t="str">
            <v>B92 7JS</v>
          </cell>
          <cell r="S19423"/>
          <cell r="T19423">
            <v>43954814</v>
          </cell>
        </row>
        <row r="19424">
          <cell r="P19424" t="str">
            <v>G04000119458</v>
          </cell>
          <cell r="Q19424" t="str">
            <v>Notional Rent (GMS)</v>
          </cell>
          <cell r="R19424" t="str">
            <v>B92 7JS</v>
          </cell>
          <cell r="S19424"/>
          <cell r="T19424">
            <v>43954814</v>
          </cell>
        </row>
        <row r="19425">
          <cell r="P19425" t="str">
            <v>G04000119458</v>
          </cell>
          <cell r="Q19425" t="str">
            <v>Aspiration (GMS)</v>
          </cell>
          <cell r="R19425" t="str">
            <v>B92 7JS</v>
          </cell>
          <cell r="S19425"/>
          <cell r="T19425">
            <v>43954814</v>
          </cell>
        </row>
        <row r="19426">
          <cell r="P19426" t="str">
            <v>G04000119458</v>
          </cell>
          <cell r="Q19426" t="str">
            <v>GMS Weight Management Service</v>
          </cell>
          <cell r="R19426" t="str">
            <v>B92 7JS</v>
          </cell>
          <cell r="S19426"/>
          <cell r="T19426">
            <v>43954814</v>
          </cell>
        </row>
        <row r="19427">
          <cell r="P19427" t="str">
            <v>G04000119462</v>
          </cell>
          <cell r="Q19427" t="str">
            <v>Global Sum (GMS)</v>
          </cell>
          <cell r="R19427" t="str">
            <v>B24 9JN</v>
          </cell>
          <cell r="S19427"/>
          <cell r="T19427">
            <v>43954817</v>
          </cell>
        </row>
        <row r="19428">
          <cell r="P19428" t="str">
            <v>G04000119462</v>
          </cell>
          <cell r="Q19428" t="str">
            <v>GMS DES Participation in the PCN</v>
          </cell>
          <cell r="R19428" t="str">
            <v>B24 9JN</v>
          </cell>
          <cell r="S19428"/>
          <cell r="T19428">
            <v>43954817</v>
          </cell>
        </row>
        <row r="19429">
          <cell r="P19429" t="str">
            <v>G04000119462</v>
          </cell>
          <cell r="Q19429" t="str">
            <v>Notional Rent (GMS)</v>
          </cell>
          <cell r="R19429" t="str">
            <v>B24 9JN</v>
          </cell>
          <cell r="S19429"/>
          <cell r="T19429">
            <v>43954817</v>
          </cell>
        </row>
        <row r="19430">
          <cell r="P19430" t="str">
            <v>G04000119462</v>
          </cell>
          <cell r="Q19430" t="str">
            <v>Aspiration (GMS)</v>
          </cell>
          <cell r="R19430" t="str">
            <v>B24 9JN</v>
          </cell>
          <cell r="S19430"/>
          <cell r="T19430">
            <v>43954817</v>
          </cell>
        </row>
        <row r="19431">
          <cell r="P19431" t="str">
            <v>G04000119465</v>
          </cell>
          <cell r="Q19431" t="str">
            <v>Global Sum (GMS)</v>
          </cell>
          <cell r="R19431" t="str">
            <v>B11 4DG</v>
          </cell>
          <cell r="S19431"/>
          <cell r="T19431">
            <v>43954819</v>
          </cell>
        </row>
        <row r="19432">
          <cell r="P19432" t="str">
            <v>G04000119465</v>
          </cell>
          <cell r="Q19432" t="str">
            <v>GMS DES Participation in the PCN</v>
          </cell>
          <cell r="R19432" t="str">
            <v>B11 4DG</v>
          </cell>
          <cell r="S19432"/>
          <cell r="T19432">
            <v>43954819</v>
          </cell>
        </row>
        <row r="19433">
          <cell r="P19433" t="str">
            <v>G04000119465</v>
          </cell>
          <cell r="Q19433" t="str">
            <v>Notional Rent (GMS)</v>
          </cell>
          <cell r="R19433" t="str">
            <v>B11 4DG</v>
          </cell>
          <cell r="S19433"/>
          <cell r="T19433">
            <v>43954819</v>
          </cell>
        </row>
        <row r="19434">
          <cell r="P19434" t="str">
            <v>G04000119465</v>
          </cell>
          <cell r="Q19434" t="str">
            <v>Aspiration (GMS)</v>
          </cell>
          <cell r="R19434" t="str">
            <v>B11 4DG</v>
          </cell>
          <cell r="S19434"/>
          <cell r="T19434">
            <v>43954819</v>
          </cell>
        </row>
        <row r="19435">
          <cell r="P19435" t="str">
            <v>G04000119470</v>
          </cell>
          <cell r="Q19435" t="str">
            <v>Global Sum (GMS)</v>
          </cell>
          <cell r="R19435" t="str">
            <v>B11 1TX</v>
          </cell>
          <cell r="S19435"/>
          <cell r="T19435">
            <v>43954821</v>
          </cell>
        </row>
        <row r="19436">
          <cell r="P19436" t="str">
            <v>G04000119470</v>
          </cell>
          <cell r="Q19436" t="str">
            <v>GMS DES Participation in the PCN</v>
          </cell>
          <cell r="R19436" t="str">
            <v>B11 1TX</v>
          </cell>
          <cell r="S19436"/>
          <cell r="T19436">
            <v>43954821</v>
          </cell>
        </row>
        <row r="19437">
          <cell r="P19437" t="str">
            <v>G04000119470</v>
          </cell>
          <cell r="Q19437" t="str">
            <v>Notional Rent (GMS)</v>
          </cell>
          <cell r="R19437" t="str">
            <v>B11 1TX</v>
          </cell>
          <cell r="S19437"/>
          <cell r="T19437">
            <v>43954821</v>
          </cell>
        </row>
        <row r="19438">
          <cell r="P19438" t="str">
            <v>G04000119470</v>
          </cell>
          <cell r="Q19438" t="str">
            <v>Aspiration (GMS)</v>
          </cell>
          <cell r="R19438" t="str">
            <v>B11 1TX</v>
          </cell>
          <cell r="S19438"/>
          <cell r="T19438">
            <v>43954821</v>
          </cell>
        </row>
        <row r="19439">
          <cell r="P19439" t="str">
            <v>G04000119476</v>
          </cell>
          <cell r="Q19439" t="str">
            <v>Statutory Levy (GMS)</v>
          </cell>
          <cell r="R19439" t="str">
            <v>B11 4BW</v>
          </cell>
          <cell r="S19439"/>
          <cell r="T19439">
            <v>43954825</v>
          </cell>
        </row>
        <row r="19440">
          <cell r="P19440" t="str">
            <v>G04000119476</v>
          </cell>
          <cell r="Q19440" t="str">
            <v>Disposal of Clinical Waste (GMS)</v>
          </cell>
          <cell r="R19440" t="str">
            <v>B11 4BW</v>
          </cell>
          <cell r="S19440"/>
          <cell r="T19440">
            <v>43954825</v>
          </cell>
        </row>
        <row r="19441">
          <cell r="P19441" t="str">
            <v>G04000119476</v>
          </cell>
          <cell r="Q19441" t="str">
            <v>Health Centre Rent (GMS)</v>
          </cell>
          <cell r="R19441" t="str">
            <v>B11 4BW</v>
          </cell>
          <cell r="S19441"/>
          <cell r="T19441">
            <v>43954825</v>
          </cell>
        </row>
        <row r="19442">
          <cell r="P19442" t="str">
            <v>G04000119476</v>
          </cell>
          <cell r="Q19442" t="str">
            <v>Premises Other (GMS)</v>
          </cell>
          <cell r="R19442" t="str">
            <v>B11 4BW</v>
          </cell>
          <cell r="S19442"/>
          <cell r="T19442">
            <v>43954825</v>
          </cell>
        </row>
        <row r="19443">
          <cell r="P19443" t="str">
            <v>G04000119476</v>
          </cell>
          <cell r="Q19443" t="str">
            <v>Rates - non domestic (GMS)</v>
          </cell>
          <cell r="R19443" t="str">
            <v>B11 4BW</v>
          </cell>
          <cell r="S19443"/>
          <cell r="T19443">
            <v>43954825</v>
          </cell>
        </row>
        <row r="19444">
          <cell r="P19444" t="str">
            <v>G04000119476</v>
          </cell>
          <cell r="Q19444" t="str">
            <v>Rates - Water (GMS)</v>
          </cell>
          <cell r="R19444" t="str">
            <v>B11 4BW</v>
          </cell>
          <cell r="S19444"/>
          <cell r="T19444">
            <v>43954825</v>
          </cell>
        </row>
        <row r="19445">
          <cell r="P19445" t="str">
            <v>G04000119476</v>
          </cell>
          <cell r="Q19445" t="str">
            <v>GP Pension EEs (GMS)</v>
          </cell>
          <cell r="R19445" t="str">
            <v>B11 4BW</v>
          </cell>
          <cell r="S19445"/>
          <cell r="T19445">
            <v>43954825</v>
          </cell>
        </row>
        <row r="19446">
          <cell r="P19446" t="str">
            <v>G04000119476</v>
          </cell>
          <cell r="Q19446" t="str">
            <v>GP Pension ERs (GMS)</v>
          </cell>
          <cell r="R19446" t="str">
            <v>B11 4BW</v>
          </cell>
          <cell r="S19446"/>
          <cell r="T19446">
            <v>43954825</v>
          </cell>
        </row>
        <row r="19447">
          <cell r="P19447" t="str">
            <v>G04000119478</v>
          </cell>
          <cell r="Q19447" t="str">
            <v>Learning Disability Hlth Chk DES (GMS)</v>
          </cell>
          <cell r="R19447" t="str">
            <v>B12 0YA</v>
          </cell>
          <cell r="S19447"/>
          <cell r="T19447">
            <v>43954827</v>
          </cell>
        </row>
        <row r="19448">
          <cell r="P19448" t="str">
            <v>G04000119478</v>
          </cell>
          <cell r="Q19448" t="str">
            <v>Global Sum (GMS)</v>
          </cell>
          <cell r="R19448" t="str">
            <v>B12 0YA</v>
          </cell>
          <cell r="S19448"/>
          <cell r="T19448">
            <v>43954827</v>
          </cell>
        </row>
        <row r="19449">
          <cell r="P19449" t="str">
            <v>G04000119478</v>
          </cell>
          <cell r="Q19449" t="str">
            <v>GMS DES Participation in the PCN</v>
          </cell>
          <cell r="R19449" t="str">
            <v>B12 0YA</v>
          </cell>
          <cell r="S19449"/>
          <cell r="T19449">
            <v>43954827</v>
          </cell>
        </row>
        <row r="19450">
          <cell r="P19450" t="str">
            <v>G04000119478</v>
          </cell>
          <cell r="Q19450" t="str">
            <v>Disposal of Clinical Waste (GMS)</v>
          </cell>
          <cell r="R19450" t="str">
            <v>B12 0YA</v>
          </cell>
          <cell r="S19450"/>
          <cell r="T19450">
            <v>43954827</v>
          </cell>
        </row>
        <row r="19451">
          <cell r="P19451" t="str">
            <v>G04000119478</v>
          </cell>
          <cell r="Q19451" t="str">
            <v>Health Centre Rent (GMS)</v>
          </cell>
          <cell r="R19451" t="str">
            <v>B12 0YA</v>
          </cell>
          <cell r="S19451"/>
          <cell r="T19451">
            <v>43954827</v>
          </cell>
        </row>
        <row r="19452">
          <cell r="P19452" t="str">
            <v>G04000119478</v>
          </cell>
          <cell r="Q19452" t="str">
            <v>Premises Other (GMS)</v>
          </cell>
          <cell r="R19452" t="str">
            <v>B12 0YA</v>
          </cell>
          <cell r="S19452"/>
          <cell r="T19452">
            <v>43954827</v>
          </cell>
        </row>
        <row r="19453">
          <cell r="P19453" t="str">
            <v>G04000119478</v>
          </cell>
          <cell r="Q19453" t="str">
            <v>Rates - non domestic (GMS)</v>
          </cell>
          <cell r="R19453" t="str">
            <v>B12 0YA</v>
          </cell>
          <cell r="S19453"/>
          <cell r="T19453">
            <v>43954827</v>
          </cell>
        </row>
        <row r="19454">
          <cell r="P19454" t="str">
            <v>G04000119478</v>
          </cell>
          <cell r="Q19454" t="str">
            <v>Rates - Water (GMS)</v>
          </cell>
          <cell r="R19454" t="str">
            <v>B12 0YA</v>
          </cell>
          <cell r="S19454"/>
          <cell r="T19454">
            <v>43954827</v>
          </cell>
        </row>
        <row r="19455">
          <cell r="P19455" t="str">
            <v>G04000119478</v>
          </cell>
          <cell r="Q19455" t="str">
            <v>Aspiration (GMS)</v>
          </cell>
          <cell r="R19455" t="str">
            <v>B12 0YA</v>
          </cell>
          <cell r="S19455"/>
          <cell r="T19455">
            <v>43954827</v>
          </cell>
        </row>
        <row r="19456">
          <cell r="P19456" t="str">
            <v>G04000119533</v>
          </cell>
          <cell r="Q19456" t="str">
            <v>Learning Disability Hlth Chk DES (GMS)</v>
          </cell>
          <cell r="R19456" t="str">
            <v>B35 6EE</v>
          </cell>
          <cell r="S19456"/>
          <cell r="T19456">
            <v>43954832</v>
          </cell>
        </row>
        <row r="19457">
          <cell r="P19457" t="str">
            <v>G04000119533</v>
          </cell>
          <cell r="Q19457" t="str">
            <v>Global Sum (GMS)</v>
          </cell>
          <cell r="R19457" t="str">
            <v>B35 6EE</v>
          </cell>
          <cell r="S19457"/>
          <cell r="T19457">
            <v>43954832</v>
          </cell>
        </row>
        <row r="19458">
          <cell r="P19458" t="str">
            <v>G04000119533</v>
          </cell>
          <cell r="Q19458" t="str">
            <v>GMS DES Participation in the PCN</v>
          </cell>
          <cell r="R19458" t="str">
            <v>B35 6EE</v>
          </cell>
          <cell r="S19458"/>
          <cell r="T19458">
            <v>43954832</v>
          </cell>
        </row>
        <row r="19459">
          <cell r="P19459" t="str">
            <v>G04000119533</v>
          </cell>
          <cell r="Q19459" t="str">
            <v>Notional Rent (GMS)</v>
          </cell>
          <cell r="R19459" t="str">
            <v>B35 6EE</v>
          </cell>
          <cell r="S19459"/>
          <cell r="T19459">
            <v>43954832</v>
          </cell>
        </row>
        <row r="19460">
          <cell r="P19460" t="str">
            <v>G04000119533</v>
          </cell>
          <cell r="Q19460" t="str">
            <v>Aspiration (GMS)</v>
          </cell>
          <cell r="R19460" t="str">
            <v>B35 6EE</v>
          </cell>
          <cell r="S19460"/>
          <cell r="T19460">
            <v>43954832</v>
          </cell>
        </row>
        <row r="19461">
          <cell r="P19461" t="str">
            <v>G04000119536</v>
          </cell>
          <cell r="Q19461" t="str">
            <v>Learning Disability Hlth Chk DES (GMS)</v>
          </cell>
          <cell r="R19461" t="str">
            <v>B12 0UF</v>
          </cell>
          <cell r="S19461"/>
          <cell r="T19461">
            <v>43954834</v>
          </cell>
        </row>
        <row r="19462">
          <cell r="P19462" t="str">
            <v>G04000119536</v>
          </cell>
          <cell r="Q19462" t="str">
            <v>Global Sum (GMS)</v>
          </cell>
          <cell r="R19462" t="str">
            <v>B12 0UF</v>
          </cell>
          <cell r="S19462"/>
          <cell r="T19462">
            <v>43954834</v>
          </cell>
        </row>
        <row r="19463">
          <cell r="P19463" t="str">
            <v>G04000119536</v>
          </cell>
          <cell r="Q19463" t="str">
            <v>GMS DES Participation in the PCN</v>
          </cell>
          <cell r="R19463" t="str">
            <v>B12 0UF</v>
          </cell>
          <cell r="S19463"/>
          <cell r="T19463">
            <v>43954834</v>
          </cell>
        </row>
        <row r="19464">
          <cell r="P19464" t="str">
            <v>G04000119536</v>
          </cell>
          <cell r="Q19464" t="str">
            <v>Actual Rents (GMS)</v>
          </cell>
          <cell r="R19464" t="str">
            <v>B12 0UF</v>
          </cell>
          <cell r="S19464"/>
          <cell r="T19464">
            <v>43954834</v>
          </cell>
        </row>
        <row r="19465">
          <cell r="P19465" t="str">
            <v>G04000119536</v>
          </cell>
          <cell r="Q19465" t="str">
            <v>Aspiration (GMS)</v>
          </cell>
          <cell r="R19465" t="str">
            <v>B12 0UF</v>
          </cell>
          <cell r="S19465"/>
          <cell r="T19465">
            <v>43954834</v>
          </cell>
        </row>
        <row r="19466">
          <cell r="P19466" t="str">
            <v>G04000119536</v>
          </cell>
          <cell r="Q19466" t="str">
            <v>GMS Weight Management Service</v>
          </cell>
          <cell r="R19466" t="str">
            <v>B12 0UF</v>
          </cell>
          <cell r="S19466"/>
          <cell r="T19466">
            <v>43954834</v>
          </cell>
        </row>
        <row r="19467">
          <cell r="P19467" t="str">
            <v>G04000119557</v>
          </cell>
          <cell r="Q19467" t="str">
            <v>Global Sum (GMS)</v>
          </cell>
          <cell r="R19467" t="str">
            <v>B19 1BP</v>
          </cell>
          <cell r="S19467" t="str">
            <v>282321127</v>
          </cell>
          <cell r="T19467">
            <v>43954838</v>
          </cell>
        </row>
        <row r="19468">
          <cell r="P19468" t="str">
            <v>G04000119557</v>
          </cell>
          <cell r="Q19468" t="str">
            <v>GMS DES Participation in the PCN</v>
          </cell>
          <cell r="R19468" t="str">
            <v>B19 1BP</v>
          </cell>
          <cell r="S19468" t="str">
            <v>282321127</v>
          </cell>
          <cell r="T19468">
            <v>43954838</v>
          </cell>
        </row>
        <row r="19469">
          <cell r="P19469" t="str">
            <v>G04000119557</v>
          </cell>
          <cell r="Q19469" t="str">
            <v>Actual Rents (GMS)</v>
          </cell>
          <cell r="R19469" t="str">
            <v>B19 1BP</v>
          </cell>
          <cell r="S19469" t="str">
            <v>282321127</v>
          </cell>
          <cell r="T19469">
            <v>43954838</v>
          </cell>
        </row>
        <row r="19470">
          <cell r="P19470" t="str">
            <v>G04000119557</v>
          </cell>
          <cell r="Q19470" t="str">
            <v>Aspiration (GMS)</v>
          </cell>
          <cell r="R19470" t="str">
            <v>B19 1BP</v>
          </cell>
          <cell r="S19470" t="str">
            <v>282321127</v>
          </cell>
          <cell r="T19470">
            <v>43954838</v>
          </cell>
        </row>
        <row r="19471">
          <cell r="P19471" t="str">
            <v>G04000119557</v>
          </cell>
          <cell r="Q19471" t="str">
            <v>GMS Weight Management Service</v>
          </cell>
          <cell r="R19471" t="str">
            <v>B19 1BP</v>
          </cell>
          <cell r="S19471" t="str">
            <v>282321127</v>
          </cell>
          <cell r="T19471">
            <v>43954838</v>
          </cell>
        </row>
        <row r="19472">
          <cell r="P19472" t="str">
            <v>G04000119601</v>
          </cell>
          <cell r="Q19472" t="str">
            <v>Global Sum (GMS)</v>
          </cell>
          <cell r="R19472" t="str">
            <v>B72 1DL</v>
          </cell>
          <cell r="S19472"/>
          <cell r="T19472">
            <v>43954847</v>
          </cell>
        </row>
        <row r="19473">
          <cell r="P19473" t="str">
            <v>G04000119601</v>
          </cell>
          <cell r="Q19473" t="str">
            <v>GMS DES Participation in the PCN</v>
          </cell>
          <cell r="R19473" t="str">
            <v>B72 1DL</v>
          </cell>
          <cell r="S19473"/>
          <cell r="T19473">
            <v>43954847</v>
          </cell>
        </row>
        <row r="19474">
          <cell r="P19474" t="str">
            <v>G04000119601</v>
          </cell>
          <cell r="Q19474" t="str">
            <v>Doctors Retainer Scheme (GMS)</v>
          </cell>
          <cell r="R19474" t="str">
            <v>B72 1DL</v>
          </cell>
          <cell r="S19474"/>
          <cell r="T19474">
            <v>43954847</v>
          </cell>
        </row>
        <row r="19475">
          <cell r="P19475" t="str">
            <v>G04000119601</v>
          </cell>
          <cell r="Q19475" t="str">
            <v>Locum Allow (Mat and Pat) (GMS)</v>
          </cell>
          <cell r="R19475" t="str">
            <v>B72 1DL</v>
          </cell>
          <cell r="S19475"/>
          <cell r="T19475">
            <v>43954847</v>
          </cell>
        </row>
        <row r="19476">
          <cell r="P19476" t="str">
            <v>G04000119601</v>
          </cell>
          <cell r="Q19476" t="str">
            <v>Notional Rent (GMS)</v>
          </cell>
          <cell r="R19476" t="str">
            <v>B72 1DL</v>
          </cell>
          <cell r="S19476"/>
          <cell r="T19476">
            <v>43954847</v>
          </cell>
        </row>
        <row r="19477">
          <cell r="P19477" t="str">
            <v>G04000119601</v>
          </cell>
          <cell r="Q19477" t="str">
            <v>Rates - Water (GMS)</v>
          </cell>
          <cell r="R19477" t="str">
            <v>B72 1DL</v>
          </cell>
          <cell r="S19477"/>
          <cell r="T19477">
            <v>43954847</v>
          </cell>
        </row>
        <row r="19478">
          <cell r="P19478" t="str">
            <v>G04000119601</v>
          </cell>
          <cell r="Q19478" t="str">
            <v>Aspiration (GMS)</v>
          </cell>
          <cell r="R19478" t="str">
            <v>B72 1DL</v>
          </cell>
          <cell r="S19478"/>
          <cell r="T19478">
            <v>43954847</v>
          </cell>
        </row>
        <row r="19479">
          <cell r="P19479" t="str">
            <v>G04000119601</v>
          </cell>
          <cell r="Q19479" t="str">
            <v>GMS Weight Management Service</v>
          </cell>
          <cell r="R19479" t="str">
            <v>B72 1DL</v>
          </cell>
          <cell r="S19479"/>
          <cell r="T19479">
            <v>43954847</v>
          </cell>
        </row>
        <row r="19480">
          <cell r="P19480" t="str">
            <v>G04000119639</v>
          </cell>
          <cell r="Q19480" t="str">
            <v>Learning Disability Hlth Chk DES (GMS)</v>
          </cell>
          <cell r="R19480" t="str">
            <v>B44 0DX</v>
          </cell>
          <cell r="S19480"/>
          <cell r="T19480">
            <v>43954850</v>
          </cell>
        </row>
        <row r="19481">
          <cell r="P19481" t="str">
            <v>G04000119639</v>
          </cell>
          <cell r="Q19481" t="str">
            <v>Global Sum (GMS)</v>
          </cell>
          <cell r="R19481" t="str">
            <v>B44 0DX</v>
          </cell>
          <cell r="S19481"/>
          <cell r="T19481">
            <v>43954850</v>
          </cell>
        </row>
        <row r="19482">
          <cell r="P19482" t="str">
            <v>G04000119639</v>
          </cell>
          <cell r="Q19482" t="str">
            <v>GMS DES Participation in the PCN</v>
          </cell>
          <cell r="R19482" t="str">
            <v>B44 0DX</v>
          </cell>
          <cell r="S19482"/>
          <cell r="T19482">
            <v>43954850</v>
          </cell>
        </row>
        <row r="19483">
          <cell r="P19483" t="str">
            <v>G04000119639</v>
          </cell>
          <cell r="Q19483" t="str">
            <v>Notional Rent (GMS)</v>
          </cell>
          <cell r="R19483" t="str">
            <v>B44 0DX</v>
          </cell>
          <cell r="S19483"/>
          <cell r="T19483">
            <v>43954850</v>
          </cell>
        </row>
        <row r="19484">
          <cell r="P19484" t="str">
            <v>G04000119639</v>
          </cell>
          <cell r="Q19484" t="str">
            <v>Aspiration (GMS)</v>
          </cell>
          <cell r="R19484" t="str">
            <v>B44 0DX</v>
          </cell>
          <cell r="S19484"/>
          <cell r="T19484">
            <v>43954850</v>
          </cell>
        </row>
        <row r="19485">
          <cell r="P19485" t="str">
            <v>G04000119650</v>
          </cell>
          <cell r="Q19485" t="str">
            <v>Learning Disability Hlth Chk DES (GMS)</v>
          </cell>
          <cell r="R19485" t="str">
            <v>B44 0HL</v>
          </cell>
          <cell r="S19485"/>
          <cell r="T19485">
            <v>43954853</v>
          </cell>
        </row>
        <row r="19486">
          <cell r="P19486" t="str">
            <v>G04000119650</v>
          </cell>
          <cell r="Q19486" t="str">
            <v>Global Sum (GMS)</v>
          </cell>
          <cell r="R19486" t="str">
            <v>B44 0HL</v>
          </cell>
          <cell r="S19486"/>
          <cell r="T19486">
            <v>43954853</v>
          </cell>
        </row>
        <row r="19487">
          <cell r="P19487" t="str">
            <v>G04000119650</v>
          </cell>
          <cell r="Q19487" t="str">
            <v>GMS DES Participation in the PCN</v>
          </cell>
          <cell r="R19487" t="str">
            <v>B44 0HL</v>
          </cell>
          <cell r="S19487"/>
          <cell r="T19487">
            <v>43954853</v>
          </cell>
        </row>
        <row r="19488">
          <cell r="P19488" t="str">
            <v>G04000119650</v>
          </cell>
          <cell r="Q19488" t="str">
            <v>Cost Rents and LA Economic Rents (GMS)</v>
          </cell>
          <cell r="R19488" t="str">
            <v>B44 0HL</v>
          </cell>
          <cell r="S19488"/>
          <cell r="T19488">
            <v>43954853</v>
          </cell>
        </row>
        <row r="19489">
          <cell r="P19489" t="str">
            <v>G04000119650</v>
          </cell>
          <cell r="Q19489" t="str">
            <v>Aspiration (GMS)</v>
          </cell>
          <cell r="R19489" t="str">
            <v>B44 0HL</v>
          </cell>
          <cell r="S19489"/>
          <cell r="T19489">
            <v>43954853</v>
          </cell>
        </row>
        <row r="19490">
          <cell r="P19490" t="str">
            <v>G04000119650</v>
          </cell>
          <cell r="Q19490" t="str">
            <v>GMS Weight Management Service</v>
          </cell>
          <cell r="R19490" t="str">
            <v>B44 0HL</v>
          </cell>
          <cell r="S19490"/>
          <cell r="T19490">
            <v>43954853</v>
          </cell>
        </row>
        <row r="19491">
          <cell r="P19491" t="str">
            <v>G04000119672</v>
          </cell>
          <cell r="Q19491" t="str">
            <v>Ess Serv - Contract Payments (APMS)</v>
          </cell>
          <cell r="R19491" t="str">
            <v>B7 5DT</v>
          </cell>
          <cell r="S19491"/>
          <cell r="T19491">
            <v>43954857</v>
          </cell>
        </row>
        <row r="19492">
          <cell r="P19492" t="str">
            <v>G04000119672</v>
          </cell>
          <cell r="Q19492" t="str">
            <v>Learning Disability Hlth Chk DES (APMS)</v>
          </cell>
          <cell r="R19492" t="str">
            <v>B7 5DT</v>
          </cell>
          <cell r="S19492"/>
          <cell r="T19492">
            <v>43954857</v>
          </cell>
        </row>
        <row r="19493">
          <cell r="P19493" t="str">
            <v>G04000119672</v>
          </cell>
          <cell r="Q19493" t="str">
            <v>APMS DES Participation in the PCN</v>
          </cell>
          <cell r="R19493" t="str">
            <v>B7 5DT</v>
          </cell>
          <cell r="S19493"/>
          <cell r="T19493">
            <v>43954857</v>
          </cell>
        </row>
        <row r="19494">
          <cell r="P19494" t="str">
            <v>G04000119672</v>
          </cell>
          <cell r="Q19494" t="str">
            <v>Disposal of Clinical Waste (APMS)</v>
          </cell>
          <cell r="R19494" t="str">
            <v>B7 5DT</v>
          </cell>
          <cell r="S19494"/>
          <cell r="T19494">
            <v>43954857</v>
          </cell>
        </row>
        <row r="19495">
          <cell r="P19495" t="str">
            <v>G04000119672</v>
          </cell>
          <cell r="Q19495" t="str">
            <v>Health Centre Rent (APMS)</v>
          </cell>
          <cell r="R19495" t="str">
            <v>B7 5DT</v>
          </cell>
          <cell r="S19495"/>
          <cell r="T19495">
            <v>43954857</v>
          </cell>
        </row>
        <row r="19496">
          <cell r="P19496" t="str">
            <v>G04000119672</v>
          </cell>
          <cell r="Q19496" t="str">
            <v>Premises Other (APMS)</v>
          </cell>
          <cell r="R19496" t="str">
            <v>B7 5DT</v>
          </cell>
          <cell r="S19496"/>
          <cell r="T19496">
            <v>43954857</v>
          </cell>
        </row>
        <row r="19497">
          <cell r="P19497" t="str">
            <v>G04000119672</v>
          </cell>
          <cell r="Q19497" t="str">
            <v>Rates - non domestic (APMS)</v>
          </cell>
          <cell r="R19497" t="str">
            <v>B7 5DT</v>
          </cell>
          <cell r="S19497"/>
          <cell r="T19497">
            <v>43954857</v>
          </cell>
        </row>
        <row r="19498">
          <cell r="P19498" t="str">
            <v>G04000119672</v>
          </cell>
          <cell r="Q19498" t="str">
            <v>Rates - Water (APMS)</v>
          </cell>
          <cell r="R19498" t="str">
            <v>B7 5DT</v>
          </cell>
          <cell r="S19498"/>
          <cell r="T19498">
            <v>43954857</v>
          </cell>
        </row>
        <row r="19499">
          <cell r="P19499" t="str">
            <v>G04000119672</v>
          </cell>
          <cell r="Q19499" t="str">
            <v>Aspiration (APMS)</v>
          </cell>
          <cell r="R19499" t="str">
            <v>B7 5DT</v>
          </cell>
          <cell r="S19499"/>
          <cell r="T19499">
            <v>43954857</v>
          </cell>
        </row>
        <row r="19500">
          <cell r="P19500" t="str">
            <v>G04000119672</v>
          </cell>
          <cell r="Q19500" t="str">
            <v>APMS Weight Management Service</v>
          </cell>
          <cell r="R19500" t="str">
            <v>B7 5DT</v>
          </cell>
          <cell r="S19500"/>
          <cell r="T19500">
            <v>43954857</v>
          </cell>
        </row>
        <row r="19501">
          <cell r="P19501" t="str">
            <v>G04000119690</v>
          </cell>
          <cell r="Q19501" t="str">
            <v>Global Sum (GMS)</v>
          </cell>
          <cell r="R19501" t="str">
            <v>B11 4AN</v>
          </cell>
          <cell r="S19501"/>
          <cell r="T19501">
            <v>43954861</v>
          </cell>
        </row>
        <row r="19502">
          <cell r="P19502" t="str">
            <v>G04000119690</v>
          </cell>
          <cell r="Q19502" t="str">
            <v>GMS DES Participation in the PCN</v>
          </cell>
          <cell r="R19502" t="str">
            <v>B11 4AN</v>
          </cell>
          <cell r="S19502"/>
          <cell r="T19502">
            <v>43954861</v>
          </cell>
        </row>
        <row r="19503">
          <cell r="P19503" t="str">
            <v>G04000119690</v>
          </cell>
          <cell r="Q19503" t="str">
            <v>Notional Rent (GMS)</v>
          </cell>
          <cell r="R19503" t="str">
            <v>B11 4AN</v>
          </cell>
          <cell r="S19503"/>
          <cell r="T19503">
            <v>43954861</v>
          </cell>
        </row>
        <row r="19504">
          <cell r="P19504" t="str">
            <v>G04000119690</v>
          </cell>
          <cell r="Q19504" t="str">
            <v>Aspiration (GMS)</v>
          </cell>
          <cell r="R19504" t="str">
            <v>B11 4AN</v>
          </cell>
          <cell r="S19504"/>
          <cell r="T19504">
            <v>43954861</v>
          </cell>
        </row>
        <row r="19505">
          <cell r="P19505" t="str">
            <v>G04000119690</v>
          </cell>
          <cell r="Q19505" t="str">
            <v>GMS Weight Management Service</v>
          </cell>
          <cell r="R19505" t="str">
            <v>B11 4AN</v>
          </cell>
          <cell r="S19505"/>
          <cell r="T19505">
            <v>43954861</v>
          </cell>
        </row>
        <row r="19506">
          <cell r="P19506" t="str">
            <v>G04000119690</v>
          </cell>
          <cell r="Q19506" t="str">
            <v>GMS GP Pension AVCs (GMS)</v>
          </cell>
          <cell r="R19506" t="str">
            <v>B11 4AN</v>
          </cell>
          <cell r="S19506"/>
          <cell r="T19506">
            <v>43954861</v>
          </cell>
        </row>
        <row r="19507">
          <cell r="P19507" t="str">
            <v>G04000119697</v>
          </cell>
          <cell r="Q19507" t="str">
            <v>Learning Disability Hlth Chk DES (GMS)</v>
          </cell>
          <cell r="R19507" t="str">
            <v>B8 2JN</v>
          </cell>
          <cell r="S19507"/>
          <cell r="T19507">
            <v>43954864</v>
          </cell>
        </row>
        <row r="19508">
          <cell r="P19508" t="str">
            <v>G04000119697</v>
          </cell>
          <cell r="Q19508" t="str">
            <v>Global Sum (GMS)</v>
          </cell>
          <cell r="R19508" t="str">
            <v>B8 2JN</v>
          </cell>
          <cell r="S19508"/>
          <cell r="T19508">
            <v>43954864</v>
          </cell>
        </row>
        <row r="19509">
          <cell r="P19509" t="str">
            <v>G04000119697</v>
          </cell>
          <cell r="Q19509" t="str">
            <v>GMS DES Participation in the PCN</v>
          </cell>
          <cell r="R19509" t="str">
            <v>B8 2JN</v>
          </cell>
          <cell r="S19509"/>
          <cell r="T19509">
            <v>43954864</v>
          </cell>
        </row>
        <row r="19510">
          <cell r="P19510" t="str">
            <v>G04000119697</v>
          </cell>
          <cell r="Q19510" t="str">
            <v>Notional Rent (GMS)</v>
          </cell>
          <cell r="R19510" t="str">
            <v>B8 2JN</v>
          </cell>
          <cell r="S19510"/>
          <cell r="T19510">
            <v>43954864</v>
          </cell>
        </row>
        <row r="19511">
          <cell r="P19511" t="str">
            <v>G04000119697</v>
          </cell>
          <cell r="Q19511" t="str">
            <v>Aspiration (GMS)</v>
          </cell>
          <cell r="R19511" t="str">
            <v>B8 2JN</v>
          </cell>
          <cell r="S19511"/>
          <cell r="T19511">
            <v>43954864</v>
          </cell>
        </row>
        <row r="19512">
          <cell r="P19512" t="str">
            <v>G04000119697</v>
          </cell>
          <cell r="Q19512" t="str">
            <v>GMS Weight Management Service</v>
          </cell>
          <cell r="R19512" t="str">
            <v>B8 2JN</v>
          </cell>
          <cell r="S19512"/>
          <cell r="T19512">
            <v>43954864</v>
          </cell>
        </row>
        <row r="19513">
          <cell r="P19513" t="str">
            <v>G04000119718</v>
          </cell>
          <cell r="Q19513" t="str">
            <v>Learning Disability Hlth Chk DES (GMS)</v>
          </cell>
          <cell r="R19513" t="str">
            <v>B19 1HS</v>
          </cell>
          <cell r="S19513"/>
          <cell r="T19513">
            <v>43954867</v>
          </cell>
        </row>
        <row r="19514">
          <cell r="P19514" t="str">
            <v>G04000119718</v>
          </cell>
          <cell r="Q19514" t="str">
            <v>Global Sum (GMS)</v>
          </cell>
          <cell r="R19514" t="str">
            <v>B19 1HS</v>
          </cell>
          <cell r="S19514"/>
          <cell r="T19514">
            <v>43954867</v>
          </cell>
        </row>
        <row r="19515">
          <cell r="P19515" t="str">
            <v>G04000119718</v>
          </cell>
          <cell r="Q19515" t="str">
            <v>GMS DES Participation in the PCN</v>
          </cell>
          <cell r="R19515" t="str">
            <v>B19 1HS</v>
          </cell>
          <cell r="S19515"/>
          <cell r="T19515">
            <v>43954867</v>
          </cell>
        </row>
        <row r="19516">
          <cell r="P19516" t="str">
            <v>G04000119718</v>
          </cell>
          <cell r="Q19516" t="str">
            <v>Disposal of Clinical Waste (GMS)</v>
          </cell>
          <cell r="R19516" t="str">
            <v>B19 1HS</v>
          </cell>
          <cell r="S19516"/>
          <cell r="T19516">
            <v>43954867</v>
          </cell>
        </row>
        <row r="19517">
          <cell r="P19517" t="str">
            <v>G04000119718</v>
          </cell>
          <cell r="Q19517" t="str">
            <v>Health Centre Rent (GMS)</v>
          </cell>
          <cell r="R19517" t="str">
            <v>B19 1HS</v>
          </cell>
          <cell r="S19517"/>
          <cell r="T19517">
            <v>43954867</v>
          </cell>
        </row>
        <row r="19518">
          <cell r="P19518" t="str">
            <v>G04000119718</v>
          </cell>
          <cell r="Q19518" t="str">
            <v>Rates - non domestic (GMS)</v>
          </cell>
          <cell r="R19518" t="str">
            <v>B19 1HS</v>
          </cell>
          <cell r="S19518"/>
          <cell r="T19518">
            <v>43954867</v>
          </cell>
        </row>
        <row r="19519">
          <cell r="P19519" t="str">
            <v>G04000119718</v>
          </cell>
          <cell r="Q19519" t="str">
            <v>Rates - Water (GMS)</v>
          </cell>
          <cell r="R19519" t="str">
            <v>B19 1HS</v>
          </cell>
          <cell r="S19519"/>
          <cell r="T19519">
            <v>43954867</v>
          </cell>
        </row>
        <row r="19520">
          <cell r="P19520" t="str">
            <v>G04000119718</v>
          </cell>
          <cell r="Q19520" t="str">
            <v>Aspiration (GMS)</v>
          </cell>
          <cell r="R19520" t="str">
            <v>B19 1HS</v>
          </cell>
          <cell r="S19520"/>
          <cell r="T19520">
            <v>43954867</v>
          </cell>
        </row>
        <row r="19521">
          <cell r="P19521" t="str">
            <v>G04000119718</v>
          </cell>
          <cell r="Q19521" t="str">
            <v>GMS Weight Management Service</v>
          </cell>
          <cell r="R19521" t="str">
            <v>B19 1HS</v>
          </cell>
          <cell r="S19521"/>
          <cell r="T19521">
            <v>43954867</v>
          </cell>
        </row>
        <row r="19522">
          <cell r="P19522" t="str">
            <v>G04000119724</v>
          </cell>
          <cell r="Q19522" t="str">
            <v>Learning Disability Hlth Chk DES (GMS)</v>
          </cell>
          <cell r="R19522" t="str">
            <v>B36 8LR</v>
          </cell>
          <cell r="S19522"/>
          <cell r="T19522">
            <v>43954869</v>
          </cell>
        </row>
        <row r="19523">
          <cell r="P19523" t="str">
            <v>G04000119724</v>
          </cell>
          <cell r="Q19523" t="str">
            <v>Global Sum (GMS)</v>
          </cell>
          <cell r="R19523" t="str">
            <v>B36 8LR</v>
          </cell>
          <cell r="S19523"/>
          <cell r="T19523">
            <v>43954869</v>
          </cell>
        </row>
        <row r="19524">
          <cell r="P19524" t="str">
            <v>G04000119724</v>
          </cell>
          <cell r="Q19524" t="str">
            <v>GMS DES Participation in the PCN</v>
          </cell>
          <cell r="R19524" t="str">
            <v>B36 8LR</v>
          </cell>
          <cell r="S19524"/>
          <cell r="T19524">
            <v>43954869</v>
          </cell>
        </row>
        <row r="19525">
          <cell r="P19525" t="str">
            <v>G04000119724</v>
          </cell>
          <cell r="Q19525" t="str">
            <v>Notional Rent (GMS)</v>
          </cell>
          <cell r="R19525" t="str">
            <v>B36 8LR</v>
          </cell>
          <cell r="S19525"/>
          <cell r="T19525">
            <v>43954869</v>
          </cell>
        </row>
        <row r="19526">
          <cell r="P19526" t="str">
            <v>G04000119724</v>
          </cell>
          <cell r="Q19526" t="str">
            <v>Aspiration (GMS)</v>
          </cell>
          <cell r="R19526" t="str">
            <v>B36 8LR</v>
          </cell>
          <cell r="S19526"/>
          <cell r="T19526">
            <v>43954869</v>
          </cell>
        </row>
        <row r="19527">
          <cell r="P19527" t="str">
            <v>G04000119730</v>
          </cell>
          <cell r="Q19527" t="str">
            <v>Learning Disability Hlth Chk DES (GMS)</v>
          </cell>
          <cell r="R19527" t="str">
            <v>B26 2TY</v>
          </cell>
          <cell r="S19527"/>
          <cell r="T19527">
            <v>43954871</v>
          </cell>
        </row>
        <row r="19528">
          <cell r="P19528" t="str">
            <v>G04000119730</v>
          </cell>
          <cell r="Q19528" t="str">
            <v>Global Sum (GMS)</v>
          </cell>
          <cell r="R19528" t="str">
            <v>B26 2TY</v>
          </cell>
          <cell r="S19528"/>
          <cell r="T19528">
            <v>43954871</v>
          </cell>
        </row>
        <row r="19529">
          <cell r="P19529" t="str">
            <v>G04000119730</v>
          </cell>
          <cell r="Q19529" t="str">
            <v>GMS DES Participation in the PCN</v>
          </cell>
          <cell r="R19529" t="str">
            <v>B26 2TY</v>
          </cell>
          <cell r="S19529"/>
          <cell r="T19529">
            <v>43954871</v>
          </cell>
        </row>
        <row r="19530">
          <cell r="P19530" t="str">
            <v>G04000119730</v>
          </cell>
          <cell r="Q19530" t="str">
            <v>Notional Rent (GMS)</v>
          </cell>
          <cell r="R19530" t="str">
            <v>B26 2TY</v>
          </cell>
          <cell r="S19530"/>
          <cell r="T19530">
            <v>43954871</v>
          </cell>
        </row>
        <row r="19531">
          <cell r="P19531" t="str">
            <v>G04000119730</v>
          </cell>
          <cell r="Q19531" t="str">
            <v>Aspiration (GMS)</v>
          </cell>
          <cell r="R19531" t="str">
            <v>B26 2TY</v>
          </cell>
          <cell r="S19531"/>
          <cell r="T19531">
            <v>43954871</v>
          </cell>
        </row>
        <row r="19532">
          <cell r="P19532" t="str">
            <v>G04000119734</v>
          </cell>
          <cell r="Q19532" t="str">
            <v>Ess Serv - Contract Payments (APMS)</v>
          </cell>
          <cell r="R19532" t="str">
            <v>B12 9LP</v>
          </cell>
          <cell r="S19532"/>
          <cell r="T19532">
            <v>43954874</v>
          </cell>
        </row>
        <row r="19533">
          <cell r="P19533" t="str">
            <v>G04000119734</v>
          </cell>
          <cell r="Q19533" t="str">
            <v>APMS DES Participation in the PCN</v>
          </cell>
          <cell r="R19533" t="str">
            <v>B12 9LP</v>
          </cell>
          <cell r="S19533"/>
          <cell r="T19533">
            <v>43954874</v>
          </cell>
        </row>
        <row r="19534">
          <cell r="P19534" t="str">
            <v>G04000119734</v>
          </cell>
          <cell r="Q19534" t="str">
            <v>Disposal of Clinical Waste (APMS)</v>
          </cell>
          <cell r="R19534" t="str">
            <v>B12 9LP</v>
          </cell>
          <cell r="S19534"/>
          <cell r="T19534">
            <v>43954874</v>
          </cell>
        </row>
        <row r="19535">
          <cell r="P19535" t="str">
            <v>G04000119734</v>
          </cell>
          <cell r="Q19535" t="str">
            <v>Health Centre Rent (APMS)</v>
          </cell>
          <cell r="R19535" t="str">
            <v>B12 9LP</v>
          </cell>
          <cell r="S19535"/>
          <cell r="T19535">
            <v>43954874</v>
          </cell>
        </row>
        <row r="19536">
          <cell r="P19536" t="str">
            <v>G04000119734</v>
          </cell>
          <cell r="Q19536" t="str">
            <v>Premises Other (APMS)</v>
          </cell>
          <cell r="R19536" t="str">
            <v>B12 9LP</v>
          </cell>
          <cell r="S19536"/>
          <cell r="T19536">
            <v>43954874</v>
          </cell>
        </row>
        <row r="19537">
          <cell r="P19537" t="str">
            <v>G04000119734</v>
          </cell>
          <cell r="Q19537" t="str">
            <v>Rates - non domestic (APMS)</v>
          </cell>
          <cell r="R19537" t="str">
            <v>B12 9LP</v>
          </cell>
          <cell r="S19537"/>
          <cell r="T19537">
            <v>43954874</v>
          </cell>
        </row>
        <row r="19538">
          <cell r="P19538" t="str">
            <v>G04000119734</v>
          </cell>
          <cell r="Q19538" t="str">
            <v>Rates - Water (APMS)</v>
          </cell>
          <cell r="R19538" t="str">
            <v>B12 9LP</v>
          </cell>
          <cell r="S19538"/>
          <cell r="T19538">
            <v>43954874</v>
          </cell>
        </row>
        <row r="19539">
          <cell r="P19539" t="str">
            <v>G04000119734</v>
          </cell>
          <cell r="Q19539" t="str">
            <v>Aspiration (APMS)</v>
          </cell>
          <cell r="R19539" t="str">
            <v>B12 9LP</v>
          </cell>
          <cell r="S19539"/>
          <cell r="T19539">
            <v>43954874</v>
          </cell>
        </row>
        <row r="19540">
          <cell r="P19540" t="str">
            <v>G04000119755</v>
          </cell>
          <cell r="Q19540" t="str">
            <v>Prescribing GPs - Cost of Drugs (GMS)</v>
          </cell>
          <cell r="R19540" t="str">
            <v>B75 6DX</v>
          </cell>
          <cell r="S19540"/>
          <cell r="T19540">
            <v>43954878</v>
          </cell>
        </row>
        <row r="19541">
          <cell r="P19541" t="str">
            <v>G04000119755</v>
          </cell>
          <cell r="Q19541" t="str">
            <v>Prescribing GPs - Professional Fees (GMS)</v>
          </cell>
          <cell r="R19541" t="str">
            <v>B75 6DX</v>
          </cell>
          <cell r="S19541"/>
          <cell r="T19541">
            <v>43954878</v>
          </cell>
        </row>
        <row r="19542">
          <cell r="P19542" t="str">
            <v>G04000119756</v>
          </cell>
          <cell r="Q19542" t="str">
            <v>C&amp;M-GMS PCN DES Care Coordinator</v>
          </cell>
          <cell r="R19542" t="str">
            <v>B75 6DX</v>
          </cell>
          <cell r="S19542"/>
          <cell r="T19542">
            <v>43954879</v>
          </cell>
        </row>
        <row r="19543">
          <cell r="P19543" t="str">
            <v>G04000119756</v>
          </cell>
          <cell r="Q19543" t="str">
            <v>Learning Disability Hlth Chk DES (GMS)</v>
          </cell>
          <cell r="R19543" t="str">
            <v>B75 6DX</v>
          </cell>
          <cell r="S19543"/>
          <cell r="T19543">
            <v>43954879</v>
          </cell>
        </row>
        <row r="19544">
          <cell r="P19544" t="str">
            <v>G04000119756</v>
          </cell>
          <cell r="Q19544" t="str">
            <v>Global Sum (GMS)</v>
          </cell>
          <cell r="R19544" t="str">
            <v>B75 6DX</v>
          </cell>
          <cell r="S19544"/>
          <cell r="T19544">
            <v>43954879</v>
          </cell>
        </row>
        <row r="19545">
          <cell r="P19545" t="str">
            <v>G04000119756</v>
          </cell>
          <cell r="Q19545" t="str">
            <v>C&amp;M-GMS PCN DES Clin Pharmacist</v>
          </cell>
          <cell r="R19545" t="str">
            <v>B75 6DX</v>
          </cell>
          <cell r="S19545"/>
          <cell r="T19545">
            <v>43954879</v>
          </cell>
        </row>
        <row r="19546">
          <cell r="P19546" t="str">
            <v>G04000119756</v>
          </cell>
          <cell r="Q19546" t="str">
            <v>GMS DES Participation in the PCN</v>
          </cell>
          <cell r="R19546" t="str">
            <v>B75 6DX</v>
          </cell>
          <cell r="S19546"/>
          <cell r="T19546">
            <v>43954879</v>
          </cell>
        </row>
        <row r="19547">
          <cell r="P19547" t="str">
            <v>G04000119756</v>
          </cell>
          <cell r="Q19547" t="str">
            <v>C&amp;M-GMS PCN DES Physiotherapist</v>
          </cell>
          <cell r="R19547" t="str">
            <v>B75 6DX</v>
          </cell>
          <cell r="S19547"/>
          <cell r="T19547">
            <v>43954879</v>
          </cell>
        </row>
        <row r="19548">
          <cell r="P19548" t="str">
            <v>G04000119756</v>
          </cell>
          <cell r="Q19548" t="str">
            <v>C&amp;M-GMS PCN DES Soc Prescribing</v>
          </cell>
          <cell r="R19548" t="str">
            <v>B75 6DX</v>
          </cell>
          <cell r="S19548"/>
          <cell r="T19548">
            <v>43954879</v>
          </cell>
        </row>
        <row r="19549">
          <cell r="P19549" t="str">
            <v>G04000119756</v>
          </cell>
          <cell r="Q19549" t="str">
            <v>Actual Rents (GMS)</v>
          </cell>
          <cell r="R19549" t="str">
            <v>B75 6DX</v>
          </cell>
          <cell r="S19549"/>
          <cell r="T19549">
            <v>43954879</v>
          </cell>
        </row>
        <row r="19550">
          <cell r="P19550" t="str">
            <v>G04000119756</v>
          </cell>
          <cell r="Q19550" t="str">
            <v>Disposal of Clinical Waste (GMS)</v>
          </cell>
          <cell r="R19550" t="str">
            <v>B75 6DX</v>
          </cell>
          <cell r="S19550"/>
          <cell r="T19550">
            <v>43954879</v>
          </cell>
        </row>
        <row r="19551">
          <cell r="P19551" t="str">
            <v>G04000119756</v>
          </cell>
          <cell r="Q19551" t="str">
            <v>Health Centre Rent (GMS)</v>
          </cell>
          <cell r="R19551" t="str">
            <v>B75 6DX</v>
          </cell>
          <cell r="S19551"/>
          <cell r="T19551">
            <v>43954879</v>
          </cell>
        </row>
        <row r="19552">
          <cell r="P19552" t="str">
            <v>G04000119756</v>
          </cell>
          <cell r="Q19552" t="str">
            <v>Notional Rent (GMS)</v>
          </cell>
          <cell r="R19552" t="str">
            <v>B75 6DX</v>
          </cell>
          <cell r="S19552"/>
          <cell r="T19552">
            <v>43954879</v>
          </cell>
        </row>
        <row r="19553">
          <cell r="P19553" t="str">
            <v>G04000119756</v>
          </cell>
          <cell r="Q19553" t="str">
            <v>Premises Other (GMS)</v>
          </cell>
          <cell r="R19553" t="str">
            <v>B75 6DX</v>
          </cell>
          <cell r="S19553"/>
          <cell r="T19553">
            <v>43954879</v>
          </cell>
        </row>
        <row r="19554">
          <cell r="P19554" t="str">
            <v>G04000119756</v>
          </cell>
          <cell r="Q19554" t="str">
            <v>Rates - non domestic (GMS)</v>
          </cell>
          <cell r="R19554" t="str">
            <v>B75 6DX</v>
          </cell>
          <cell r="S19554"/>
          <cell r="T19554">
            <v>43954879</v>
          </cell>
        </row>
        <row r="19555">
          <cell r="P19555" t="str">
            <v>G04000119756</v>
          </cell>
          <cell r="Q19555" t="str">
            <v>Rates - Water (GMS)</v>
          </cell>
          <cell r="R19555" t="str">
            <v>B75 6DX</v>
          </cell>
          <cell r="S19555"/>
          <cell r="T19555">
            <v>43954879</v>
          </cell>
        </row>
        <row r="19556">
          <cell r="P19556" t="str">
            <v>G04000119756</v>
          </cell>
          <cell r="Q19556" t="str">
            <v>Aspiration (GMS)</v>
          </cell>
          <cell r="R19556" t="str">
            <v>B75 6DX</v>
          </cell>
          <cell r="S19556"/>
          <cell r="T19556">
            <v>43954879</v>
          </cell>
        </row>
        <row r="19557">
          <cell r="P19557" t="str">
            <v>G04000119756</v>
          </cell>
          <cell r="Q19557" t="str">
            <v>GMS Weight Management Service</v>
          </cell>
          <cell r="R19557" t="str">
            <v>B75 6DX</v>
          </cell>
          <cell r="S19557"/>
          <cell r="T19557">
            <v>43954879</v>
          </cell>
        </row>
        <row r="19558">
          <cell r="P19558" t="str">
            <v>G04000119756</v>
          </cell>
          <cell r="Q19558" t="str">
            <v>C&amp;M-GMS PCN DES Dieticians</v>
          </cell>
          <cell r="R19558" t="str">
            <v>B75 6DX</v>
          </cell>
          <cell r="S19558"/>
          <cell r="T19558">
            <v>43954879</v>
          </cell>
        </row>
        <row r="19559">
          <cell r="P19559" t="str">
            <v>G04000119756</v>
          </cell>
          <cell r="Q19559" t="str">
            <v>C&amp;M-GMS PCN DES Pharmacy technicians</v>
          </cell>
          <cell r="R19559" t="str">
            <v>B75 6DX</v>
          </cell>
          <cell r="S19559"/>
          <cell r="T19559">
            <v>43954879</v>
          </cell>
        </row>
        <row r="19560">
          <cell r="P19560" t="str">
            <v>G04000119756</v>
          </cell>
          <cell r="Q19560" t="str">
            <v>GP Pension EEs (GMS)</v>
          </cell>
          <cell r="R19560" t="str">
            <v>B75 6DX</v>
          </cell>
          <cell r="S19560"/>
          <cell r="T19560">
            <v>43954879</v>
          </cell>
        </row>
        <row r="19561">
          <cell r="P19561" t="str">
            <v>G04000119756</v>
          </cell>
          <cell r="Q19561" t="str">
            <v>GP Pension ERs (GMS)</v>
          </cell>
          <cell r="R19561" t="str">
            <v>B75 6DX</v>
          </cell>
          <cell r="S19561"/>
          <cell r="T19561">
            <v>43954879</v>
          </cell>
        </row>
        <row r="19562">
          <cell r="P19562" t="str">
            <v>G04000119758</v>
          </cell>
          <cell r="Q19562" t="str">
            <v>Statutory Levy (GMS)</v>
          </cell>
          <cell r="R19562" t="str">
            <v>B75 6DX</v>
          </cell>
          <cell r="S19562"/>
          <cell r="T19562">
            <v>43954880</v>
          </cell>
        </row>
        <row r="19563">
          <cell r="P19563" t="str">
            <v>G04000119758</v>
          </cell>
          <cell r="Q19563" t="str">
            <v>Disposal of Clinical Waste (GMS)</v>
          </cell>
          <cell r="R19563" t="str">
            <v>B75 6DX</v>
          </cell>
          <cell r="S19563"/>
          <cell r="T19563">
            <v>43954880</v>
          </cell>
        </row>
        <row r="19564">
          <cell r="P19564" t="str">
            <v>G04000119758</v>
          </cell>
          <cell r="Q19564" t="str">
            <v>Health Centre Rent (GMS)</v>
          </cell>
          <cell r="R19564" t="str">
            <v>B75 6DX</v>
          </cell>
          <cell r="S19564"/>
          <cell r="T19564">
            <v>43954880</v>
          </cell>
        </row>
        <row r="19565">
          <cell r="P19565" t="str">
            <v>G04000119758</v>
          </cell>
          <cell r="Q19565" t="str">
            <v>Premises Other (GMS)</v>
          </cell>
          <cell r="R19565" t="str">
            <v>B75 6DX</v>
          </cell>
          <cell r="S19565"/>
          <cell r="T19565">
            <v>43954880</v>
          </cell>
        </row>
        <row r="19566">
          <cell r="P19566" t="str">
            <v>G04000119758</v>
          </cell>
          <cell r="Q19566" t="str">
            <v>Rates - non domestic (GMS)</v>
          </cell>
          <cell r="R19566" t="str">
            <v>B75 6DX</v>
          </cell>
          <cell r="S19566"/>
          <cell r="T19566">
            <v>43954880</v>
          </cell>
        </row>
        <row r="19567">
          <cell r="P19567" t="str">
            <v>G04000119758</v>
          </cell>
          <cell r="Q19567" t="str">
            <v>Rates - Water (GMS)</v>
          </cell>
          <cell r="R19567" t="str">
            <v>B75 6DX</v>
          </cell>
          <cell r="S19567"/>
          <cell r="T19567">
            <v>43954880</v>
          </cell>
        </row>
        <row r="19568">
          <cell r="P19568" t="str">
            <v>G04000119758</v>
          </cell>
          <cell r="Q19568" t="str">
            <v>Voluntary Levy (GMS)</v>
          </cell>
          <cell r="R19568" t="str">
            <v>B75 6DX</v>
          </cell>
          <cell r="S19568"/>
          <cell r="T19568">
            <v>43954880</v>
          </cell>
        </row>
        <row r="19569">
          <cell r="P19569" t="str">
            <v>G04000119758</v>
          </cell>
          <cell r="Q19569" t="str">
            <v>GP Pension EEs (GMS)</v>
          </cell>
          <cell r="R19569" t="str">
            <v>B75 6DX</v>
          </cell>
          <cell r="S19569"/>
          <cell r="T19569">
            <v>43954880</v>
          </cell>
        </row>
        <row r="19570">
          <cell r="P19570" t="str">
            <v>G04000119758</v>
          </cell>
          <cell r="Q19570" t="str">
            <v>GP Pension ERs (GMS)</v>
          </cell>
          <cell r="R19570" t="str">
            <v>B75 6DX</v>
          </cell>
          <cell r="S19570"/>
          <cell r="T19570">
            <v>43954880</v>
          </cell>
        </row>
        <row r="19571">
          <cell r="P19571" t="str">
            <v>G04000119759</v>
          </cell>
          <cell r="Q19571" t="str">
            <v>Global Sum (GMS)</v>
          </cell>
          <cell r="R19571" t="str">
            <v>B23 6DJ</v>
          </cell>
          <cell r="S19571"/>
          <cell r="T19571">
            <v>43954881</v>
          </cell>
        </row>
        <row r="19572">
          <cell r="P19572" t="str">
            <v>G04000119759</v>
          </cell>
          <cell r="Q19572" t="str">
            <v>GMS DES Participation in the PCN</v>
          </cell>
          <cell r="R19572" t="str">
            <v>B23 6DJ</v>
          </cell>
          <cell r="S19572"/>
          <cell r="T19572">
            <v>43954881</v>
          </cell>
        </row>
        <row r="19573">
          <cell r="P19573" t="str">
            <v>G04000119759</v>
          </cell>
          <cell r="Q19573" t="str">
            <v>Disposal of Clinical Waste (GMS)</v>
          </cell>
          <cell r="R19573" t="str">
            <v>B23 6DJ</v>
          </cell>
          <cell r="S19573"/>
          <cell r="T19573">
            <v>43954881</v>
          </cell>
        </row>
        <row r="19574">
          <cell r="P19574" t="str">
            <v>G04000119759</v>
          </cell>
          <cell r="Q19574" t="str">
            <v>Health Centre Rent (GMS)</v>
          </cell>
          <cell r="R19574" t="str">
            <v>B23 6DJ</v>
          </cell>
          <cell r="S19574"/>
          <cell r="T19574">
            <v>43954881</v>
          </cell>
        </row>
        <row r="19575">
          <cell r="P19575" t="str">
            <v>G04000119759</v>
          </cell>
          <cell r="Q19575" t="str">
            <v>Premises Other (GMS)</v>
          </cell>
          <cell r="R19575" t="str">
            <v>B23 6DJ</v>
          </cell>
          <cell r="S19575"/>
          <cell r="T19575">
            <v>43954881</v>
          </cell>
        </row>
        <row r="19576">
          <cell r="P19576" t="str">
            <v>G04000119759</v>
          </cell>
          <cell r="Q19576" t="str">
            <v>Rates - non domestic (GMS)</v>
          </cell>
          <cell r="R19576" t="str">
            <v>B23 6DJ</v>
          </cell>
          <cell r="S19576"/>
          <cell r="T19576">
            <v>43954881</v>
          </cell>
        </row>
        <row r="19577">
          <cell r="P19577" t="str">
            <v>G04000119759</v>
          </cell>
          <cell r="Q19577" t="str">
            <v>Rates - Water (GMS)</v>
          </cell>
          <cell r="R19577" t="str">
            <v>B23 6DJ</v>
          </cell>
          <cell r="S19577"/>
          <cell r="T19577">
            <v>43954881</v>
          </cell>
        </row>
        <row r="19578">
          <cell r="P19578" t="str">
            <v>G04000119759</v>
          </cell>
          <cell r="Q19578" t="str">
            <v>Aspiration (GMS)</v>
          </cell>
          <cell r="R19578" t="str">
            <v>B23 6DJ</v>
          </cell>
          <cell r="S19578"/>
          <cell r="T19578">
            <v>43954881</v>
          </cell>
        </row>
        <row r="19579">
          <cell r="P19579" t="str">
            <v>G04000119759</v>
          </cell>
          <cell r="Q19579" t="str">
            <v>GMS Weight Management Service</v>
          </cell>
          <cell r="R19579" t="str">
            <v>B23 6DJ</v>
          </cell>
          <cell r="S19579"/>
          <cell r="T19579">
            <v>43954881</v>
          </cell>
        </row>
        <row r="19580">
          <cell r="P19580" t="str">
            <v>G04000119766</v>
          </cell>
          <cell r="Q19580" t="str">
            <v>Global Sum (GMS)</v>
          </cell>
          <cell r="R19580" t="str">
            <v>B11 4RA</v>
          </cell>
          <cell r="S19580"/>
          <cell r="T19580">
            <v>43954886</v>
          </cell>
        </row>
        <row r="19581">
          <cell r="P19581" t="str">
            <v>G04000119766</v>
          </cell>
          <cell r="Q19581" t="str">
            <v>GMS DES Participation in the PCN</v>
          </cell>
          <cell r="R19581" t="str">
            <v>B11 4RA</v>
          </cell>
          <cell r="S19581"/>
          <cell r="T19581">
            <v>43954886</v>
          </cell>
        </row>
        <row r="19582">
          <cell r="P19582" t="str">
            <v>G04000119766</v>
          </cell>
          <cell r="Q19582" t="str">
            <v>Actual Rents (GMS)</v>
          </cell>
          <cell r="R19582" t="str">
            <v>B11 4RA</v>
          </cell>
          <cell r="S19582"/>
          <cell r="T19582">
            <v>43954886</v>
          </cell>
        </row>
        <row r="19583">
          <cell r="P19583" t="str">
            <v>G04000119766</v>
          </cell>
          <cell r="Q19583" t="str">
            <v>Aspiration (GMS)</v>
          </cell>
          <cell r="R19583" t="str">
            <v>B11 4RA</v>
          </cell>
          <cell r="S19583"/>
          <cell r="T19583">
            <v>43954886</v>
          </cell>
        </row>
        <row r="19584">
          <cell r="P19584" t="str">
            <v>G04000119779</v>
          </cell>
          <cell r="Q19584" t="str">
            <v>Learning Disability Hlth Chk DES (GMS)</v>
          </cell>
          <cell r="R19584" t="str">
            <v>B15 2QU</v>
          </cell>
          <cell r="S19584"/>
          <cell r="T19584">
            <v>43954889</v>
          </cell>
        </row>
        <row r="19585">
          <cell r="P19585" t="str">
            <v>G04000119779</v>
          </cell>
          <cell r="Q19585" t="str">
            <v>Global Sum (GMS)</v>
          </cell>
          <cell r="R19585" t="str">
            <v>B15 2QU</v>
          </cell>
          <cell r="S19585"/>
          <cell r="T19585">
            <v>43954889</v>
          </cell>
        </row>
        <row r="19586">
          <cell r="P19586" t="str">
            <v>G04000119779</v>
          </cell>
          <cell r="Q19586" t="str">
            <v>GMS DES Participation in the PCN</v>
          </cell>
          <cell r="R19586" t="str">
            <v>B15 2QU</v>
          </cell>
          <cell r="S19586"/>
          <cell r="T19586">
            <v>43954889</v>
          </cell>
        </row>
        <row r="19587">
          <cell r="P19587" t="str">
            <v>G04000119779</v>
          </cell>
          <cell r="Q19587" t="str">
            <v>Actual Rents (GMS)</v>
          </cell>
          <cell r="R19587" t="str">
            <v>B15 2QU</v>
          </cell>
          <cell r="S19587"/>
          <cell r="T19587">
            <v>43954889</v>
          </cell>
        </row>
        <row r="19588">
          <cell r="P19588" t="str">
            <v>G04000119779</v>
          </cell>
          <cell r="Q19588" t="str">
            <v>Rates - Water (GMS)</v>
          </cell>
          <cell r="R19588" t="str">
            <v>B15 2QU</v>
          </cell>
          <cell r="S19588"/>
          <cell r="T19588">
            <v>43954889</v>
          </cell>
        </row>
        <row r="19589">
          <cell r="P19589" t="str">
            <v>G04000119779</v>
          </cell>
          <cell r="Q19589" t="str">
            <v>Aspiration (GMS)</v>
          </cell>
          <cell r="R19589" t="str">
            <v>B15 2QU</v>
          </cell>
          <cell r="S19589"/>
          <cell r="T19589">
            <v>43954889</v>
          </cell>
        </row>
        <row r="19590">
          <cell r="P19590" t="str">
            <v>G04000119779</v>
          </cell>
          <cell r="Q19590" t="str">
            <v>GP Prior Year ERs (GMS)</v>
          </cell>
          <cell r="R19590" t="str">
            <v>B15 2QU</v>
          </cell>
          <cell r="S19590"/>
          <cell r="T19590">
            <v>43954889</v>
          </cell>
        </row>
        <row r="19591">
          <cell r="P19591" t="str">
            <v>G04000119795</v>
          </cell>
          <cell r="Q19591" t="str">
            <v>Learning Disability Hlth Chk DES (GMS)</v>
          </cell>
          <cell r="R19591" t="str">
            <v>B29 5HA</v>
          </cell>
          <cell r="S19591"/>
          <cell r="T19591">
            <v>43954895</v>
          </cell>
        </row>
        <row r="19592">
          <cell r="P19592" t="str">
            <v>G04000119795</v>
          </cell>
          <cell r="Q19592" t="str">
            <v>Global Sum (GMS)</v>
          </cell>
          <cell r="R19592" t="str">
            <v>B29 5HA</v>
          </cell>
          <cell r="S19592"/>
          <cell r="T19592">
            <v>43954895</v>
          </cell>
        </row>
        <row r="19593">
          <cell r="P19593" t="str">
            <v>G04000119795</v>
          </cell>
          <cell r="Q19593" t="str">
            <v>GMS DES Participation in the PCN</v>
          </cell>
          <cell r="R19593" t="str">
            <v>B29 5HA</v>
          </cell>
          <cell r="S19593"/>
          <cell r="T19593">
            <v>43954895</v>
          </cell>
        </row>
        <row r="19594">
          <cell r="P19594" t="str">
            <v>G04000119795</v>
          </cell>
          <cell r="Q19594" t="str">
            <v>Notional Rent (GMS)</v>
          </cell>
          <cell r="R19594" t="str">
            <v>B29 5HA</v>
          </cell>
          <cell r="S19594"/>
          <cell r="T19594">
            <v>43954895</v>
          </cell>
        </row>
        <row r="19595">
          <cell r="P19595" t="str">
            <v>G04000119795</v>
          </cell>
          <cell r="Q19595" t="str">
            <v>Rates - Water (GMS)</v>
          </cell>
          <cell r="R19595" t="str">
            <v>B29 5HA</v>
          </cell>
          <cell r="S19595"/>
          <cell r="T19595">
            <v>43954895</v>
          </cell>
        </row>
        <row r="19596">
          <cell r="P19596" t="str">
            <v>G04000119795</v>
          </cell>
          <cell r="Q19596" t="str">
            <v>Aspiration (GMS)</v>
          </cell>
          <cell r="R19596" t="str">
            <v>B29 5HA</v>
          </cell>
          <cell r="S19596"/>
          <cell r="T19596">
            <v>43954895</v>
          </cell>
        </row>
        <row r="19597">
          <cell r="P19597" t="str">
            <v>G04000119810</v>
          </cell>
          <cell r="Q19597" t="str">
            <v>Global Sum (GMS)</v>
          </cell>
          <cell r="R19597" t="str">
            <v>B20 2NR</v>
          </cell>
          <cell r="S19597"/>
          <cell r="T19597">
            <v>43954901</v>
          </cell>
        </row>
        <row r="19598">
          <cell r="P19598" t="str">
            <v>G04000119810</v>
          </cell>
          <cell r="Q19598" t="str">
            <v>GMS DES Participation in the PCN</v>
          </cell>
          <cell r="R19598" t="str">
            <v>B20 2NR</v>
          </cell>
          <cell r="S19598"/>
          <cell r="T19598">
            <v>43954901</v>
          </cell>
        </row>
        <row r="19599">
          <cell r="P19599" t="str">
            <v>G04000119810</v>
          </cell>
          <cell r="Q19599" t="str">
            <v>Notional Rent (GMS)</v>
          </cell>
          <cell r="R19599" t="str">
            <v>B20 2NR</v>
          </cell>
          <cell r="S19599"/>
          <cell r="T19599">
            <v>43954901</v>
          </cell>
        </row>
        <row r="19600">
          <cell r="P19600" t="str">
            <v>G04000119810</v>
          </cell>
          <cell r="Q19600" t="str">
            <v>Aspiration (GMS)</v>
          </cell>
          <cell r="R19600" t="str">
            <v>B20 2NR</v>
          </cell>
          <cell r="S19600"/>
          <cell r="T19600">
            <v>43954901</v>
          </cell>
        </row>
        <row r="19601">
          <cell r="P19601" t="str">
            <v>G04000119810</v>
          </cell>
          <cell r="Q19601" t="str">
            <v>GMS Weight Management Service</v>
          </cell>
          <cell r="R19601" t="str">
            <v>B20 2NR</v>
          </cell>
          <cell r="S19601"/>
          <cell r="T19601">
            <v>43954901</v>
          </cell>
        </row>
        <row r="19602">
          <cell r="P19602" t="str">
            <v>G04000119820</v>
          </cell>
          <cell r="Q19602" t="str">
            <v>Global Sum (GMS)</v>
          </cell>
          <cell r="R19602" t="str">
            <v>B38 8AX</v>
          </cell>
          <cell r="S19602"/>
          <cell r="T19602">
            <v>43954903</v>
          </cell>
        </row>
        <row r="19603">
          <cell r="P19603" t="str">
            <v>G04000119820</v>
          </cell>
          <cell r="Q19603" t="str">
            <v>GMS DES Participation in the PCN</v>
          </cell>
          <cell r="R19603" t="str">
            <v>B38 8AX</v>
          </cell>
          <cell r="S19603"/>
          <cell r="T19603">
            <v>43954903</v>
          </cell>
        </row>
        <row r="19604">
          <cell r="P19604" t="str">
            <v>G04000119820</v>
          </cell>
          <cell r="Q19604" t="str">
            <v>Disposal of Clinical Waste (GMS)</v>
          </cell>
          <cell r="R19604" t="str">
            <v>B38 8AX</v>
          </cell>
          <cell r="S19604"/>
          <cell r="T19604">
            <v>43954903</v>
          </cell>
        </row>
        <row r="19605">
          <cell r="P19605" t="str">
            <v>G04000119820</v>
          </cell>
          <cell r="Q19605" t="str">
            <v>Health Centre Rent (GMS)</v>
          </cell>
          <cell r="R19605" t="str">
            <v>B38 8AX</v>
          </cell>
          <cell r="S19605"/>
          <cell r="T19605">
            <v>43954903</v>
          </cell>
        </row>
        <row r="19606">
          <cell r="P19606" t="str">
            <v>G04000119820</v>
          </cell>
          <cell r="Q19606" t="str">
            <v>Rates - non domestic (GMS)</v>
          </cell>
          <cell r="R19606" t="str">
            <v>B38 8AX</v>
          </cell>
          <cell r="S19606"/>
          <cell r="T19606">
            <v>43954903</v>
          </cell>
        </row>
        <row r="19607">
          <cell r="P19607" t="str">
            <v>G04000119820</v>
          </cell>
          <cell r="Q19607" t="str">
            <v>Rates - Water (GMS)</v>
          </cell>
          <cell r="R19607" t="str">
            <v>B38 8AX</v>
          </cell>
          <cell r="S19607"/>
          <cell r="T19607">
            <v>43954903</v>
          </cell>
        </row>
        <row r="19608">
          <cell r="P19608" t="str">
            <v>G04000119820</v>
          </cell>
          <cell r="Q19608" t="str">
            <v>Aspiration (GMS)</v>
          </cell>
          <cell r="R19608" t="str">
            <v>B38 8AX</v>
          </cell>
          <cell r="S19608"/>
          <cell r="T19608">
            <v>43954903</v>
          </cell>
        </row>
        <row r="19609">
          <cell r="P19609" t="str">
            <v>G04000119823</v>
          </cell>
          <cell r="Q19609" t="str">
            <v>Global Sum (GMS)</v>
          </cell>
          <cell r="R19609" t="str">
            <v>B31 3HB</v>
          </cell>
          <cell r="S19609"/>
          <cell r="T19609">
            <v>43954905</v>
          </cell>
        </row>
        <row r="19610">
          <cell r="P19610" t="str">
            <v>G04000119823</v>
          </cell>
          <cell r="Q19610" t="str">
            <v>GMS DES Participation in the PCN</v>
          </cell>
          <cell r="R19610" t="str">
            <v>B31 3HB</v>
          </cell>
          <cell r="S19610"/>
          <cell r="T19610">
            <v>43954905</v>
          </cell>
        </row>
        <row r="19611">
          <cell r="P19611" t="str">
            <v>G04000119823</v>
          </cell>
          <cell r="Q19611" t="str">
            <v>Notional Rent (GMS)</v>
          </cell>
          <cell r="R19611" t="str">
            <v>B31 3HB</v>
          </cell>
          <cell r="S19611"/>
          <cell r="T19611">
            <v>43954905</v>
          </cell>
        </row>
        <row r="19612">
          <cell r="P19612" t="str">
            <v>G04000119823</v>
          </cell>
          <cell r="Q19612" t="str">
            <v>Aspiration (GMS)</v>
          </cell>
          <cell r="R19612" t="str">
            <v>B31 3HB</v>
          </cell>
          <cell r="S19612"/>
          <cell r="T19612">
            <v>43954905</v>
          </cell>
        </row>
        <row r="19613">
          <cell r="P19613" t="str">
            <v>G04000119830</v>
          </cell>
          <cell r="Q19613" t="str">
            <v>Global Sum (GMS)</v>
          </cell>
          <cell r="R19613" t="str">
            <v>B6 5HP</v>
          </cell>
          <cell r="S19613"/>
          <cell r="T19613">
            <v>43954908</v>
          </cell>
        </row>
        <row r="19614">
          <cell r="P19614" t="str">
            <v>G04000119830</v>
          </cell>
          <cell r="Q19614" t="str">
            <v>GMS DES Participation in the PCN</v>
          </cell>
          <cell r="R19614" t="str">
            <v>B6 5HP</v>
          </cell>
          <cell r="S19614"/>
          <cell r="T19614">
            <v>43954908</v>
          </cell>
        </row>
        <row r="19615">
          <cell r="P19615" t="str">
            <v>G04000119830</v>
          </cell>
          <cell r="Q19615" t="str">
            <v>Notional Rent (GMS)</v>
          </cell>
          <cell r="R19615" t="str">
            <v>B6 5HP</v>
          </cell>
          <cell r="S19615"/>
          <cell r="T19615">
            <v>43954908</v>
          </cell>
        </row>
        <row r="19616">
          <cell r="P19616" t="str">
            <v>G04000119830</v>
          </cell>
          <cell r="Q19616" t="str">
            <v>Rates - Water (GMS)</v>
          </cell>
          <cell r="R19616" t="str">
            <v>B6 5HP</v>
          </cell>
          <cell r="S19616"/>
          <cell r="T19616">
            <v>43954908</v>
          </cell>
        </row>
        <row r="19617">
          <cell r="P19617" t="str">
            <v>G04000119830</v>
          </cell>
          <cell r="Q19617" t="str">
            <v>Aspiration (GMS)</v>
          </cell>
          <cell r="R19617" t="str">
            <v>B6 5HP</v>
          </cell>
          <cell r="S19617"/>
          <cell r="T19617">
            <v>43954908</v>
          </cell>
        </row>
        <row r="19618">
          <cell r="P19618" t="str">
            <v>G04000119833</v>
          </cell>
          <cell r="Q19618" t="str">
            <v>Learning Disability Hlth Chk DES (GMS)</v>
          </cell>
          <cell r="R19618" t="str">
            <v>B27 7XZ</v>
          </cell>
          <cell r="S19618"/>
          <cell r="T19618">
            <v>43954911</v>
          </cell>
        </row>
        <row r="19619">
          <cell r="P19619" t="str">
            <v>G04000119833</v>
          </cell>
          <cell r="Q19619" t="str">
            <v>Global Sum (GMS)</v>
          </cell>
          <cell r="R19619" t="str">
            <v>B27 7XZ</v>
          </cell>
          <cell r="S19619"/>
          <cell r="T19619">
            <v>43954911</v>
          </cell>
        </row>
        <row r="19620">
          <cell r="P19620" t="str">
            <v>G04000119833</v>
          </cell>
          <cell r="Q19620" t="str">
            <v>GMS DES Participation in the PCN</v>
          </cell>
          <cell r="R19620" t="str">
            <v>B27 7XZ</v>
          </cell>
          <cell r="S19620"/>
          <cell r="T19620">
            <v>43954911</v>
          </cell>
        </row>
        <row r="19621">
          <cell r="P19621" t="str">
            <v>G04000119833</v>
          </cell>
          <cell r="Q19621" t="str">
            <v>Notional Rent (GMS)</v>
          </cell>
          <cell r="R19621" t="str">
            <v>B27 7XZ</v>
          </cell>
          <cell r="S19621"/>
          <cell r="T19621">
            <v>43954911</v>
          </cell>
        </row>
        <row r="19622">
          <cell r="P19622" t="str">
            <v>G04000119833</v>
          </cell>
          <cell r="Q19622" t="str">
            <v>Aspiration (GMS)</v>
          </cell>
          <cell r="R19622" t="str">
            <v>B27 7XZ</v>
          </cell>
          <cell r="S19622"/>
          <cell r="T19622">
            <v>43954911</v>
          </cell>
        </row>
        <row r="19623">
          <cell r="P19623" t="str">
            <v>G04000119852</v>
          </cell>
          <cell r="Q19623" t="str">
            <v>C&amp;M-GMS C&amp;M-APMS PCN DES Physician Assoc</v>
          </cell>
          <cell r="R19623" t="str">
            <v>B19 1BP</v>
          </cell>
          <cell r="S19623"/>
          <cell r="T19623">
            <v>43954916</v>
          </cell>
        </row>
        <row r="19624">
          <cell r="P19624" t="str">
            <v>G04000119852</v>
          </cell>
          <cell r="Q19624" t="str">
            <v>Learning Disability Hlth Chk DES (GMS)</v>
          </cell>
          <cell r="R19624" t="str">
            <v>B19 1BP</v>
          </cell>
          <cell r="S19624"/>
          <cell r="T19624">
            <v>43954916</v>
          </cell>
        </row>
        <row r="19625">
          <cell r="P19625" t="str">
            <v>G04000119852</v>
          </cell>
          <cell r="Q19625" t="str">
            <v>Violent Patients DES (GMS)</v>
          </cell>
          <cell r="R19625" t="str">
            <v>B19 1BP</v>
          </cell>
          <cell r="S19625"/>
          <cell r="T19625">
            <v>43954916</v>
          </cell>
        </row>
        <row r="19626">
          <cell r="P19626" t="str">
            <v>G04000119852</v>
          </cell>
          <cell r="Q19626" t="str">
            <v>Global Sum (GMS)</v>
          </cell>
          <cell r="R19626" t="str">
            <v>B19 1BP</v>
          </cell>
          <cell r="S19626"/>
          <cell r="T19626">
            <v>43954916</v>
          </cell>
        </row>
        <row r="19627">
          <cell r="P19627" t="str">
            <v>G04000119852</v>
          </cell>
          <cell r="Q19627" t="str">
            <v>C&amp;M-GMS PCN DES Clin Pharmacist</v>
          </cell>
          <cell r="R19627" t="str">
            <v>B19 1BP</v>
          </cell>
          <cell r="S19627"/>
          <cell r="T19627">
            <v>43954916</v>
          </cell>
        </row>
        <row r="19628">
          <cell r="P19628" t="str">
            <v>G04000119852</v>
          </cell>
          <cell r="Q19628" t="str">
            <v>C&amp;M-GMS PCN DES Home/RR paramedic</v>
          </cell>
          <cell r="R19628" t="str">
            <v>B19 1BP</v>
          </cell>
          <cell r="S19628"/>
          <cell r="T19628">
            <v>43954916</v>
          </cell>
        </row>
        <row r="19629">
          <cell r="P19629" t="str">
            <v>G04000119852</v>
          </cell>
          <cell r="Q19629" t="str">
            <v>GMS DES Participation in the PCN</v>
          </cell>
          <cell r="R19629" t="str">
            <v>B19 1BP</v>
          </cell>
          <cell r="S19629"/>
          <cell r="T19629">
            <v>43954916</v>
          </cell>
        </row>
        <row r="19630">
          <cell r="P19630" t="str">
            <v>G04000119852</v>
          </cell>
          <cell r="Q19630" t="str">
            <v>C&amp;M-GMS PCN DES Soc Prescribing</v>
          </cell>
          <cell r="R19630" t="str">
            <v>B19 1BP</v>
          </cell>
          <cell r="S19630"/>
          <cell r="T19630">
            <v>43954916</v>
          </cell>
        </row>
        <row r="19631">
          <cell r="P19631" t="str">
            <v>G04000119852</v>
          </cell>
          <cell r="Q19631" t="str">
            <v>Actual Rents (GMS)</v>
          </cell>
          <cell r="R19631" t="str">
            <v>B19 1BP</v>
          </cell>
          <cell r="S19631"/>
          <cell r="T19631">
            <v>43954916</v>
          </cell>
        </row>
        <row r="19632">
          <cell r="P19632" t="str">
            <v>G04000119852</v>
          </cell>
          <cell r="Q19632" t="str">
            <v>Aspiration (GMS)</v>
          </cell>
          <cell r="R19632" t="str">
            <v>B19 1BP</v>
          </cell>
          <cell r="S19632"/>
          <cell r="T19632">
            <v>43954916</v>
          </cell>
        </row>
        <row r="19633">
          <cell r="P19633" t="str">
            <v>G04000119852</v>
          </cell>
          <cell r="Q19633" t="str">
            <v>GMS Weight Management Service</v>
          </cell>
          <cell r="R19633" t="str">
            <v>B19 1BP</v>
          </cell>
          <cell r="S19633"/>
          <cell r="T19633">
            <v>43954916</v>
          </cell>
        </row>
        <row r="19634">
          <cell r="P19634" t="str">
            <v>G04000119852</v>
          </cell>
          <cell r="Q19634" t="str">
            <v>C&amp;M-GMS PCN DES Care Coordinator</v>
          </cell>
          <cell r="R19634" t="str">
            <v>B19 1BP</v>
          </cell>
          <cell r="S19634"/>
          <cell r="T19634">
            <v>43954916</v>
          </cell>
        </row>
        <row r="19635">
          <cell r="P19635" t="str">
            <v>G04000119852</v>
          </cell>
          <cell r="Q19635" t="str">
            <v>C&amp;M-GMS PCN DES Pharmacy technicians</v>
          </cell>
          <cell r="R19635" t="str">
            <v>B19 1BP</v>
          </cell>
          <cell r="S19635"/>
          <cell r="T19635">
            <v>43954916</v>
          </cell>
        </row>
        <row r="19636">
          <cell r="P19636" t="str">
            <v>G04000119859</v>
          </cell>
          <cell r="Q19636" t="str">
            <v>Learning Disability Hlth Chk DES (GMS)</v>
          </cell>
          <cell r="R19636" t="str">
            <v>B13 9HD</v>
          </cell>
          <cell r="S19636"/>
          <cell r="T19636">
            <v>43954919</v>
          </cell>
        </row>
        <row r="19637">
          <cell r="P19637" t="str">
            <v>G04000119859</v>
          </cell>
          <cell r="Q19637" t="str">
            <v>Global Sum (GMS)</v>
          </cell>
          <cell r="R19637" t="str">
            <v>B13 9HD</v>
          </cell>
          <cell r="S19637"/>
          <cell r="T19637">
            <v>43954919</v>
          </cell>
        </row>
        <row r="19638">
          <cell r="P19638" t="str">
            <v>G04000119859</v>
          </cell>
          <cell r="Q19638" t="str">
            <v>GMS DES Participation in the PCN</v>
          </cell>
          <cell r="R19638" t="str">
            <v>B13 9HD</v>
          </cell>
          <cell r="S19638"/>
          <cell r="T19638">
            <v>43954919</v>
          </cell>
        </row>
        <row r="19639">
          <cell r="P19639" t="str">
            <v>G04000119859</v>
          </cell>
          <cell r="Q19639" t="str">
            <v>Notional Rent (GMS)</v>
          </cell>
          <cell r="R19639" t="str">
            <v>B13 9HD</v>
          </cell>
          <cell r="S19639"/>
          <cell r="T19639">
            <v>43954919</v>
          </cell>
        </row>
        <row r="19640">
          <cell r="P19640" t="str">
            <v>G04000119859</v>
          </cell>
          <cell r="Q19640" t="str">
            <v>Aspiration (GMS)</v>
          </cell>
          <cell r="R19640" t="str">
            <v>B13 9HD</v>
          </cell>
          <cell r="S19640"/>
          <cell r="T19640">
            <v>43954919</v>
          </cell>
        </row>
        <row r="19641">
          <cell r="P19641" t="str">
            <v>G04000119859</v>
          </cell>
          <cell r="Q19641" t="str">
            <v>GP Pension EEs (GMS)</v>
          </cell>
          <cell r="R19641" t="str">
            <v>B13 9HD</v>
          </cell>
          <cell r="S19641"/>
          <cell r="T19641">
            <v>43954919</v>
          </cell>
        </row>
        <row r="19642">
          <cell r="P19642" t="str">
            <v>G04000119859</v>
          </cell>
          <cell r="Q19642" t="str">
            <v>GP Pension ERs (GMS)</v>
          </cell>
          <cell r="R19642" t="str">
            <v>B13 9HD</v>
          </cell>
          <cell r="S19642"/>
          <cell r="T19642">
            <v>43954919</v>
          </cell>
        </row>
        <row r="19643">
          <cell r="P19643" t="str">
            <v>G04000119870</v>
          </cell>
          <cell r="Q19643" t="str">
            <v>Learning Disability Hlth Chk DES (GMS)</v>
          </cell>
          <cell r="R19643" t="str">
            <v>B10 0JL</v>
          </cell>
          <cell r="S19643"/>
          <cell r="T19643">
            <v>43954922</v>
          </cell>
        </row>
        <row r="19644">
          <cell r="P19644" t="str">
            <v>G04000119870</v>
          </cell>
          <cell r="Q19644" t="str">
            <v>Global Sum (GMS)</v>
          </cell>
          <cell r="R19644" t="str">
            <v>B10 0JL</v>
          </cell>
          <cell r="S19644"/>
          <cell r="T19644">
            <v>43954922</v>
          </cell>
        </row>
        <row r="19645">
          <cell r="P19645" t="str">
            <v>G04000119870</v>
          </cell>
          <cell r="Q19645" t="str">
            <v>GMS DES Participation in the PCN</v>
          </cell>
          <cell r="R19645" t="str">
            <v>B10 0JL</v>
          </cell>
          <cell r="S19645"/>
          <cell r="T19645">
            <v>43954922</v>
          </cell>
        </row>
        <row r="19646">
          <cell r="P19646" t="str">
            <v>G04000119870</v>
          </cell>
          <cell r="Q19646" t="str">
            <v>Disposal of Clinical Waste (GMS)</v>
          </cell>
          <cell r="R19646" t="str">
            <v>B10 0JL</v>
          </cell>
          <cell r="S19646"/>
          <cell r="T19646">
            <v>43954922</v>
          </cell>
        </row>
        <row r="19647">
          <cell r="P19647" t="str">
            <v>G04000119870</v>
          </cell>
          <cell r="Q19647" t="str">
            <v>Notional Rent (GMS)</v>
          </cell>
          <cell r="R19647" t="str">
            <v>B10 0JL</v>
          </cell>
          <cell r="S19647"/>
          <cell r="T19647">
            <v>43954922</v>
          </cell>
        </row>
        <row r="19648">
          <cell r="P19648" t="str">
            <v>G04000119870</v>
          </cell>
          <cell r="Q19648" t="str">
            <v>Aspiration (GMS)</v>
          </cell>
          <cell r="R19648" t="str">
            <v>B10 0JL</v>
          </cell>
          <cell r="S19648"/>
          <cell r="T19648">
            <v>43954922</v>
          </cell>
        </row>
        <row r="19649">
          <cell r="P19649" t="str">
            <v>G04000119870</v>
          </cell>
          <cell r="Q19649" t="str">
            <v>GMS Weight Management Service</v>
          </cell>
          <cell r="R19649" t="str">
            <v>B10 0JL</v>
          </cell>
          <cell r="S19649"/>
          <cell r="T19649">
            <v>43954922</v>
          </cell>
        </row>
        <row r="19650">
          <cell r="P19650" t="str">
            <v>G04000119879</v>
          </cell>
          <cell r="Q19650" t="str">
            <v>Global Sum (GMS)</v>
          </cell>
          <cell r="R19650" t="str">
            <v>B25 8AA</v>
          </cell>
          <cell r="S19650"/>
          <cell r="T19650">
            <v>43954925</v>
          </cell>
        </row>
        <row r="19651">
          <cell r="P19651" t="str">
            <v>G04000119879</v>
          </cell>
          <cell r="Q19651" t="str">
            <v>GMS DES Participation in the PCN</v>
          </cell>
          <cell r="R19651" t="str">
            <v>B25 8AA</v>
          </cell>
          <cell r="S19651"/>
          <cell r="T19651">
            <v>43954925</v>
          </cell>
        </row>
        <row r="19652">
          <cell r="P19652" t="str">
            <v>G04000119879</v>
          </cell>
          <cell r="Q19652" t="str">
            <v>Actual Rents (GMS)</v>
          </cell>
          <cell r="R19652" t="str">
            <v>B25 8AA</v>
          </cell>
          <cell r="S19652"/>
          <cell r="T19652">
            <v>43954925</v>
          </cell>
        </row>
        <row r="19653">
          <cell r="P19653" t="str">
            <v>G04000119879</v>
          </cell>
          <cell r="Q19653" t="str">
            <v>Aspiration (GMS)</v>
          </cell>
          <cell r="R19653" t="str">
            <v>B25 8AA</v>
          </cell>
          <cell r="S19653"/>
          <cell r="T19653">
            <v>43954925</v>
          </cell>
        </row>
        <row r="19654">
          <cell r="P19654" t="str">
            <v>G04000119879</v>
          </cell>
          <cell r="Q19654" t="str">
            <v>GMS Weight Management Service</v>
          </cell>
          <cell r="R19654" t="str">
            <v>B25 8AA</v>
          </cell>
          <cell r="S19654"/>
          <cell r="T19654">
            <v>43954925</v>
          </cell>
        </row>
        <row r="19655">
          <cell r="P19655" t="str">
            <v>15735428</v>
          </cell>
          <cell r="Q19655" t="str">
            <v>ICB INCOME</v>
          </cell>
          <cell r="R19655" t="str">
            <v>WF3 1WE</v>
          </cell>
          <cell r="S19655" t="str">
            <v>654964300</v>
          </cell>
          <cell r="T19655">
            <v>43962033</v>
          </cell>
        </row>
        <row r="19656">
          <cell r="P19656" t="str">
            <v>0000000493</v>
          </cell>
          <cell r="Q19656"/>
          <cell r="R19656" t="str">
            <v>B19 1BP</v>
          </cell>
          <cell r="S19656"/>
          <cell r="T19656">
            <v>43962048</v>
          </cell>
        </row>
        <row r="19657">
          <cell r="P19657" t="str">
            <v>SINV00004659</v>
          </cell>
          <cell r="Q19657" t="str">
            <v>Connectivity Maintenance Software Only Invoice period : 01.04.2022 to 31.03.2023 - RE Q87881</v>
          </cell>
          <cell r="R19657" t="str">
            <v>LS19 6BA</v>
          </cell>
          <cell r="S19657" t="str">
            <v>927149214</v>
          </cell>
          <cell r="T19657">
            <v>43968236</v>
          </cell>
        </row>
        <row r="19658">
          <cell r="P19658" t="str">
            <v>SINV00004659</v>
          </cell>
          <cell r="Q19658" t="str">
            <v>https://nww.einvoice-prod.sbs.nhs.uk:8179/invoicepdf/b109e2ea-7c01-5033-8d1c-ebde66a4ffff</v>
          </cell>
          <cell r="R19658" t="str">
            <v>LS19 6BA</v>
          </cell>
          <cell r="S19658" t="str">
            <v>927149214</v>
          </cell>
          <cell r="T19658">
            <v>43968236</v>
          </cell>
        </row>
        <row r="19659">
          <cell r="P19659" t="str">
            <v>G04000118338</v>
          </cell>
          <cell r="Q19659" t="str">
            <v>Global Sum (GMS)</v>
          </cell>
          <cell r="R19659" t="str">
            <v>B4 7TA</v>
          </cell>
          <cell r="S19659"/>
          <cell r="T19659">
            <v>43971683</v>
          </cell>
        </row>
        <row r="19660">
          <cell r="P19660" t="str">
            <v>G04000118338</v>
          </cell>
          <cell r="Q19660" t="str">
            <v>GMS DES Participation in the PCN</v>
          </cell>
          <cell r="R19660" t="str">
            <v>B4 7TA</v>
          </cell>
          <cell r="S19660"/>
          <cell r="T19660">
            <v>43971683</v>
          </cell>
        </row>
        <row r="19661">
          <cell r="P19661" t="str">
            <v>G04000118338</v>
          </cell>
          <cell r="Q19661" t="str">
            <v>C&amp;M-GMS PCO - CQC reimbursement</v>
          </cell>
          <cell r="R19661" t="str">
            <v>B4 7TA</v>
          </cell>
          <cell r="S19661"/>
          <cell r="T19661">
            <v>43971683</v>
          </cell>
        </row>
        <row r="19662">
          <cell r="P19662" t="str">
            <v>G04000118338</v>
          </cell>
          <cell r="Q19662" t="str">
            <v>Actual Rents (GMS)</v>
          </cell>
          <cell r="R19662" t="str">
            <v>B4 7TA</v>
          </cell>
          <cell r="S19662"/>
          <cell r="T19662">
            <v>43971683</v>
          </cell>
        </row>
        <row r="19663">
          <cell r="P19663" t="str">
            <v>G04000118338</v>
          </cell>
          <cell r="Q19663" t="str">
            <v>Rates - Water (GMS)</v>
          </cell>
          <cell r="R19663" t="str">
            <v>B4 7TA</v>
          </cell>
          <cell r="S19663"/>
          <cell r="T19663">
            <v>43971683</v>
          </cell>
        </row>
        <row r="19664">
          <cell r="P19664" t="str">
            <v>G04000118338</v>
          </cell>
          <cell r="Q19664" t="str">
            <v>Aspiration (GMS)</v>
          </cell>
          <cell r="R19664" t="str">
            <v>B4 7TA</v>
          </cell>
          <cell r="S19664"/>
          <cell r="T19664">
            <v>43971683</v>
          </cell>
        </row>
        <row r="19665">
          <cell r="P19665" t="str">
            <v>G04000118353</v>
          </cell>
          <cell r="Q19665" t="str">
            <v>C&amp;M-GMS PCN DES Care Coordinator</v>
          </cell>
          <cell r="R19665" t="str">
            <v>B92 8PJ</v>
          </cell>
          <cell r="S19665"/>
          <cell r="T19665">
            <v>43971686</v>
          </cell>
        </row>
        <row r="19666">
          <cell r="P19666" t="str">
            <v>G04000118353</v>
          </cell>
          <cell r="Q19666" t="str">
            <v>Learning Disability Hlth Chk DES (GMS)</v>
          </cell>
          <cell r="R19666" t="str">
            <v>B92 8PJ</v>
          </cell>
          <cell r="S19666"/>
          <cell r="T19666">
            <v>43971686</v>
          </cell>
        </row>
        <row r="19667">
          <cell r="P19667" t="str">
            <v>G04000118353</v>
          </cell>
          <cell r="Q19667" t="str">
            <v>Global Sum (GMS)</v>
          </cell>
          <cell r="R19667" t="str">
            <v>B92 8PJ</v>
          </cell>
          <cell r="S19667"/>
          <cell r="T19667">
            <v>43971686</v>
          </cell>
        </row>
        <row r="19668">
          <cell r="P19668" t="str">
            <v>G04000118353</v>
          </cell>
          <cell r="Q19668" t="str">
            <v>C&amp;M-GMS PCN DES Clin Pharmacist</v>
          </cell>
          <cell r="R19668" t="str">
            <v>B92 8PJ</v>
          </cell>
          <cell r="S19668"/>
          <cell r="T19668">
            <v>43971686</v>
          </cell>
        </row>
        <row r="19669">
          <cell r="P19669" t="str">
            <v>G04000118353</v>
          </cell>
          <cell r="Q19669" t="str">
            <v>C&amp;M-GMS PCN DES Home/RR paramedic</v>
          </cell>
          <cell r="R19669" t="str">
            <v>B92 8PJ</v>
          </cell>
          <cell r="S19669"/>
          <cell r="T19669">
            <v>43971686</v>
          </cell>
        </row>
        <row r="19670">
          <cell r="P19670" t="str">
            <v>G04000118353</v>
          </cell>
          <cell r="Q19670" t="str">
            <v>GMS DES Participation in the PCN</v>
          </cell>
          <cell r="R19670" t="str">
            <v>B92 8PJ</v>
          </cell>
          <cell r="S19670"/>
          <cell r="T19670">
            <v>43971686</v>
          </cell>
        </row>
        <row r="19671">
          <cell r="P19671" t="str">
            <v>G04000118353</v>
          </cell>
          <cell r="Q19671" t="str">
            <v>C&amp;M-GMS PCN DES Soc Prescribing</v>
          </cell>
          <cell r="R19671" t="str">
            <v>B92 8PJ</v>
          </cell>
          <cell r="S19671"/>
          <cell r="T19671">
            <v>43971686</v>
          </cell>
        </row>
        <row r="19672">
          <cell r="P19672" t="str">
            <v>G04000118353</v>
          </cell>
          <cell r="Q19672" t="str">
            <v>Locum Allow (Mat and Pat) (GMS)</v>
          </cell>
          <cell r="R19672" t="str">
            <v>B92 8PJ</v>
          </cell>
          <cell r="S19672"/>
          <cell r="T19672">
            <v>43971686</v>
          </cell>
        </row>
        <row r="19673">
          <cell r="P19673" t="str">
            <v>G04000118353</v>
          </cell>
          <cell r="Q19673" t="str">
            <v>Locum Allowance (Sickness) (GMS)</v>
          </cell>
          <cell r="R19673" t="str">
            <v>B92 8PJ</v>
          </cell>
          <cell r="S19673"/>
          <cell r="T19673">
            <v>43971686</v>
          </cell>
        </row>
        <row r="19674">
          <cell r="P19674" t="str">
            <v>G04000118353</v>
          </cell>
          <cell r="Q19674" t="str">
            <v>GMS PCT GP Accelerator Programme</v>
          </cell>
          <cell r="R19674" t="str">
            <v>B92 8PJ</v>
          </cell>
          <cell r="S19674"/>
          <cell r="T19674">
            <v>43971686</v>
          </cell>
        </row>
        <row r="19675">
          <cell r="P19675" t="str">
            <v>G04000118353</v>
          </cell>
          <cell r="Q19675" t="str">
            <v>Actual Rents (GMS)</v>
          </cell>
          <cell r="R19675" t="str">
            <v>B92 8PJ</v>
          </cell>
          <cell r="S19675"/>
          <cell r="T19675">
            <v>43971686</v>
          </cell>
        </row>
        <row r="19676">
          <cell r="P19676" t="str">
            <v>G04000118353</v>
          </cell>
          <cell r="Q19676" t="str">
            <v>Notional Rent (GMS)</v>
          </cell>
          <cell r="R19676" t="str">
            <v>B92 8PJ</v>
          </cell>
          <cell r="S19676"/>
          <cell r="T19676">
            <v>43971686</v>
          </cell>
        </row>
        <row r="19677">
          <cell r="P19677" t="str">
            <v>G04000118353</v>
          </cell>
          <cell r="Q19677" t="str">
            <v>Rates - Water (GMS)</v>
          </cell>
          <cell r="R19677" t="str">
            <v>B92 8PJ</v>
          </cell>
          <cell r="S19677"/>
          <cell r="T19677">
            <v>43971686</v>
          </cell>
        </row>
        <row r="19678">
          <cell r="P19678" t="str">
            <v>G04000118353</v>
          </cell>
          <cell r="Q19678" t="str">
            <v>Aspiration (GMS)</v>
          </cell>
          <cell r="R19678" t="str">
            <v>B92 8PJ</v>
          </cell>
          <cell r="S19678"/>
          <cell r="T19678">
            <v>43971686</v>
          </cell>
        </row>
        <row r="19679">
          <cell r="P19679" t="str">
            <v>G04000118353</v>
          </cell>
          <cell r="Q19679" t="str">
            <v>GMS Weight Management Service</v>
          </cell>
          <cell r="R19679" t="str">
            <v>B92 8PJ</v>
          </cell>
          <cell r="S19679"/>
          <cell r="T19679">
            <v>43971686</v>
          </cell>
        </row>
        <row r="19680">
          <cell r="P19680" t="str">
            <v>G04000118353</v>
          </cell>
          <cell r="Q19680" t="str">
            <v>C&amp;M-GMS PCN DES Pharmacy technicians</v>
          </cell>
          <cell r="R19680" t="str">
            <v>B92 8PJ</v>
          </cell>
          <cell r="S19680"/>
          <cell r="T19680">
            <v>43971686</v>
          </cell>
        </row>
        <row r="19681">
          <cell r="P19681" t="str">
            <v>G04000118353</v>
          </cell>
          <cell r="Q19681" t="str">
            <v>C&amp;M-GMS PCN DES Trainee Nursing Associate</v>
          </cell>
          <cell r="R19681" t="str">
            <v>B92 8PJ</v>
          </cell>
          <cell r="S19681"/>
          <cell r="T19681">
            <v>43971686</v>
          </cell>
        </row>
        <row r="19682">
          <cell r="P19682" t="str">
            <v>G04000118353</v>
          </cell>
          <cell r="Q19682" t="str">
            <v>GMS GP Digital Transformation Lead</v>
          </cell>
          <cell r="R19682" t="str">
            <v>B92 8PJ</v>
          </cell>
          <cell r="S19682"/>
          <cell r="T19682">
            <v>43971686</v>
          </cell>
        </row>
        <row r="19683">
          <cell r="P19683" t="str">
            <v>G04000118353</v>
          </cell>
          <cell r="Q19683" t="str">
            <v>GP Prior Year ERs (GMS)</v>
          </cell>
          <cell r="R19683" t="str">
            <v>B92 8PJ</v>
          </cell>
          <cell r="S19683"/>
          <cell r="T19683">
            <v>43971686</v>
          </cell>
        </row>
        <row r="19684">
          <cell r="P19684" t="str">
            <v>G04000118353</v>
          </cell>
          <cell r="Q19684" t="str">
            <v>GP Pension EEs (GMS)</v>
          </cell>
          <cell r="R19684" t="str">
            <v>B92 8PJ</v>
          </cell>
          <cell r="S19684"/>
          <cell r="T19684">
            <v>43971686</v>
          </cell>
        </row>
        <row r="19685">
          <cell r="P19685" t="str">
            <v>G04000118353</v>
          </cell>
          <cell r="Q19685" t="str">
            <v>GP Pension ERs (GMS)</v>
          </cell>
          <cell r="R19685" t="str">
            <v>B92 8PJ</v>
          </cell>
          <cell r="S19685"/>
          <cell r="T19685">
            <v>43971686</v>
          </cell>
        </row>
        <row r="19686">
          <cell r="P19686" t="str">
            <v>G04000118364</v>
          </cell>
          <cell r="Q19686" t="str">
            <v>Global Sum (GMS)</v>
          </cell>
          <cell r="R19686" t="str">
            <v>B20 2QR</v>
          </cell>
          <cell r="S19686"/>
          <cell r="T19686">
            <v>43971691</v>
          </cell>
        </row>
        <row r="19687">
          <cell r="P19687" t="str">
            <v>G04000118364</v>
          </cell>
          <cell r="Q19687" t="str">
            <v>C&amp;M-GMS PCN DES Clin Pharmacist</v>
          </cell>
          <cell r="R19687" t="str">
            <v>B20 2QR</v>
          </cell>
          <cell r="S19687"/>
          <cell r="T19687">
            <v>43971691</v>
          </cell>
        </row>
        <row r="19688">
          <cell r="P19688" t="str">
            <v>G04000118364</v>
          </cell>
          <cell r="Q19688" t="str">
            <v>GMS DES Participation in the PCN</v>
          </cell>
          <cell r="R19688" t="str">
            <v>B20 2QR</v>
          </cell>
          <cell r="S19688"/>
          <cell r="T19688">
            <v>43971691</v>
          </cell>
        </row>
        <row r="19689">
          <cell r="P19689" t="str">
            <v>G04000118364</v>
          </cell>
          <cell r="Q19689" t="str">
            <v>C&amp;M-GMS PCN DES Physiotherapist</v>
          </cell>
          <cell r="R19689" t="str">
            <v>B20 2QR</v>
          </cell>
          <cell r="S19689"/>
          <cell r="T19689">
            <v>43971691</v>
          </cell>
        </row>
        <row r="19690">
          <cell r="P19690" t="str">
            <v>G04000118364</v>
          </cell>
          <cell r="Q19690" t="str">
            <v>C&amp;M-GMS PCN DES Soc Prescribing</v>
          </cell>
          <cell r="R19690" t="str">
            <v>B20 2QR</v>
          </cell>
          <cell r="S19690"/>
          <cell r="T19690">
            <v>43971691</v>
          </cell>
        </row>
        <row r="19691">
          <cell r="P19691" t="str">
            <v>G04000118364</v>
          </cell>
          <cell r="Q19691" t="str">
            <v>Actual Rents (GMS)</v>
          </cell>
          <cell r="R19691" t="str">
            <v>B20 2QR</v>
          </cell>
          <cell r="S19691"/>
          <cell r="T19691">
            <v>43971691</v>
          </cell>
        </row>
        <row r="19692">
          <cell r="P19692" t="str">
            <v>G04000118364</v>
          </cell>
          <cell r="Q19692" t="str">
            <v>Aspiration (GMS)</v>
          </cell>
          <cell r="R19692" t="str">
            <v>B20 2QR</v>
          </cell>
          <cell r="S19692"/>
          <cell r="T19692">
            <v>43971691</v>
          </cell>
        </row>
        <row r="19693">
          <cell r="P19693" t="str">
            <v>G04000118364</v>
          </cell>
          <cell r="Q19693" t="str">
            <v>GMS Weight Management Service</v>
          </cell>
          <cell r="R19693" t="str">
            <v>B20 2QR</v>
          </cell>
          <cell r="S19693"/>
          <cell r="T19693">
            <v>43971691</v>
          </cell>
        </row>
        <row r="19694">
          <cell r="P19694" t="str">
            <v>G04000118364</v>
          </cell>
          <cell r="Q19694" t="str">
            <v>C&amp;M-GMS PCN DES Adult Mental Health Practitioner</v>
          </cell>
          <cell r="R19694" t="str">
            <v>B20 2QR</v>
          </cell>
          <cell r="S19694"/>
          <cell r="T19694">
            <v>43971691</v>
          </cell>
        </row>
        <row r="19695">
          <cell r="P19695" t="str">
            <v>G04000118364</v>
          </cell>
          <cell r="Q19695" t="str">
            <v>C&amp;M-GMS PCN DES Care Coordinator</v>
          </cell>
          <cell r="R19695" t="str">
            <v>B20 2QR</v>
          </cell>
          <cell r="S19695"/>
          <cell r="T19695">
            <v>43971691</v>
          </cell>
        </row>
        <row r="19696">
          <cell r="P19696" t="str">
            <v>G04000118436</v>
          </cell>
          <cell r="Q19696" t="str">
            <v>Learning Disability Hlth Chk DES (GMS)</v>
          </cell>
          <cell r="R19696" t="str">
            <v>B1 3AL</v>
          </cell>
          <cell r="S19696"/>
          <cell r="T19696">
            <v>43971694</v>
          </cell>
        </row>
        <row r="19697">
          <cell r="P19697" t="str">
            <v>G04000118436</v>
          </cell>
          <cell r="Q19697" t="str">
            <v>Global Sum (GMS)</v>
          </cell>
          <cell r="R19697" t="str">
            <v>B1 3AL</v>
          </cell>
          <cell r="S19697"/>
          <cell r="T19697">
            <v>43971694</v>
          </cell>
        </row>
        <row r="19698">
          <cell r="P19698" t="str">
            <v>G04000118436</v>
          </cell>
          <cell r="Q19698" t="str">
            <v>GMS DES Participation in the PCN</v>
          </cell>
          <cell r="R19698" t="str">
            <v>B1 3AL</v>
          </cell>
          <cell r="S19698"/>
          <cell r="T19698">
            <v>43971694</v>
          </cell>
        </row>
        <row r="19699">
          <cell r="P19699" t="str">
            <v>G04000118436</v>
          </cell>
          <cell r="Q19699" t="str">
            <v>Doctors Retainer Scheme (GMS)</v>
          </cell>
          <cell r="R19699" t="str">
            <v>B1 3AL</v>
          </cell>
          <cell r="S19699"/>
          <cell r="T19699">
            <v>43971694</v>
          </cell>
        </row>
        <row r="19700">
          <cell r="P19700" t="str">
            <v>G04000118436</v>
          </cell>
          <cell r="Q19700" t="str">
            <v>Actual Rents (GMS)</v>
          </cell>
          <cell r="R19700" t="str">
            <v>B1 3AL</v>
          </cell>
          <cell r="S19700"/>
          <cell r="T19700">
            <v>43971694</v>
          </cell>
        </row>
        <row r="19701">
          <cell r="P19701" t="str">
            <v>G04000118436</v>
          </cell>
          <cell r="Q19701" t="str">
            <v>Aspiration (GMS)</v>
          </cell>
          <cell r="R19701" t="str">
            <v>B1 3AL</v>
          </cell>
          <cell r="S19701"/>
          <cell r="T19701">
            <v>43971694</v>
          </cell>
        </row>
        <row r="19702">
          <cell r="P19702" t="str">
            <v>G04000118436</v>
          </cell>
          <cell r="Q19702" t="str">
            <v>GMS Weight Management Service</v>
          </cell>
          <cell r="R19702" t="str">
            <v>B1 3AL</v>
          </cell>
          <cell r="S19702"/>
          <cell r="T19702">
            <v>43971694</v>
          </cell>
        </row>
        <row r="19703">
          <cell r="P19703" t="str">
            <v>G04000118897</v>
          </cell>
          <cell r="Q19703" t="str">
            <v>Global Sum (GMS)</v>
          </cell>
          <cell r="R19703" t="str">
            <v>B36 0PU</v>
          </cell>
          <cell r="S19703"/>
          <cell r="T19703">
            <v>43971699</v>
          </cell>
        </row>
        <row r="19704">
          <cell r="P19704" t="str">
            <v>G04000118897</v>
          </cell>
          <cell r="Q19704" t="str">
            <v>GMS DES Participation in the PCN</v>
          </cell>
          <cell r="R19704" t="str">
            <v>B36 0PU</v>
          </cell>
          <cell r="S19704"/>
          <cell r="T19704">
            <v>43971699</v>
          </cell>
        </row>
        <row r="19705">
          <cell r="P19705" t="str">
            <v>G04000118897</v>
          </cell>
          <cell r="Q19705" t="str">
            <v>Actual Rents (GMS)</v>
          </cell>
          <cell r="R19705" t="str">
            <v>B36 0PU</v>
          </cell>
          <cell r="S19705"/>
          <cell r="T19705">
            <v>43971699</v>
          </cell>
        </row>
        <row r="19706">
          <cell r="P19706" t="str">
            <v>G04000118897</v>
          </cell>
          <cell r="Q19706" t="str">
            <v>Notional Rent (GMS)</v>
          </cell>
          <cell r="R19706" t="str">
            <v>B36 0PU</v>
          </cell>
          <cell r="S19706"/>
          <cell r="T19706">
            <v>43971699</v>
          </cell>
        </row>
        <row r="19707">
          <cell r="P19707" t="str">
            <v>G04000118897</v>
          </cell>
          <cell r="Q19707" t="str">
            <v>Aspiration (GMS)</v>
          </cell>
          <cell r="R19707" t="str">
            <v>B36 0PU</v>
          </cell>
          <cell r="S19707"/>
          <cell r="T19707">
            <v>43971699</v>
          </cell>
        </row>
        <row r="19708">
          <cell r="P19708" t="str">
            <v>G04000118897</v>
          </cell>
          <cell r="Q19708" t="str">
            <v>GP Prior Year AVCs (GMS)</v>
          </cell>
          <cell r="R19708" t="str">
            <v>B36 0PU</v>
          </cell>
          <cell r="S19708"/>
          <cell r="T19708">
            <v>43971699</v>
          </cell>
        </row>
        <row r="19709">
          <cell r="P19709" t="str">
            <v>G04000118898</v>
          </cell>
          <cell r="Q19709" t="str">
            <v>Statutory Levy (GMS)</v>
          </cell>
          <cell r="R19709" t="str">
            <v>B36 0PU</v>
          </cell>
          <cell r="S19709"/>
          <cell r="T19709">
            <v>43971701</v>
          </cell>
        </row>
        <row r="19710">
          <cell r="P19710" t="str">
            <v>G04000118898</v>
          </cell>
          <cell r="Q19710" t="str">
            <v>GP Prior Year ERs (GMS)</v>
          </cell>
          <cell r="R19710" t="str">
            <v>B36 0PU</v>
          </cell>
          <cell r="S19710"/>
          <cell r="T19710">
            <v>43971701</v>
          </cell>
        </row>
        <row r="19711">
          <cell r="P19711" t="str">
            <v>G04000118898</v>
          </cell>
          <cell r="Q19711" t="str">
            <v>GP Prior Year EEs (GMS)</v>
          </cell>
          <cell r="R19711" t="str">
            <v>B36 0PU</v>
          </cell>
          <cell r="S19711"/>
          <cell r="T19711">
            <v>43971701</v>
          </cell>
        </row>
        <row r="19712">
          <cell r="P19712" t="str">
            <v>G04000118992</v>
          </cell>
          <cell r="Q19712" t="str">
            <v>C&amp;M-GMS C&amp;M-APMS PCN DES Physician Assoc</v>
          </cell>
          <cell r="R19712" t="str">
            <v>B92 7SA</v>
          </cell>
          <cell r="S19712"/>
          <cell r="T19712">
            <v>43971704</v>
          </cell>
        </row>
        <row r="19713">
          <cell r="P19713" t="str">
            <v>G04000118992</v>
          </cell>
          <cell r="Q19713" t="str">
            <v>Global Sum (GMS)</v>
          </cell>
          <cell r="R19713" t="str">
            <v>B92 7SA</v>
          </cell>
          <cell r="S19713"/>
          <cell r="T19713">
            <v>43971704</v>
          </cell>
        </row>
        <row r="19714">
          <cell r="P19714" t="str">
            <v>G04000118992</v>
          </cell>
          <cell r="Q19714" t="str">
            <v>C&amp;M-GMS PCN DES Clin Pharmacist</v>
          </cell>
          <cell r="R19714" t="str">
            <v>B92 7SA</v>
          </cell>
          <cell r="S19714"/>
          <cell r="T19714">
            <v>43971704</v>
          </cell>
        </row>
        <row r="19715">
          <cell r="P19715" t="str">
            <v>G04000118992</v>
          </cell>
          <cell r="Q19715" t="str">
            <v>C&amp;M-GMS PCN DES Home/RR paramedic</v>
          </cell>
          <cell r="R19715" t="str">
            <v>B92 7SA</v>
          </cell>
          <cell r="S19715"/>
          <cell r="T19715">
            <v>43971704</v>
          </cell>
        </row>
        <row r="19716">
          <cell r="P19716" t="str">
            <v>G04000118992</v>
          </cell>
          <cell r="Q19716" t="str">
            <v>GMS DES Participation in the PCN</v>
          </cell>
          <cell r="R19716" t="str">
            <v>B92 7SA</v>
          </cell>
          <cell r="S19716"/>
          <cell r="T19716">
            <v>43971704</v>
          </cell>
        </row>
        <row r="19717">
          <cell r="P19717" t="str">
            <v>G04000118992</v>
          </cell>
          <cell r="Q19717" t="str">
            <v>C&amp;M-GMS PCN DES Soc Prescribing</v>
          </cell>
          <cell r="R19717" t="str">
            <v>B92 7SA</v>
          </cell>
          <cell r="S19717"/>
          <cell r="T19717">
            <v>43971704</v>
          </cell>
        </row>
        <row r="19718">
          <cell r="P19718" t="str">
            <v>G04000118992</v>
          </cell>
          <cell r="Q19718" t="str">
            <v>Notional Rent (GMS)</v>
          </cell>
          <cell r="R19718" t="str">
            <v>B92 7SA</v>
          </cell>
          <cell r="S19718"/>
          <cell r="T19718">
            <v>43971704</v>
          </cell>
        </row>
        <row r="19719">
          <cell r="P19719" t="str">
            <v>G04000118992</v>
          </cell>
          <cell r="Q19719" t="str">
            <v>Rates - Water (GMS)</v>
          </cell>
          <cell r="R19719" t="str">
            <v>B92 7SA</v>
          </cell>
          <cell r="S19719"/>
          <cell r="T19719">
            <v>43971704</v>
          </cell>
        </row>
        <row r="19720">
          <cell r="P19720" t="str">
            <v>G04000118992</v>
          </cell>
          <cell r="Q19720" t="str">
            <v>Aspiration (GMS)</v>
          </cell>
          <cell r="R19720" t="str">
            <v>B92 7SA</v>
          </cell>
          <cell r="S19720"/>
          <cell r="T19720">
            <v>43971704</v>
          </cell>
        </row>
        <row r="19721">
          <cell r="P19721" t="str">
            <v>G04000118992</v>
          </cell>
          <cell r="Q19721" t="str">
            <v>GMS Weight Management Service</v>
          </cell>
          <cell r="R19721" t="str">
            <v>B92 7SA</v>
          </cell>
          <cell r="S19721"/>
          <cell r="T19721">
            <v>43971704</v>
          </cell>
        </row>
        <row r="19722">
          <cell r="P19722" t="str">
            <v>G04000118992</v>
          </cell>
          <cell r="Q19722" t="str">
            <v>GMS GP Digital Transformation Lead</v>
          </cell>
          <cell r="R19722" t="str">
            <v>B92 7SA</v>
          </cell>
          <cell r="S19722"/>
          <cell r="T19722">
            <v>43971704</v>
          </cell>
        </row>
        <row r="19723">
          <cell r="P19723" t="str">
            <v>G04000119014</v>
          </cell>
          <cell r="Q19723" t="str">
            <v>Learning Disability Hlth Chk DES (GMS)</v>
          </cell>
          <cell r="R19723" t="str">
            <v>B9 5PU</v>
          </cell>
          <cell r="S19723"/>
          <cell r="T19723">
            <v>43971707</v>
          </cell>
        </row>
        <row r="19724">
          <cell r="P19724" t="str">
            <v>G04000119014</v>
          </cell>
          <cell r="Q19724" t="str">
            <v>Global Sum (GMS)</v>
          </cell>
          <cell r="R19724" t="str">
            <v>B9 5PU</v>
          </cell>
          <cell r="S19724"/>
          <cell r="T19724">
            <v>43971707</v>
          </cell>
        </row>
        <row r="19725">
          <cell r="P19725" t="str">
            <v>G04000119014</v>
          </cell>
          <cell r="Q19725" t="str">
            <v>GMS DES Participation in the PCN</v>
          </cell>
          <cell r="R19725" t="str">
            <v>B9 5PU</v>
          </cell>
          <cell r="S19725"/>
          <cell r="T19725">
            <v>43971707</v>
          </cell>
        </row>
        <row r="19726">
          <cell r="P19726" t="str">
            <v>G04000119014</v>
          </cell>
          <cell r="Q19726" t="str">
            <v>Cost Rents and LA Economic Rents (GMS)</v>
          </cell>
          <cell r="R19726" t="str">
            <v>B9 5PU</v>
          </cell>
          <cell r="S19726"/>
          <cell r="T19726">
            <v>43971707</v>
          </cell>
        </row>
        <row r="19727">
          <cell r="P19727" t="str">
            <v>G04000119014</v>
          </cell>
          <cell r="Q19727" t="str">
            <v>Notional Rent (GMS)</v>
          </cell>
          <cell r="R19727" t="str">
            <v>B9 5PU</v>
          </cell>
          <cell r="S19727"/>
          <cell r="T19727">
            <v>43971707</v>
          </cell>
        </row>
        <row r="19728">
          <cell r="P19728" t="str">
            <v>G04000119014</v>
          </cell>
          <cell r="Q19728" t="str">
            <v>Aspiration (GMS)</v>
          </cell>
          <cell r="R19728" t="str">
            <v>B9 5PU</v>
          </cell>
          <cell r="S19728"/>
          <cell r="T19728">
            <v>43971707</v>
          </cell>
        </row>
        <row r="19729">
          <cell r="P19729" t="str">
            <v>G04000119014</v>
          </cell>
          <cell r="Q19729" t="str">
            <v>GMS Weight Management Service</v>
          </cell>
          <cell r="R19729" t="str">
            <v>B9 5PU</v>
          </cell>
          <cell r="S19729"/>
          <cell r="T19729">
            <v>43971707</v>
          </cell>
        </row>
        <row r="19730">
          <cell r="P19730" t="str">
            <v>G04000119014</v>
          </cell>
          <cell r="Q19730" t="str">
            <v>GMS GP Digital Transformation Lead</v>
          </cell>
          <cell r="R19730" t="str">
            <v>B9 5PU</v>
          </cell>
          <cell r="S19730"/>
          <cell r="T19730">
            <v>43971707</v>
          </cell>
        </row>
        <row r="19731">
          <cell r="P19731" t="str">
            <v>G04000119024</v>
          </cell>
          <cell r="Q19731" t="str">
            <v>Global Sum (GMS)</v>
          </cell>
          <cell r="R19731" t="str">
            <v>B34 6RB</v>
          </cell>
          <cell r="S19731"/>
          <cell r="T19731">
            <v>43971710</v>
          </cell>
        </row>
        <row r="19732">
          <cell r="P19732" t="str">
            <v>G04000119024</v>
          </cell>
          <cell r="Q19732" t="str">
            <v>GMS DES Participation in the PCN</v>
          </cell>
          <cell r="R19732" t="str">
            <v>B34 6RB</v>
          </cell>
          <cell r="S19732"/>
          <cell r="T19732">
            <v>43971710</v>
          </cell>
        </row>
        <row r="19733">
          <cell r="P19733" t="str">
            <v>G04000119024</v>
          </cell>
          <cell r="Q19733" t="str">
            <v>C&amp;M-GMS PCO - CQC reimbursement</v>
          </cell>
          <cell r="R19733" t="str">
            <v>B34 6RB</v>
          </cell>
          <cell r="S19733"/>
          <cell r="T19733">
            <v>43971710</v>
          </cell>
        </row>
        <row r="19734">
          <cell r="P19734" t="str">
            <v>G04000119024</v>
          </cell>
          <cell r="Q19734" t="str">
            <v>Actual Rents (GMS)</v>
          </cell>
          <cell r="R19734" t="str">
            <v>B34 6RB</v>
          </cell>
          <cell r="S19734"/>
          <cell r="T19734">
            <v>43971710</v>
          </cell>
        </row>
        <row r="19735">
          <cell r="P19735" t="str">
            <v>G04000119024</v>
          </cell>
          <cell r="Q19735" t="str">
            <v>Rates - Water (GMS)</v>
          </cell>
          <cell r="R19735" t="str">
            <v>B34 6RB</v>
          </cell>
          <cell r="S19735"/>
          <cell r="T19735">
            <v>43971710</v>
          </cell>
        </row>
        <row r="19736">
          <cell r="P19736" t="str">
            <v>G04000119024</v>
          </cell>
          <cell r="Q19736" t="str">
            <v>Aspiration (GMS)</v>
          </cell>
          <cell r="R19736" t="str">
            <v>B34 6RB</v>
          </cell>
          <cell r="S19736"/>
          <cell r="T19736">
            <v>43971710</v>
          </cell>
        </row>
        <row r="19737">
          <cell r="P19737" t="str">
            <v>G04000119024</v>
          </cell>
          <cell r="Q19737" t="str">
            <v>GMS Weight Management Service</v>
          </cell>
          <cell r="R19737" t="str">
            <v>B34 6RB</v>
          </cell>
          <cell r="S19737"/>
          <cell r="T19737">
            <v>43971710</v>
          </cell>
        </row>
        <row r="19738">
          <cell r="P19738" t="str">
            <v>G04000119074</v>
          </cell>
          <cell r="Q19738" t="str">
            <v>Global Sum (GMS)</v>
          </cell>
          <cell r="R19738" t="str">
            <v>B8 1JA</v>
          </cell>
          <cell r="S19738"/>
          <cell r="T19738">
            <v>43971713</v>
          </cell>
        </row>
        <row r="19739">
          <cell r="P19739" t="str">
            <v>G04000119074</v>
          </cell>
          <cell r="Q19739" t="str">
            <v>GMS DES Participation in the PCN</v>
          </cell>
          <cell r="R19739" t="str">
            <v>B8 1JA</v>
          </cell>
          <cell r="S19739"/>
          <cell r="T19739">
            <v>43971713</v>
          </cell>
        </row>
        <row r="19740">
          <cell r="P19740" t="str">
            <v>G04000119074</v>
          </cell>
          <cell r="Q19740" t="str">
            <v>Actual Rents (GMS)</v>
          </cell>
          <cell r="R19740" t="str">
            <v>B8 1JA</v>
          </cell>
          <cell r="S19740"/>
          <cell r="T19740">
            <v>43971713</v>
          </cell>
        </row>
        <row r="19741">
          <cell r="P19741" t="str">
            <v>G04000119074</v>
          </cell>
          <cell r="Q19741" t="str">
            <v>Rates - Water (GMS)</v>
          </cell>
          <cell r="R19741" t="str">
            <v>B8 1JA</v>
          </cell>
          <cell r="S19741"/>
          <cell r="T19741">
            <v>43971713</v>
          </cell>
        </row>
        <row r="19742">
          <cell r="P19742" t="str">
            <v>G04000119074</v>
          </cell>
          <cell r="Q19742" t="str">
            <v>Aspiration (GMS)</v>
          </cell>
          <cell r="R19742" t="str">
            <v>B8 1JA</v>
          </cell>
          <cell r="S19742"/>
          <cell r="T19742">
            <v>43971713</v>
          </cell>
        </row>
        <row r="19743">
          <cell r="P19743" t="str">
            <v>G04000119137</v>
          </cell>
          <cell r="Q19743" t="str">
            <v>Learning Disability Hlth Chk DES (GMS)</v>
          </cell>
          <cell r="R19743" t="str">
            <v>B19 1TT</v>
          </cell>
          <cell r="S19743"/>
          <cell r="T19743">
            <v>43971715</v>
          </cell>
        </row>
        <row r="19744">
          <cell r="P19744" t="str">
            <v>G04000119137</v>
          </cell>
          <cell r="Q19744" t="str">
            <v>Global Sum (GMS)</v>
          </cell>
          <cell r="R19744" t="str">
            <v>B19 1TT</v>
          </cell>
          <cell r="S19744"/>
          <cell r="T19744">
            <v>43971715</v>
          </cell>
        </row>
        <row r="19745">
          <cell r="P19745" t="str">
            <v>G04000119137</v>
          </cell>
          <cell r="Q19745" t="str">
            <v>GMS DES Participation in the PCN</v>
          </cell>
          <cell r="R19745" t="str">
            <v>B19 1TT</v>
          </cell>
          <cell r="S19745"/>
          <cell r="T19745">
            <v>43971715</v>
          </cell>
        </row>
        <row r="19746">
          <cell r="P19746" t="str">
            <v>G04000119137</v>
          </cell>
          <cell r="Q19746" t="str">
            <v>Notional Rent (GMS)</v>
          </cell>
          <cell r="R19746" t="str">
            <v>B19 1TT</v>
          </cell>
          <cell r="S19746"/>
          <cell r="T19746">
            <v>43971715</v>
          </cell>
        </row>
        <row r="19747">
          <cell r="P19747" t="str">
            <v>G04000119137</v>
          </cell>
          <cell r="Q19747" t="str">
            <v>Aspiration (GMS)</v>
          </cell>
          <cell r="R19747" t="str">
            <v>B19 1TT</v>
          </cell>
          <cell r="S19747"/>
          <cell r="T19747">
            <v>43971715</v>
          </cell>
        </row>
        <row r="19748">
          <cell r="P19748" t="str">
            <v>G04000119228</v>
          </cell>
          <cell r="Q19748" t="str">
            <v>Global Sum (GMS)</v>
          </cell>
          <cell r="R19748" t="str">
            <v>B6 5UP</v>
          </cell>
          <cell r="S19748"/>
          <cell r="T19748">
            <v>43971718</v>
          </cell>
        </row>
        <row r="19749">
          <cell r="P19749" t="str">
            <v>G04000119228</v>
          </cell>
          <cell r="Q19749" t="str">
            <v>GMS DES Participation in the PCN</v>
          </cell>
          <cell r="R19749" t="str">
            <v>B6 5UP</v>
          </cell>
          <cell r="S19749"/>
          <cell r="T19749">
            <v>43971718</v>
          </cell>
        </row>
        <row r="19750">
          <cell r="P19750" t="str">
            <v>G04000119228</v>
          </cell>
          <cell r="Q19750" t="str">
            <v>Notional Rent (GMS)</v>
          </cell>
          <cell r="R19750" t="str">
            <v>B6 5UP</v>
          </cell>
          <cell r="S19750"/>
          <cell r="T19750">
            <v>43971718</v>
          </cell>
        </row>
        <row r="19751">
          <cell r="P19751" t="str">
            <v>G04000119228</v>
          </cell>
          <cell r="Q19751" t="str">
            <v>Aspiration (GMS)</v>
          </cell>
          <cell r="R19751" t="str">
            <v>B6 5UP</v>
          </cell>
          <cell r="S19751"/>
          <cell r="T19751">
            <v>43971718</v>
          </cell>
        </row>
        <row r="19752">
          <cell r="P19752" t="str">
            <v>G04000119228</v>
          </cell>
          <cell r="Q19752" t="str">
            <v>GMS Weight Management Service</v>
          </cell>
          <cell r="R19752" t="str">
            <v>B6 5UP</v>
          </cell>
          <cell r="S19752"/>
          <cell r="T19752">
            <v>43971718</v>
          </cell>
        </row>
        <row r="19753">
          <cell r="P19753" t="str">
            <v>G04000119248</v>
          </cell>
          <cell r="Q19753" t="str">
            <v>Ess Serv - Contract Payments (APMS)</v>
          </cell>
          <cell r="R19753" t="str">
            <v>B18 7AL</v>
          </cell>
          <cell r="S19753"/>
          <cell r="T19753">
            <v>43971721</v>
          </cell>
        </row>
        <row r="19754">
          <cell r="P19754" t="str">
            <v>G04000119248</v>
          </cell>
          <cell r="Q19754" t="str">
            <v>Learning Disability Hlth Chk DES (APMS)</v>
          </cell>
          <cell r="R19754" t="str">
            <v>B18 7AL</v>
          </cell>
          <cell r="S19754"/>
          <cell r="T19754">
            <v>43971721</v>
          </cell>
        </row>
        <row r="19755">
          <cell r="P19755" t="str">
            <v>G04000119248</v>
          </cell>
          <cell r="Q19755" t="str">
            <v>APMS DES Participation in the PCN</v>
          </cell>
          <cell r="R19755" t="str">
            <v>B18 7AL</v>
          </cell>
          <cell r="S19755"/>
          <cell r="T19755">
            <v>43971721</v>
          </cell>
        </row>
        <row r="19756">
          <cell r="P19756" t="str">
            <v>G04000119248</v>
          </cell>
          <cell r="Q19756" t="str">
            <v>Health Centre Rent (APMS)</v>
          </cell>
          <cell r="R19756" t="str">
            <v>B18 7AL</v>
          </cell>
          <cell r="S19756"/>
          <cell r="T19756">
            <v>43971721</v>
          </cell>
        </row>
        <row r="19757">
          <cell r="P19757" t="str">
            <v>G04000119248</v>
          </cell>
          <cell r="Q19757" t="str">
            <v>Aspiration (APMS)</v>
          </cell>
          <cell r="R19757" t="str">
            <v>B18 7AL</v>
          </cell>
          <cell r="S19757"/>
          <cell r="T19757">
            <v>43971721</v>
          </cell>
        </row>
        <row r="19758">
          <cell r="P19758" t="str">
            <v>G04000119278</v>
          </cell>
          <cell r="Q19758" t="str">
            <v>Learning Disability Hlth Chk DES (GMS)</v>
          </cell>
          <cell r="R19758" t="str">
            <v>B10 0TU</v>
          </cell>
          <cell r="S19758"/>
          <cell r="T19758">
            <v>43971724</v>
          </cell>
        </row>
        <row r="19759">
          <cell r="P19759" t="str">
            <v>G04000119278</v>
          </cell>
          <cell r="Q19759" t="str">
            <v>Global Sum (GMS)</v>
          </cell>
          <cell r="R19759" t="str">
            <v>B10 0TU</v>
          </cell>
          <cell r="S19759"/>
          <cell r="T19759">
            <v>43971724</v>
          </cell>
        </row>
        <row r="19760">
          <cell r="P19760" t="str">
            <v>G04000119278</v>
          </cell>
          <cell r="Q19760" t="str">
            <v>GMS DES Participation in the PCN</v>
          </cell>
          <cell r="R19760" t="str">
            <v>B10 0TU</v>
          </cell>
          <cell r="S19760"/>
          <cell r="T19760">
            <v>43971724</v>
          </cell>
        </row>
        <row r="19761">
          <cell r="P19761" t="str">
            <v>G04000119278</v>
          </cell>
          <cell r="Q19761" t="str">
            <v>Notional Rent (GMS)</v>
          </cell>
          <cell r="R19761" t="str">
            <v>B10 0TU</v>
          </cell>
          <cell r="S19761"/>
          <cell r="T19761">
            <v>43971724</v>
          </cell>
        </row>
        <row r="19762">
          <cell r="P19762" t="str">
            <v>G04000119278</v>
          </cell>
          <cell r="Q19762" t="str">
            <v>Aspiration (GMS)</v>
          </cell>
          <cell r="R19762" t="str">
            <v>B10 0TU</v>
          </cell>
          <cell r="S19762"/>
          <cell r="T19762">
            <v>43971724</v>
          </cell>
        </row>
        <row r="19763">
          <cell r="P19763" t="str">
            <v>G04000119278</v>
          </cell>
          <cell r="Q19763" t="str">
            <v>GP Prior Year ERs (GMS)</v>
          </cell>
          <cell r="R19763" t="str">
            <v>B10 0TU</v>
          </cell>
          <cell r="S19763"/>
          <cell r="T19763">
            <v>43971724</v>
          </cell>
        </row>
        <row r="19764">
          <cell r="P19764" t="str">
            <v>G04000119278</v>
          </cell>
          <cell r="Q19764" t="str">
            <v>GP Prior Year EEs (GMS)</v>
          </cell>
          <cell r="R19764" t="str">
            <v>B10 0TU</v>
          </cell>
          <cell r="S19764"/>
          <cell r="T19764">
            <v>43971724</v>
          </cell>
        </row>
        <row r="19765">
          <cell r="P19765" t="str">
            <v>G04000119404</v>
          </cell>
          <cell r="Q19765" t="str">
            <v>Learning Disability Hlth Chk DES (GMS)</v>
          </cell>
          <cell r="R19765" t="str">
            <v>B11 1LU</v>
          </cell>
          <cell r="S19765"/>
          <cell r="T19765">
            <v>43971728</v>
          </cell>
        </row>
        <row r="19766">
          <cell r="P19766" t="str">
            <v>G04000119404</v>
          </cell>
          <cell r="Q19766" t="str">
            <v>Global Sum (GMS)</v>
          </cell>
          <cell r="R19766" t="str">
            <v>B11 1LU</v>
          </cell>
          <cell r="S19766"/>
          <cell r="T19766">
            <v>43971728</v>
          </cell>
        </row>
        <row r="19767">
          <cell r="P19767" t="str">
            <v>G04000119404</v>
          </cell>
          <cell r="Q19767" t="str">
            <v>GMS DES Participation in the PCN</v>
          </cell>
          <cell r="R19767" t="str">
            <v>B11 1LU</v>
          </cell>
          <cell r="S19767"/>
          <cell r="T19767">
            <v>43971728</v>
          </cell>
        </row>
        <row r="19768">
          <cell r="P19768" t="str">
            <v>G04000119404</v>
          </cell>
          <cell r="Q19768" t="str">
            <v>Disposal of Clinical Waste (GMS)</v>
          </cell>
          <cell r="R19768" t="str">
            <v>B11 1LU</v>
          </cell>
          <cell r="S19768"/>
          <cell r="T19768">
            <v>43971728</v>
          </cell>
        </row>
        <row r="19769">
          <cell r="P19769" t="str">
            <v>G04000119404</v>
          </cell>
          <cell r="Q19769" t="str">
            <v>Health Centre Rent (GMS)</v>
          </cell>
          <cell r="R19769" t="str">
            <v>B11 1LU</v>
          </cell>
          <cell r="S19769"/>
          <cell r="T19769">
            <v>43971728</v>
          </cell>
        </row>
        <row r="19770">
          <cell r="P19770" t="str">
            <v>G04000119404</v>
          </cell>
          <cell r="Q19770" t="str">
            <v>Premises Other (GMS)</v>
          </cell>
          <cell r="R19770" t="str">
            <v>B11 1LU</v>
          </cell>
          <cell r="S19770"/>
          <cell r="T19770">
            <v>43971728</v>
          </cell>
        </row>
        <row r="19771">
          <cell r="P19771" t="str">
            <v>G04000119404</v>
          </cell>
          <cell r="Q19771" t="str">
            <v>Rates - non domestic (GMS)</v>
          </cell>
          <cell r="R19771" t="str">
            <v>B11 1LU</v>
          </cell>
          <cell r="S19771"/>
          <cell r="T19771">
            <v>43971728</v>
          </cell>
        </row>
        <row r="19772">
          <cell r="P19772" t="str">
            <v>G04000119404</v>
          </cell>
          <cell r="Q19772" t="str">
            <v>Rates - Water (GMS)</v>
          </cell>
          <cell r="R19772" t="str">
            <v>B11 1LU</v>
          </cell>
          <cell r="S19772"/>
          <cell r="T19772">
            <v>43971728</v>
          </cell>
        </row>
        <row r="19773">
          <cell r="P19773" t="str">
            <v>G04000119404</v>
          </cell>
          <cell r="Q19773" t="str">
            <v>Aspiration (GMS)</v>
          </cell>
          <cell r="R19773" t="str">
            <v>B11 1LU</v>
          </cell>
          <cell r="S19773"/>
          <cell r="T19773">
            <v>43971728</v>
          </cell>
        </row>
        <row r="19774">
          <cell r="P19774" t="str">
            <v>G04000119404</v>
          </cell>
          <cell r="Q19774" t="str">
            <v>GMS Weight Management Service</v>
          </cell>
          <cell r="R19774" t="str">
            <v>B11 1LU</v>
          </cell>
          <cell r="S19774"/>
          <cell r="T19774">
            <v>43971728</v>
          </cell>
        </row>
        <row r="19775">
          <cell r="P19775" t="str">
            <v>G04000119413</v>
          </cell>
          <cell r="Q19775" t="str">
            <v>Learning Disability Hlth Chk DES (GMS)</v>
          </cell>
          <cell r="R19775" t="str">
            <v>B21 9RY</v>
          </cell>
          <cell r="S19775"/>
          <cell r="T19775">
            <v>43971731</v>
          </cell>
        </row>
        <row r="19776">
          <cell r="P19776" t="str">
            <v>G04000119413</v>
          </cell>
          <cell r="Q19776" t="str">
            <v>Global Sum (GMS)</v>
          </cell>
          <cell r="R19776" t="str">
            <v>B21 9RY</v>
          </cell>
          <cell r="S19776"/>
          <cell r="T19776">
            <v>43971731</v>
          </cell>
        </row>
        <row r="19777">
          <cell r="P19777" t="str">
            <v>G04000119413</v>
          </cell>
          <cell r="Q19777" t="str">
            <v>GMS DES Participation in the PCN</v>
          </cell>
          <cell r="R19777" t="str">
            <v>B21 9RY</v>
          </cell>
          <cell r="S19777"/>
          <cell r="T19777">
            <v>43971731</v>
          </cell>
        </row>
        <row r="19778">
          <cell r="P19778" t="str">
            <v>G04000119413</v>
          </cell>
          <cell r="Q19778" t="str">
            <v>Health Centre Rent (GMS)</v>
          </cell>
          <cell r="R19778" t="str">
            <v>B21 9RY</v>
          </cell>
          <cell r="S19778"/>
          <cell r="T19778">
            <v>43971731</v>
          </cell>
        </row>
        <row r="19779">
          <cell r="P19779" t="str">
            <v>G04000119413</v>
          </cell>
          <cell r="Q19779" t="str">
            <v>Aspiration (GMS)</v>
          </cell>
          <cell r="R19779" t="str">
            <v>B21 9RY</v>
          </cell>
          <cell r="S19779"/>
          <cell r="T19779">
            <v>43971731</v>
          </cell>
        </row>
        <row r="19780">
          <cell r="P19780" t="str">
            <v>G04000119413</v>
          </cell>
          <cell r="Q19780" t="str">
            <v>GMS Weight Management Service</v>
          </cell>
          <cell r="R19780" t="str">
            <v>B21 9RY</v>
          </cell>
          <cell r="S19780"/>
          <cell r="T19780">
            <v>43971731</v>
          </cell>
        </row>
        <row r="19781">
          <cell r="P19781" t="str">
            <v>G04000119475</v>
          </cell>
          <cell r="Q19781" t="str">
            <v>Learning Disability Hlth Chk DES (GMS)</v>
          </cell>
          <cell r="R19781" t="str">
            <v>B11 4BW</v>
          </cell>
          <cell r="S19781"/>
          <cell r="T19781">
            <v>43971732</v>
          </cell>
        </row>
        <row r="19782">
          <cell r="P19782" t="str">
            <v>G04000119475</v>
          </cell>
          <cell r="Q19782" t="str">
            <v>Global Sum (GMS)</v>
          </cell>
          <cell r="R19782" t="str">
            <v>B11 4BW</v>
          </cell>
          <cell r="S19782"/>
          <cell r="T19782">
            <v>43971732</v>
          </cell>
        </row>
        <row r="19783">
          <cell r="P19783" t="str">
            <v>G04000119475</v>
          </cell>
          <cell r="Q19783" t="str">
            <v>GMS DES Participation in the PCN</v>
          </cell>
          <cell r="R19783" t="str">
            <v>B11 4BW</v>
          </cell>
          <cell r="S19783"/>
          <cell r="T19783">
            <v>43971732</v>
          </cell>
        </row>
        <row r="19784">
          <cell r="P19784" t="str">
            <v>G04000119475</v>
          </cell>
          <cell r="Q19784" t="str">
            <v>Locum Allowance (Sickness) (GMS)</v>
          </cell>
          <cell r="R19784" t="str">
            <v>B11 4BW</v>
          </cell>
          <cell r="S19784"/>
          <cell r="T19784">
            <v>43971732</v>
          </cell>
        </row>
        <row r="19785">
          <cell r="P19785" t="str">
            <v>G04000119475</v>
          </cell>
          <cell r="Q19785" t="str">
            <v>Disposal of Clinical Waste (GMS)</v>
          </cell>
          <cell r="R19785" t="str">
            <v>B11 4BW</v>
          </cell>
          <cell r="S19785"/>
          <cell r="T19785">
            <v>43971732</v>
          </cell>
        </row>
        <row r="19786">
          <cell r="P19786" t="str">
            <v>G04000119475</v>
          </cell>
          <cell r="Q19786" t="str">
            <v>Health Centre Rent (GMS)</v>
          </cell>
          <cell r="R19786" t="str">
            <v>B11 4BW</v>
          </cell>
          <cell r="S19786"/>
          <cell r="T19786">
            <v>43971732</v>
          </cell>
        </row>
        <row r="19787">
          <cell r="P19787" t="str">
            <v>G04000119475</v>
          </cell>
          <cell r="Q19787" t="str">
            <v>Premises Other (GMS)</v>
          </cell>
          <cell r="R19787" t="str">
            <v>B11 4BW</v>
          </cell>
          <cell r="S19787"/>
          <cell r="T19787">
            <v>43971732</v>
          </cell>
        </row>
        <row r="19788">
          <cell r="P19788" t="str">
            <v>G04000119475</v>
          </cell>
          <cell r="Q19788" t="str">
            <v>Rates - non domestic (GMS)</v>
          </cell>
          <cell r="R19788" t="str">
            <v>B11 4BW</v>
          </cell>
          <cell r="S19788"/>
          <cell r="T19788">
            <v>43971732</v>
          </cell>
        </row>
        <row r="19789">
          <cell r="P19789" t="str">
            <v>G04000119475</v>
          </cell>
          <cell r="Q19789" t="str">
            <v>Rates - Water (GMS)</v>
          </cell>
          <cell r="R19789" t="str">
            <v>B11 4BW</v>
          </cell>
          <cell r="S19789"/>
          <cell r="T19789">
            <v>43971732</v>
          </cell>
        </row>
        <row r="19790">
          <cell r="P19790" t="str">
            <v>G04000119475</v>
          </cell>
          <cell r="Q19790" t="str">
            <v>Aspiration (GMS)</v>
          </cell>
          <cell r="R19790" t="str">
            <v>B11 4BW</v>
          </cell>
          <cell r="S19790"/>
          <cell r="T19790">
            <v>43971732</v>
          </cell>
        </row>
        <row r="19791">
          <cell r="P19791" t="str">
            <v>G04000119567</v>
          </cell>
          <cell r="Q19791" t="str">
            <v>Global Sum (GMS)</v>
          </cell>
          <cell r="R19791" t="str">
            <v>B76 1QN</v>
          </cell>
          <cell r="S19791"/>
          <cell r="T19791">
            <v>43971733</v>
          </cell>
        </row>
        <row r="19792">
          <cell r="P19792" t="str">
            <v>G04000119567</v>
          </cell>
          <cell r="Q19792" t="str">
            <v>GMS DES Participation in the PCN</v>
          </cell>
          <cell r="R19792" t="str">
            <v>B76 1QN</v>
          </cell>
          <cell r="S19792"/>
          <cell r="T19792">
            <v>43971733</v>
          </cell>
        </row>
        <row r="19793">
          <cell r="P19793" t="str">
            <v>G04000119567</v>
          </cell>
          <cell r="Q19793" t="str">
            <v>Locum Allow (Mat and Pat) (GMS)</v>
          </cell>
          <cell r="R19793" t="str">
            <v>B76 1QN</v>
          </cell>
          <cell r="S19793"/>
          <cell r="T19793">
            <v>43971733</v>
          </cell>
        </row>
        <row r="19794">
          <cell r="P19794" t="str">
            <v>G04000119567</v>
          </cell>
          <cell r="Q19794" t="str">
            <v>Notional Rent (GMS)</v>
          </cell>
          <cell r="R19794" t="str">
            <v>B76 1QN</v>
          </cell>
          <cell r="S19794"/>
          <cell r="T19794">
            <v>43971733</v>
          </cell>
        </row>
        <row r="19795">
          <cell r="P19795" t="str">
            <v>G04000119567</v>
          </cell>
          <cell r="Q19795" t="str">
            <v>Aspiration (GMS)</v>
          </cell>
          <cell r="R19795" t="str">
            <v>B76 1QN</v>
          </cell>
          <cell r="S19795"/>
          <cell r="T19795">
            <v>43971733</v>
          </cell>
        </row>
        <row r="19796">
          <cell r="P19796" t="str">
            <v>G04000119587</v>
          </cell>
          <cell r="Q19796" t="str">
            <v>Global Sum (GMS)</v>
          </cell>
          <cell r="R19796" t="str">
            <v>B44 0UY</v>
          </cell>
          <cell r="S19796"/>
          <cell r="T19796">
            <v>43971734</v>
          </cell>
        </row>
        <row r="19797">
          <cell r="P19797" t="str">
            <v>G04000119587</v>
          </cell>
          <cell r="Q19797" t="str">
            <v>GMS DES Participation in the PCN</v>
          </cell>
          <cell r="R19797" t="str">
            <v>B44 0UY</v>
          </cell>
          <cell r="S19797"/>
          <cell r="T19797">
            <v>43971734</v>
          </cell>
        </row>
        <row r="19798">
          <cell r="P19798" t="str">
            <v>G04000119587</v>
          </cell>
          <cell r="Q19798" t="str">
            <v>C&amp;M-GMS PCO - CQC reimbursement</v>
          </cell>
          <cell r="R19798" t="str">
            <v>B44 0UY</v>
          </cell>
          <cell r="S19798"/>
          <cell r="T19798">
            <v>43971734</v>
          </cell>
        </row>
        <row r="19799">
          <cell r="P19799" t="str">
            <v>G04000119587</v>
          </cell>
          <cell r="Q19799" t="str">
            <v>Notional Rent (GMS)</v>
          </cell>
          <cell r="R19799" t="str">
            <v>B44 0UY</v>
          </cell>
          <cell r="S19799"/>
          <cell r="T19799">
            <v>43971734</v>
          </cell>
        </row>
        <row r="19800">
          <cell r="P19800" t="str">
            <v>G04000119587</v>
          </cell>
          <cell r="Q19800" t="str">
            <v>Rates - Water (GMS)</v>
          </cell>
          <cell r="R19800" t="str">
            <v>B44 0UY</v>
          </cell>
          <cell r="S19800"/>
          <cell r="T19800">
            <v>43971734</v>
          </cell>
        </row>
        <row r="19801">
          <cell r="P19801" t="str">
            <v>G04000119587</v>
          </cell>
          <cell r="Q19801" t="str">
            <v>Aspiration (GMS)</v>
          </cell>
          <cell r="R19801" t="str">
            <v>B44 0UY</v>
          </cell>
          <cell r="S19801"/>
          <cell r="T19801">
            <v>43971734</v>
          </cell>
        </row>
        <row r="19802">
          <cell r="P19802" t="str">
            <v>G04000119668</v>
          </cell>
          <cell r="Q19802" t="str">
            <v>C&amp;M-GMS C&amp;M-APMS PCN DES Physician Assoc</v>
          </cell>
          <cell r="R19802" t="str">
            <v>B42 1BT</v>
          </cell>
          <cell r="S19802"/>
          <cell r="T19802">
            <v>43971735</v>
          </cell>
        </row>
        <row r="19803">
          <cell r="P19803" t="str">
            <v>G04000119668</v>
          </cell>
          <cell r="Q19803" t="str">
            <v>Learning Disability Hlth Chk DES (GMS)</v>
          </cell>
          <cell r="R19803" t="str">
            <v>B42 1BT</v>
          </cell>
          <cell r="S19803"/>
          <cell r="T19803">
            <v>43971735</v>
          </cell>
        </row>
        <row r="19804">
          <cell r="P19804" t="str">
            <v>G04000119668</v>
          </cell>
          <cell r="Q19804" t="str">
            <v>Global Sum (GMS)</v>
          </cell>
          <cell r="R19804" t="str">
            <v>B42 1BT</v>
          </cell>
          <cell r="S19804"/>
          <cell r="T19804">
            <v>43971735</v>
          </cell>
        </row>
        <row r="19805">
          <cell r="P19805" t="str">
            <v>G04000119668</v>
          </cell>
          <cell r="Q19805" t="str">
            <v>C&amp;M-GMS PCN DES Clin Pharmacist</v>
          </cell>
          <cell r="R19805" t="str">
            <v>B42 1BT</v>
          </cell>
          <cell r="S19805"/>
          <cell r="T19805">
            <v>43971735</v>
          </cell>
        </row>
        <row r="19806">
          <cell r="P19806" t="str">
            <v>G04000119668</v>
          </cell>
          <cell r="Q19806" t="str">
            <v>GMS DES Participation in the PCN</v>
          </cell>
          <cell r="R19806" t="str">
            <v>B42 1BT</v>
          </cell>
          <cell r="S19806"/>
          <cell r="T19806">
            <v>43971735</v>
          </cell>
        </row>
        <row r="19807">
          <cell r="P19807" t="str">
            <v>G04000119668</v>
          </cell>
          <cell r="Q19807" t="str">
            <v>C&amp;M-GMS PCN DES Soc Prescribing</v>
          </cell>
          <cell r="R19807" t="str">
            <v>B42 1BT</v>
          </cell>
          <cell r="S19807"/>
          <cell r="T19807">
            <v>43971735</v>
          </cell>
        </row>
        <row r="19808">
          <cell r="P19808" t="str">
            <v>G04000119668</v>
          </cell>
          <cell r="Q19808" t="str">
            <v>Actual Rents (GMS)</v>
          </cell>
          <cell r="R19808" t="str">
            <v>B42 1BT</v>
          </cell>
          <cell r="S19808"/>
          <cell r="T19808">
            <v>43971735</v>
          </cell>
        </row>
        <row r="19809">
          <cell r="P19809" t="str">
            <v>G04000119668</v>
          </cell>
          <cell r="Q19809" t="str">
            <v>Rates - Water (GMS)</v>
          </cell>
          <cell r="R19809" t="str">
            <v>B42 1BT</v>
          </cell>
          <cell r="S19809"/>
          <cell r="T19809">
            <v>43971735</v>
          </cell>
        </row>
        <row r="19810">
          <cell r="P19810" t="str">
            <v>G04000119668</v>
          </cell>
          <cell r="Q19810" t="str">
            <v>Aspiration (GMS)</v>
          </cell>
          <cell r="R19810" t="str">
            <v>B42 1BT</v>
          </cell>
          <cell r="S19810"/>
          <cell r="T19810">
            <v>43971735</v>
          </cell>
        </row>
        <row r="19811">
          <cell r="P19811" t="str">
            <v>G04000119668</v>
          </cell>
          <cell r="Q19811" t="str">
            <v>GMS Weight Management Service</v>
          </cell>
          <cell r="R19811" t="str">
            <v>B42 1BT</v>
          </cell>
          <cell r="S19811"/>
          <cell r="T19811">
            <v>43971735</v>
          </cell>
        </row>
        <row r="19812">
          <cell r="P19812" t="str">
            <v>G04000119668</v>
          </cell>
          <cell r="Q19812" t="str">
            <v>C&amp;M-GMS PCN DES Care Coordinator</v>
          </cell>
          <cell r="R19812" t="str">
            <v>B42 1BT</v>
          </cell>
          <cell r="S19812"/>
          <cell r="T19812">
            <v>43971735</v>
          </cell>
        </row>
        <row r="19813">
          <cell r="P19813" t="str">
            <v>G04000119668</v>
          </cell>
          <cell r="Q19813" t="str">
            <v>C&amp;M-GMS PCN DES Pharmacy technicians</v>
          </cell>
          <cell r="R19813" t="str">
            <v>B42 1BT</v>
          </cell>
          <cell r="S19813"/>
          <cell r="T19813">
            <v>43971735</v>
          </cell>
        </row>
        <row r="19814">
          <cell r="P19814" t="str">
            <v>G04000119668</v>
          </cell>
          <cell r="Q19814" t="str">
            <v>GMS GP Digital Transformation Lead</v>
          </cell>
          <cell r="R19814" t="str">
            <v>B42 1BT</v>
          </cell>
          <cell r="S19814"/>
          <cell r="T19814">
            <v>43971735</v>
          </cell>
        </row>
        <row r="19815">
          <cell r="P19815" t="str">
            <v>G04000119676</v>
          </cell>
          <cell r="Q19815" t="str">
            <v>Global Sum (GMS)</v>
          </cell>
          <cell r="R19815" t="str">
            <v>B14 6AA</v>
          </cell>
          <cell r="S19815"/>
          <cell r="T19815">
            <v>43971737</v>
          </cell>
        </row>
        <row r="19816">
          <cell r="P19816" t="str">
            <v>G04000119676</v>
          </cell>
          <cell r="Q19816" t="str">
            <v>GMS DES Participation in the PCN</v>
          </cell>
          <cell r="R19816" t="str">
            <v>B14 6AA</v>
          </cell>
          <cell r="S19816"/>
          <cell r="T19816">
            <v>43971737</v>
          </cell>
        </row>
        <row r="19817">
          <cell r="P19817" t="str">
            <v>G04000119676</v>
          </cell>
          <cell r="Q19817" t="str">
            <v>C&amp;M-GMS PCO - CQC reimbursement</v>
          </cell>
          <cell r="R19817" t="str">
            <v>B14 6AA</v>
          </cell>
          <cell r="S19817"/>
          <cell r="T19817">
            <v>43971737</v>
          </cell>
        </row>
        <row r="19818">
          <cell r="P19818" t="str">
            <v>G04000119676</v>
          </cell>
          <cell r="Q19818" t="str">
            <v>Notional Rent (GMS)</v>
          </cell>
          <cell r="R19818" t="str">
            <v>B14 6AA</v>
          </cell>
          <cell r="S19818"/>
          <cell r="T19818">
            <v>43971737</v>
          </cell>
        </row>
        <row r="19819">
          <cell r="P19819" t="str">
            <v>G04000119676</v>
          </cell>
          <cell r="Q19819" t="str">
            <v>Aspiration (GMS)</v>
          </cell>
          <cell r="R19819" t="str">
            <v>B14 6AA</v>
          </cell>
          <cell r="S19819"/>
          <cell r="T19819">
            <v>43971737</v>
          </cell>
        </row>
        <row r="19820">
          <cell r="P19820" t="str">
            <v>G04000119676</v>
          </cell>
          <cell r="Q19820" t="str">
            <v>GMS Weight Management Service</v>
          </cell>
          <cell r="R19820" t="str">
            <v>B14 6AA</v>
          </cell>
          <cell r="S19820"/>
          <cell r="T19820">
            <v>43971737</v>
          </cell>
        </row>
        <row r="19821">
          <cell r="P19821" t="str">
            <v>G04000119706</v>
          </cell>
          <cell r="Q19821" t="str">
            <v>C&amp;M-GMS PCN DES Care Coordinator</v>
          </cell>
          <cell r="R19821" t="str">
            <v>B93 8LH</v>
          </cell>
          <cell r="S19821"/>
          <cell r="T19821">
            <v>43971738</v>
          </cell>
        </row>
        <row r="19822">
          <cell r="P19822" t="str">
            <v>G04000119706</v>
          </cell>
          <cell r="Q19822" t="str">
            <v>Learning Disability Hlth Chk DES (GMS)</v>
          </cell>
          <cell r="R19822" t="str">
            <v>B93 8LH</v>
          </cell>
          <cell r="S19822"/>
          <cell r="T19822">
            <v>43971738</v>
          </cell>
        </row>
        <row r="19823">
          <cell r="P19823" t="str">
            <v>G04000119706</v>
          </cell>
          <cell r="Q19823" t="str">
            <v>Global Sum (GMS)</v>
          </cell>
          <cell r="R19823" t="str">
            <v>B93 8LH</v>
          </cell>
          <cell r="S19823"/>
          <cell r="T19823">
            <v>43971738</v>
          </cell>
        </row>
        <row r="19824">
          <cell r="P19824" t="str">
            <v>G04000119706</v>
          </cell>
          <cell r="Q19824" t="str">
            <v>C&amp;M-GMS PCN DES Clin Pharmacist</v>
          </cell>
          <cell r="R19824" t="str">
            <v>B93 8LH</v>
          </cell>
          <cell r="S19824"/>
          <cell r="T19824">
            <v>43971738</v>
          </cell>
        </row>
        <row r="19825">
          <cell r="P19825" t="str">
            <v>G04000119706</v>
          </cell>
          <cell r="Q19825" t="str">
            <v>C&amp;M-GMS PCN DES Home/RR paramedic</v>
          </cell>
          <cell r="R19825" t="str">
            <v>B93 8LH</v>
          </cell>
          <cell r="S19825"/>
          <cell r="T19825">
            <v>43971738</v>
          </cell>
        </row>
        <row r="19826">
          <cell r="P19826" t="str">
            <v>G04000119706</v>
          </cell>
          <cell r="Q19826" t="str">
            <v>GMS DES Participation in the PCN</v>
          </cell>
          <cell r="R19826" t="str">
            <v>B93 8LH</v>
          </cell>
          <cell r="S19826"/>
          <cell r="T19826">
            <v>43971738</v>
          </cell>
        </row>
        <row r="19827">
          <cell r="P19827" t="str">
            <v>G04000119706</v>
          </cell>
          <cell r="Q19827" t="str">
            <v>C&amp;M-GMS PCN DES Physiotherapist</v>
          </cell>
          <cell r="R19827" t="str">
            <v>B93 8LH</v>
          </cell>
          <cell r="S19827"/>
          <cell r="T19827">
            <v>43971738</v>
          </cell>
        </row>
        <row r="19828">
          <cell r="P19828" t="str">
            <v>G04000119706</v>
          </cell>
          <cell r="Q19828" t="str">
            <v>C&amp;M-GMS PCN DES Soc Prescribing</v>
          </cell>
          <cell r="R19828" t="str">
            <v>B93 8LH</v>
          </cell>
          <cell r="S19828"/>
          <cell r="T19828">
            <v>43971738</v>
          </cell>
        </row>
        <row r="19829">
          <cell r="P19829" t="str">
            <v>G04000119706</v>
          </cell>
          <cell r="Q19829" t="str">
            <v>Notional Rent (GMS)</v>
          </cell>
          <cell r="R19829" t="str">
            <v>B93 8LH</v>
          </cell>
          <cell r="S19829"/>
          <cell r="T19829">
            <v>43971738</v>
          </cell>
        </row>
        <row r="19830">
          <cell r="P19830" t="str">
            <v>G04000119706</v>
          </cell>
          <cell r="Q19830" t="str">
            <v>Rates - Water (GMS)</v>
          </cell>
          <cell r="R19830" t="str">
            <v>B93 8LH</v>
          </cell>
          <cell r="S19830"/>
          <cell r="T19830">
            <v>43971738</v>
          </cell>
        </row>
        <row r="19831">
          <cell r="P19831" t="str">
            <v>G04000119706</v>
          </cell>
          <cell r="Q19831" t="str">
            <v>Aspiration (GMS)</v>
          </cell>
          <cell r="R19831" t="str">
            <v>B93 8LH</v>
          </cell>
          <cell r="S19831"/>
          <cell r="T19831">
            <v>43971738</v>
          </cell>
        </row>
        <row r="19832">
          <cell r="P19832" t="str">
            <v>G04000119706</v>
          </cell>
          <cell r="Q19832" t="str">
            <v>GMS Weight Management Service</v>
          </cell>
          <cell r="R19832" t="str">
            <v>B93 8LH</v>
          </cell>
          <cell r="S19832"/>
          <cell r="T19832">
            <v>43971738</v>
          </cell>
        </row>
        <row r="19833">
          <cell r="P19833" t="str">
            <v>G04000119706</v>
          </cell>
          <cell r="Q19833" t="str">
            <v>C&amp;M-GMS PCN DES Health and Wellbeing Coach</v>
          </cell>
          <cell r="R19833" t="str">
            <v>B93 8LH</v>
          </cell>
          <cell r="S19833"/>
          <cell r="T19833">
            <v>43971738</v>
          </cell>
        </row>
        <row r="19834">
          <cell r="P19834" t="str">
            <v>G04000119706</v>
          </cell>
          <cell r="Q19834" t="str">
            <v>C&amp;M-GMS PCN DES Pharmacy technicians</v>
          </cell>
          <cell r="R19834" t="str">
            <v>B93 8LH</v>
          </cell>
          <cell r="S19834"/>
          <cell r="T19834">
            <v>43971738</v>
          </cell>
        </row>
        <row r="19835">
          <cell r="P19835" t="str">
            <v>G04000119706</v>
          </cell>
          <cell r="Q19835" t="str">
            <v>C&amp;M-GMS PCN DES Trainee Nursing Associate</v>
          </cell>
          <cell r="R19835" t="str">
            <v>B93 8LH</v>
          </cell>
          <cell r="S19835"/>
          <cell r="T19835">
            <v>43971738</v>
          </cell>
        </row>
        <row r="19836">
          <cell r="P19836" t="str">
            <v>G04000119706</v>
          </cell>
          <cell r="Q19836" t="str">
            <v>GP Pension EEs (GMS)</v>
          </cell>
          <cell r="R19836" t="str">
            <v>B93 8LH</v>
          </cell>
          <cell r="S19836"/>
          <cell r="T19836">
            <v>43971738</v>
          </cell>
        </row>
        <row r="19837">
          <cell r="P19837" t="str">
            <v>G04000119706</v>
          </cell>
          <cell r="Q19837" t="str">
            <v>GP Pension ERs (GMS)</v>
          </cell>
          <cell r="R19837" t="str">
            <v>B93 8LH</v>
          </cell>
          <cell r="S19837"/>
          <cell r="T19837">
            <v>43971738</v>
          </cell>
        </row>
        <row r="19838">
          <cell r="P19838" t="str">
            <v>G04000119837</v>
          </cell>
          <cell r="Q19838" t="str">
            <v>Learning Disability Hlth Chk DES (GMS)</v>
          </cell>
          <cell r="R19838" t="str">
            <v>B7 5PR</v>
          </cell>
          <cell r="S19838"/>
          <cell r="T19838">
            <v>43971739</v>
          </cell>
        </row>
        <row r="19839">
          <cell r="P19839" t="str">
            <v>G04000119837</v>
          </cell>
          <cell r="Q19839" t="str">
            <v>Global Sum (GMS)</v>
          </cell>
          <cell r="R19839" t="str">
            <v>B7 5PR</v>
          </cell>
          <cell r="S19839"/>
          <cell r="T19839">
            <v>43971739</v>
          </cell>
        </row>
        <row r="19840">
          <cell r="P19840" t="str">
            <v>G04000119837</v>
          </cell>
          <cell r="Q19840" t="str">
            <v>GMS DES Participation in the PCN</v>
          </cell>
          <cell r="R19840" t="str">
            <v>B7 5PR</v>
          </cell>
          <cell r="S19840"/>
          <cell r="T19840">
            <v>43971739</v>
          </cell>
        </row>
        <row r="19841">
          <cell r="P19841" t="str">
            <v>G04000119837</v>
          </cell>
          <cell r="Q19841" t="str">
            <v>Notional Rent (GMS)</v>
          </cell>
          <cell r="R19841" t="str">
            <v>B7 5PR</v>
          </cell>
          <cell r="S19841"/>
          <cell r="T19841">
            <v>43971739</v>
          </cell>
        </row>
        <row r="19842">
          <cell r="P19842" t="str">
            <v>G04000119837</v>
          </cell>
          <cell r="Q19842" t="str">
            <v>Aspiration (GMS)</v>
          </cell>
          <cell r="R19842" t="str">
            <v>B7 5PR</v>
          </cell>
          <cell r="S19842"/>
          <cell r="T19842">
            <v>43971739</v>
          </cell>
        </row>
        <row r="19843">
          <cell r="P19843" t="str">
            <v>G04000119837</v>
          </cell>
          <cell r="Q19843" t="str">
            <v>GMS Weight Management Service</v>
          </cell>
          <cell r="R19843" t="str">
            <v>B7 5PR</v>
          </cell>
          <cell r="S19843"/>
          <cell r="T19843">
            <v>43971739</v>
          </cell>
        </row>
        <row r="19844">
          <cell r="P19844" t="str">
            <v>G04000119837</v>
          </cell>
          <cell r="Q19844" t="str">
            <v>GP Prior Year ERs (GMS)</v>
          </cell>
          <cell r="R19844" t="str">
            <v>B7 5PR</v>
          </cell>
          <cell r="S19844"/>
          <cell r="T19844">
            <v>43971739</v>
          </cell>
        </row>
        <row r="19845">
          <cell r="P19845" t="str">
            <v>G04000119837</v>
          </cell>
          <cell r="Q19845" t="str">
            <v>GMS GP Pension EEs In Year Adjustments</v>
          </cell>
          <cell r="R19845" t="str">
            <v>B7 5PR</v>
          </cell>
          <cell r="S19845"/>
          <cell r="T19845">
            <v>43971739</v>
          </cell>
        </row>
        <row r="19846">
          <cell r="P19846" t="str">
            <v>G04000119837</v>
          </cell>
          <cell r="Q19846" t="str">
            <v>GMS GP Pension ERs In Year Adjustments</v>
          </cell>
          <cell r="R19846" t="str">
            <v>B7 5PR</v>
          </cell>
          <cell r="S19846"/>
          <cell r="T19846">
            <v>43971739</v>
          </cell>
        </row>
        <row r="19847">
          <cell r="P19847" t="str">
            <v>G04000119837</v>
          </cell>
          <cell r="Q19847" t="str">
            <v>GP Prior Year EEs (GMS)</v>
          </cell>
          <cell r="R19847" t="str">
            <v>B7 5PR</v>
          </cell>
          <cell r="S19847"/>
          <cell r="T19847">
            <v>43971739</v>
          </cell>
        </row>
        <row r="19848">
          <cell r="P19848" t="str">
            <v>PB1879411222</v>
          </cell>
          <cell r="Q19848" t="str">
            <v>QHL PHB February 2023 BC137149</v>
          </cell>
          <cell r="R19848" t="str">
            <v>W1B 3AT</v>
          </cell>
          <cell r="S19848" t="str">
            <v>971986853</v>
          </cell>
          <cell r="T19848">
            <v>43972976</v>
          </cell>
        </row>
        <row r="19849">
          <cell r="P19849" t="str">
            <v>PB1879413237</v>
          </cell>
          <cell r="Q19849" t="str">
            <v>QHL PHB February 2023 BC137149</v>
          </cell>
          <cell r="R19849" t="str">
            <v>W1B 3AT</v>
          </cell>
          <cell r="S19849" t="str">
            <v>971986853</v>
          </cell>
          <cell r="T19849">
            <v>43972978</v>
          </cell>
        </row>
        <row r="19850">
          <cell r="P19850" t="str">
            <v>PB1879411218</v>
          </cell>
          <cell r="Q19850" t="str">
            <v>QHL PHB February 2023 BC138338</v>
          </cell>
          <cell r="R19850" t="str">
            <v>W1B 3AT</v>
          </cell>
          <cell r="S19850" t="str">
            <v>971986853</v>
          </cell>
          <cell r="T19850">
            <v>43972994</v>
          </cell>
        </row>
        <row r="19851">
          <cell r="P19851" t="str">
            <v>PB1879413266</v>
          </cell>
          <cell r="Q19851" t="str">
            <v>QHL PHB February 2023 BC138338</v>
          </cell>
          <cell r="R19851" t="str">
            <v>W1B 3AT</v>
          </cell>
          <cell r="S19851" t="str">
            <v>971986853</v>
          </cell>
          <cell r="T19851">
            <v>43972995</v>
          </cell>
        </row>
        <row r="19852">
          <cell r="P19852" t="str">
            <v>PB1879413168</v>
          </cell>
          <cell r="Q19852" t="str">
            <v>QHL PHB February 2023 BC142575</v>
          </cell>
          <cell r="R19852" t="str">
            <v>W1B 3AT</v>
          </cell>
          <cell r="S19852" t="str">
            <v>971986853</v>
          </cell>
          <cell r="T19852">
            <v>43973004</v>
          </cell>
        </row>
        <row r="19853">
          <cell r="P19853" t="str">
            <v>PB1879413194</v>
          </cell>
          <cell r="Q19853" t="str">
            <v>QHL PHB February 2023 BC138006</v>
          </cell>
          <cell r="R19853" t="str">
            <v>CV10 7RH</v>
          </cell>
          <cell r="S19853"/>
          <cell r="T19853">
            <v>43973050</v>
          </cell>
        </row>
        <row r="19854">
          <cell r="P19854" t="str">
            <v>QHL2148A</v>
          </cell>
          <cell r="Q19854" t="str">
            <v>https://nww.einvoice-prod.sbs.nhs.uk:8179/invoicepdf/d363507d-d414-50e9-a713-39e4de1346d9</v>
          </cell>
          <cell r="R19854" t="str">
            <v>B15 1PH</v>
          </cell>
          <cell r="S19854" t="str">
            <v>GB111480514</v>
          </cell>
          <cell r="T19854">
            <v>43979300</v>
          </cell>
        </row>
        <row r="19855">
          <cell r="P19855" t="str">
            <v>304464626</v>
          </cell>
          <cell r="Q19855"/>
          <cell r="R19855" t="str">
            <v>WA7 4QX</v>
          </cell>
          <cell r="S19855"/>
          <cell r="T19855">
            <v>43979358</v>
          </cell>
        </row>
        <row r="19856">
          <cell r="P19856" t="str">
            <v>INV0669</v>
          </cell>
          <cell r="Q19856"/>
          <cell r="R19856" t="str">
            <v>B31 3PU</v>
          </cell>
          <cell r="S19856"/>
          <cell r="T19856">
            <v>43979465</v>
          </cell>
        </row>
        <row r="19857">
          <cell r="P19857" t="str">
            <v>INV0661</v>
          </cell>
          <cell r="Q19857"/>
          <cell r="R19857" t="str">
            <v>B31 3PU</v>
          </cell>
          <cell r="S19857"/>
          <cell r="T19857">
            <v>43979521</v>
          </cell>
        </row>
        <row r="19858">
          <cell r="P19858" t="str">
            <v>INV4404</v>
          </cell>
          <cell r="Q19858"/>
          <cell r="R19858" t="str">
            <v>LE5 0JA</v>
          </cell>
          <cell r="S19858"/>
          <cell r="T19858">
            <v>43979544</v>
          </cell>
        </row>
        <row r="19859">
          <cell r="P19859" t="str">
            <v>A960000590</v>
          </cell>
          <cell r="Q19859"/>
          <cell r="R19859" t="str">
            <v>DL2 1TS</v>
          </cell>
          <cell r="S19859"/>
          <cell r="T19859">
            <v>43979575</v>
          </cell>
        </row>
        <row r="19860">
          <cell r="P19860" t="str">
            <v>A960000592</v>
          </cell>
          <cell r="Q19860"/>
          <cell r="R19860" t="str">
            <v>DL2 1TS</v>
          </cell>
          <cell r="S19860"/>
          <cell r="T19860">
            <v>43979633</v>
          </cell>
        </row>
        <row r="19861">
          <cell r="P19861" t="str">
            <v>15737496</v>
          </cell>
          <cell r="Q19861" t="str">
            <v>ICB INCOME</v>
          </cell>
          <cell r="R19861" t="str">
            <v>WF3 1WE</v>
          </cell>
          <cell r="S19861" t="str">
            <v>654964300</v>
          </cell>
          <cell r="T19861">
            <v>43980344</v>
          </cell>
        </row>
        <row r="19862">
          <cell r="P19862" t="str">
            <v>AR311222C</v>
          </cell>
          <cell r="Q19862"/>
          <cell r="R19862" t="str">
            <v>B33 0LT</v>
          </cell>
          <cell r="S19862"/>
          <cell r="T19862">
            <v>43980362</v>
          </cell>
        </row>
        <row r="19863">
          <cell r="P19863" t="str">
            <v>100106-18-JAN-2023</v>
          </cell>
          <cell r="Q19863"/>
          <cell r="R19863" t="str">
            <v>TO BE REPLACED</v>
          </cell>
          <cell r="S19863"/>
          <cell r="T19863">
            <v>43981399</v>
          </cell>
        </row>
        <row r="19864">
          <cell r="P19864" t="str">
            <v>1GAJAN23AAA</v>
          </cell>
          <cell r="Q19864" t="str">
            <v>ICB LANDAU AAA ADDITIONAL 1ST GRANT PAYMENT</v>
          </cell>
          <cell r="R19864" t="str">
            <v>TF1 1HE</v>
          </cell>
          <cell r="S19864"/>
          <cell r="T19864">
            <v>43983820</v>
          </cell>
        </row>
        <row r="19865">
          <cell r="P19865" t="str">
            <v>NMESuppJan23</v>
          </cell>
          <cell r="Q19865" t="str">
            <v>New Market Entrant Supplier Project Jan 23</v>
          </cell>
          <cell r="R19865" t="str">
            <v>B28 8BG</v>
          </cell>
          <cell r="S19865"/>
          <cell r="T19865">
            <v>43987612</v>
          </cell>
        </row>
        <row r="19866">
          <cell r="P19866" t="str">
            <v>H657385</v>
          </cell>
          <cell r="Q19866"/>
          <cell r="R19866" t="str">
            <v>EC2V 7NG</v>
          </cell>
          <cell r="S19866" t="str">
            <v>156725100</v>
          </cell>
          <cell r="T19866">
            <v>43991755</v>
          </cell>
        </row>
        <row r="19867">
          <cell r="P19867" t="str">
            <v>H657385</v>
          </cell>
          <cell r="Q19867"/>
          <cell r="R19867" t="str">
            <v>EC2V 7NG</v>
          </cell>
          <cell r="S19867" t="str">
            <v>156725100</v>
          </cell>
          <cell r="T19867">
            <v>43991755</v>
          </cell>
        </row>
        <row r="19868">
          <cell r="P19868" t="str">
            <v>H657385</v>
          </cell>
          <cell r="Q19868" t="str">
            <v>https://nww.einvoice-prod.sbs.nhs.uk:8179/invoicepdf/b0e94f15-93d7-59cd-a177-6b40175bb337</v>
          </cell>
          <cell r="R19868" t="str">
            <v>EC2V 7NG</v>
          </cell>
          <cell r="S19868" t="str">
            <v>156725100</v>
          </cell>
          <cell r="T19868">
            <v>43991755</v>
          </cell>
        </row>
        <row r="19869">
          <cell r="P19869" t="str">
            <v>H658022</v>
          </cell>
          <cell r="Q19869" t="str">
            <v>https://nww.einvoice-prod.sbs.nhs.uk:8179/invoicepdf/aef57bda-c715-5d00-9867-f6d6f7b3c3fa</v>
          </cell>
          <cell r="R19869" t="str">
            <v>EC2V 7NG</v>
          </cell>
          <cell r="S19869" t="str">
            <v>156725100</v>
          </cell>
          <cell r="T19869">
            <v>43991759</v>
          </cell>
        </row>
        <row r="19870">
          <cell r="P19870" t="str">
            <v>H658022</v>
          </cell>
          <cell r="Q19870"/>
          <cell r="R19870" t="str">
            <v>EC2V 7NG</v>
          </cell>
          <cell r="S19870" t="str">
            <v>156725100</v>
          </cell>
          <cell r="T19870">
            <v>43991759</v>
          </cell>
        </row>
        <row r="19871">
          <cell r="P19871" t="str">
            <v>INV76142</v>
          </cell>
          <cell r="Q19871"/>
          <cell r="R19871" t="str">
            <v>B1 1RF</v>
          </cell>
          <cell r="S19871"/>
          <cell r="T19871">
            <v>43991784</v>
          </cell>
        </row>
        <row r="19872">
          <cell r="P19872" t="str">
            <v>INTTRAJan23</v>
          </cell>
          <cell r="Q19872" t="str">
            <v>GP interpretation Translation January 2023 inc vat</v>
          </cell>
          <cell r="R19872" t="str">
            <v>B15 1NP</v>
          </cell>
          <cell r="S19872"/>
          <cell r="T19872">
            <v>44000729</v>
          </cell>
        </row>
        <row r="19873">
          <cell r="P19873" t="str">
            <v>INTNov22EX</v>
          </cell>
          <cell r="Q19873" t="str">
            <v>GP interpretation Translation November 22 Excess</v>
          </cell>
          <cell r="R19873" t="str">
            <v>B15 1NP</v>
          </cell>
          <cell r="S19873"/>
          <cell r="T19873">
            <v>44000731</v>
          </cell>
        </row>
        <row r="19874">
          <cell r="P19874" t="str">
            <v>BEASCH1</v>
          </cell>
          <cell r="Q19874" t="str">
            <v>Asylum seeker contingency Hotel</v>
          </cell>
          <cell r="R19874" t="str">
            <v>B34 6BP</v>
          </cell>
          <cell r="S19874"/>
          <cell r="T19874">
            <v>44021455</v>
          </cell>
        </row>
        <row r="19875">
          <cell r="P19875" t="str">
            <v>920000750</v>
          </cell>
          <cell r="Q19875"/>
          <cell r="R19875" t="str">
            <v>B4 7AD</v>
          </cell>
          <cell r="S19875" t="str">
            <v>112082130</v>
          </cell>
          <cell r="T19875">
            <v>44023213</v>
          </cell>
        </row>
        <row r="19876">
          <cell r="P19876" t="str">
            <v>RHCCGQE20231</v>
          </cell>
          <cell r="Q19876"/>
          <cell r="R19876" t="str">
            <v>B20 1AD</v>
          </cell>
          <cell r="S19876"/>
          <cell r="T19876">
            <v>44026622</v>
          </cell>
        </row>
        <row r="19877">
          <cell r="P19877" t="str">
            <v>BIR012339</v>
          </cell>
          <cell r="Q19877"/>
          <cell r="R19877" t="str">
            <v>DE1 2EQ</v>
          </cell>
          <cell r="S19877" t="str">
            <v>755243136</v>
          </cell>
          <cell r="T19877">
            <v>44026657</v>
          </cell>
        </row>
        <row r="19878">
          <cell r="P19878" t="str">
            <v>1122INV07QHL</v>
          </cell>
          <cell r="Q19878" t="str">
            <v>https://nww.einvoice-prod.sbs.nhs.uk:8179/invoicepdf/29c19945-ca60-5343-b1c2-639e37ff80e5</v>
          </cell>
          <cell r="R19878" t="str">
            <v>B15 3SJ</v>
          </cell>
          <cell r="S19878"/>
          <cell r="T19878">
            <v>44026678</v>
          </cell>
        </row>
        <row r="19879">
          <cell r="P19879" t="str">
            <v>INV000111</v>
          </cell>
          <cell r="Q19879" t="str">
            <v>BroadCare License - 50 concurrent users</v>
          </cell>
          <cell r="R19879" t="str">
            <v>B72 1RT</v>
          </cell>
          <cell r="S19879" t="str">
            <v>669927759</v>
          </cell>
          <cell r="T19879">
            <v>44032624</v>
          </cell>
        </row>
        <row r="19880">
          <cell r="P19880" t="str">
            <v>INV000111</v>
          </cell>
          <cell r="Q19880" t="str">
            <v>http://nww.docserv.wyss.nhs.uk/synergyiim/dist/?val=4714551_19301014_20220909115325</v>
          </cell>
          <cell r="R19880" t="str">
            <v>B72 1RT</v>
          </cell>
          <cell r="S19880" t="str">
            <v>669927759</v>
          </cell>
          <cell r="T19880">
            <v>44032624</v>
          </cell>
        </row>
        <row r="19881">
          <cell r="P19881" t="str">
            <v>INV000109</v>
          </cell>
          <cell r="Q19881" t="str">
            <v>BroadCare License - 50 concurrent users</v>
          </cell>
          <cell r="R19881" t="str">
            <v>B72 1RT</v>
          </cell>
          <cell r="S19881" t="str">
            <v>669927759</v>
          </cell>
          <cell r="T19881">
            <v>44032625</v>
          </cell>
        </row>
        <row r="19882">
          <cell r="P19882" t="str">
            <v>INV000109</v>
          </cell>
          <cell r="Q19882" t="str">
            <v>Business Intelligence - 10 users</v>
          </cell>
          <cell r="R19882" t="str">
            <v>B72 1RT</v>
          </cell>
          <cell r="S19882" t="str">
            <v>669927759</v>
          </cell>
          <cell r="T19882">
            <v>44032625</v>
          </cell>
        </row>
        <row r="19883">
          <cell r="P19883" t="str">
            <v>INV000109</v>
          </cell>
          <cell r="Q19883" t="str">
            <v>DRAR</v>
          </cell>
          <cell r="R19883" t="str">
            <v>B72 1RT</v>
          </cell>
          <cell r="S19883" t="str">
            <v>669927759</v>
          </cell>
          <cell r="T19883">
            <v>44032625</v>
          </cell>
        </row>
        <row r="19884">
          <cell r="P19884" t="str">
            <v>INV000109</v>
          </cell>
          <cell r="Q19884" t="str">
            <v>http://nww.docserv.wyss.nhs.uk/synergyiim/dist/?val=4714516_19300896_20220909114610</v>
          </cell>
          <cell r="R19884" t="str">
            <v>B72 1RT</v>
          </cell>
          <cell r="S19884" t="str">
            <v>669927759</v>
          </cell>
          <cell r="T19884">
            <v>44032625</v>
          </cell>
        </row>
        <row r="19885">
          <cell r="P19885" t="str">
            <v>7312326040</v>
          </cell>
          <cell r="Q19885" t="str">
            <v>CCG INCOMEÂ  - NON CONTRACT</v>
          </cell>
          <cell r="R19885" t="str">
            <v>WF3 1WE</v>
          </cell>
          <cell r="S19885" t="str">
            <v>GB 654442045</v>
          </cell>
          <cell r="T19885">
            <v>44032630</v>
          </cell>
        </row>
        <row r="19886">
          <cell r="P19886" t="str">
            <v>7312326043</v>
          </cell>
          <cell r="Q19886" t="str">
            <v>CCG INCOMEÂ  - NON CONTRACT</v>
          </cell>
          <cell r="R19886" t="str">
            <v>WF3 1WE</v>
          </cell>
          <cell r="S19886" t="str">
            <v>GB 654442045</v>
          </cell>
          <cell r="T19886">
            <v>44032631</v>
          </cell>
        </row>
        <row r="19887">
          <cell r="P19887" t="str">
            <v>OPA042049</v>
          </cell>
          <cell r="Q19887"/>
          <cell r="R19887" t="str">
            <v>B16 6TT</v>
          </cell>
          <cell r="S19887" t="str">
            <v>GB654912816</v>
          </cell>
          <cell r="T19887">
            <v>44039394</v>
          </cell>
        </row>
        <row r="19888">
          <cell r="P19888" t="str">
            <v>58</v>
          </cell>
          <cell r="Q19888"/>
          <cell r="R19888" t="str">
            <v>L3 9LQ</v>
          </cell>
          <cell r="S19888"/>
          <cell r="T19888">
            <v>44039418</v>
          </cell>
        </row>
        <row r="19889">
          <cell r="P19889" t="str">
            <v>0000000571</v>
          </cell>
          <cell r="Q19889"/>
          <cell r="R19889" t="str">
            <v>B19 1BP</v>
          </cell>
          <cell r="S19889"/>
          <cell r="T19889">
            <v>44039421</v>
          </cell>
        </row>
        <row r="19890">
          <cell r="P19890" t="str">
            <v>INV2612</v>
          </cell>
          <cell r="Q19890"/>
          <cell r="R19890" t="str">
            <v>B91 2AW</v>
          </cell>
          <cell r="S19890"/>
          <cell r="T19890">
            <v>44039424</v>
          </cell>
        </row>
        <row r="19891">
          <cell r="P19891" t="str">
            <v>TWCBSICB0223</v>
          </cell>
          <cell r="Q19891" t="str">
            <v>https://nww.einvoice-prod.sbs.nhs.uk:8179/invoicepdf/70fa282c-9065-5d3b-ba0a-e365e6d2090c</v>
          </cell>
          <cell r="R19891" t="str">
            <v>B15 3SJ</v>
          </cell>
          <cell r="S19891"/>
          <cell r="T19891">
            <v>44039426</v>
          </cell>
        </row>
        <row r="19892">
          <cell r="P19892" t="str">
            <v>SI047423</v>
          </cell>
          <cell r="Q19892" t="str">
            <v>https://nww.einvoice-prod.sbs.nhs.uk:8179/invoicepdf/7a9b7dad-c2a3-5d08-9023-8a00691d140b</v>
          </cell>
          <cell r="R19892" t="str">
            <v>HG3 1UG</v>
          </cell>
          <cell r="S19892" t="str">
            <v>164235420</v>
          </cell>
          <cell r="T19892">
            <v>44060503</v>
          </cell>
        </row>
        <row r="19893">
          <cell r="P19893" t="str">
            <v>2000051384</v>
          </cell>
          <cell r="Q19893"/>
          <cell r="R19893" t="str">
            <v>B31 2AQ</v>
          </cell>
          <cell r="S19893" t="str">
            <v>654965296</v>
          </cell>
          <cell r="T19893">
            <v>44060517</v>
          </cell>
        </row>
        <row r="19894">
          <cell r="P19894" t="str">
            <v>3200</v>
          </cell>
          <cell r="Q19894"/>
          <cell r="R19894" t="str">
            <v>B12 0HJ</v>
          </cell>
          <cell r="S19894" t="str">
            <v>938 1069 12</v>
          </cell>
          <cell r="T19894">
            <v>44061032</v>
          </cell>
        </row>
        <row r="19895">
          <cell r="P19895" t="str">
            <v>7009387</v>
          </cell>
          <cell r="Q19895"/>
          <cell r="R19895" t="str">
            <v>SE1 7TP</v>
          </cell>
          <cell r="S19895" t="str">
            <v>269460276</v>
          </cell>
          <cell r="T19895">
            <v>44061373</v>
          </cell>
        </row>
        <row r="19896">
          <cell r="P19896" t="str">
            <v>1400135657</v>
          </cell>
          <cell r="Q19896"/>
          <cell r="R19896" t="str">
            <v>BT9 7AA</v>
          </cell>
          <cell r="S19896"/>
          <cell r="T19896">
            <v>44061551</v>
          </cell>
        </row>
        <row r="19897">
          <cell r="P19897" t="str">
            <v>20031227</v>
          </cell>
          <cell r="Q19897" t="str">
            <v>https://nww.einvoice-prod.sbs.nhs.uk:8179/invoicepdf/6008d545-2715-5c52-836d-c67248f469aa</v>
          </cell>
          <cell r="R19897" t="str">
            <v>B91 3BB</v>
          </cell>
          <cell r="S19897" t="str">
            <v>163836882</v>
          </cell>
          <cell r="T19897">
            <v>44061980</v>
          </cell>
        </row>
        <row r="19898">
          <cell r="P19898" t="str">
            <v>SS84249</v>
          </cell>
          <cell r="Q19898" t="str">
            <v>https://nww.einvoice-prod.sbs.nhs.uk:8179/invoicepdf/4873b1fa-bf9e-5941-8ea7-1656054a2c97</v>
          </cell>
          <cell r="R19898" t="str">
            <v>B70 8ER</v>
          </cell>
          <cell r="S19898"/>
          <cell r="T19898">
            <v>44062004</v>
          </cell>
        </row>
        <row r="19899">
          <cell r="P19899" t="str">
            <v>21351212</v>
          </cell>
          <cell r="Q19899" t="str">
            <v>https://nww.einvoice-prod.sbs.nhs.uk:8179/invoicepdf/4366431f-9d1f-59a6-9e23-5083a86cb84d</v>
          </cell>
          <cell r="R19899" t="str">
            <v>B72 1XX</v>
          </cell>
          <cell r="S19899" t="str">
            <v>163836882</v>
          </cell>
          <cell r="T19899">
            <v>44062014</v>
          </cell>
        </row>
        <row r="19900">
          <cell r="P19900" t="str">
            <v>IN000137902</v>
          </cell>
          <cell r="Q19900" t="str">
            <v>https://nww.einvoice-prod.sbs.nhs.uk:8179/invoicepdf/3bcd2fb8-fa88-57b5-81d1-b3191a7f2798</v>
          </cell>
          <cell r="R19900" t="str">
            <v>NG2 1BJ</v>
          </cell>
          <cell r="S19900" t="str">
            <v>116396270</v>
          </cell>
          <cell r="T19900">
            <v>44062030</v>
          </cell>
        </row>
        <row r="19901">
          <cell r="P19901" t="str">
            <v>21830946</v>
          </cell>
          <cell r="Q19901" t="str">
            <v>https://nww.einvoice-prod.sbs.nhs.uk:8179/invoicepdf/a52334fe-a5fe-55c1-8e6e-62d97ba8e6fe</v>
          </cell>
          <cell r="R19901" t="str">
            <v>B37 5TR</v>
          </cell>
          <cell r="S19901" t="str">
            <v>163836882</v>
          </cell>
          <cell r="T19901">
            <v>44062033</v>
          </cell>
        </row>
        <row r="19902">
          <cell r="P19902" t="str">
            <v>CHC0069</v>
          </cell>
          <cell r="Q19902"/>
          <cell r="R19902" t="str">
            <v>B72 1RJ</v>
          </cell>
          <cell r="S19902"/>
          <cell r="T19902">
            <v>44062212</v>
          </cell>
        </row>
        <row r="19903">
          <cell r="P19903" t="str">
            <v>D090003327</v>
          </cell>
          <cell r="Q19903" t="str">
            <v>https://nww.einvoice-prod.sbs.nhs.uk:8179/invoicepdf/2ceb0589-bc8d-584f-a9f9-bf298a6f1295</v>
          </cell>
          <cell r="R19903" t="str">
            <v>DL2 1TS</v>
          </cell>
          <cell r="S19903" t="str">
            <v>GB 626524835</v>
          </cell>
          <cell r="T19903">
            <v>44062260</v>
          </cell>
        </row>
        <row r="19904">
          <cell r="P19904" t="str">
            <v>15992</v>
          </cell>
          <cell r="Q19904" t="str">
            <v>TOP UP REQUISTION ADD TO PO 907000687 iPLATO Additional SMS credits required to support practices</v>
          </cell>
          <cell r="R19904" t="str">
            <v>W6 9HR</v>
          </cell>
          <cell r="S19904" t="str">
            <v>906258620</v>
          </cell>
          <cell r="T19904">
            <v>44062748</v>
          </cell>
        </row>
        <row r="19905">
          <cell r="P19905" t="str">
            <v>15992</v>
          </cell>
          <cell r="Q19905" t="str">
            <v>https://nww.einvoice-prod.sbs.nhs.uk:8179/invoicepdf/d4e2c958-8990-5799-9ebd-23fff3efba6c</v>
          </cell>
          <cell r="R19905" t="str">
            <v>W6 9HR</v>
          </cell>
          <cell r="S19905" t="str">
            <v>906258620</v>
          </cell>
          <cell r="T19905">
            <v>44062748</v>
          </cell>
        </row>
        <row r="19906">
          <cell r="P19906" t="str">
            <v>PSINV03759751</v>
          </cell>
          <cell r="Q19906" t="str">
            <v>XSTREAM, WEBSERVER AND EMAIL PROTECTION FIREWALL RENEWALS END DATE 31 8 24</v>
          </cell>
          <cell r="R19906" t="str">
            <v>EC4M 7RB</v>
          </cell>
          <cell r="S19906" t="str">
            <v>GB 902194939</v>
          </cell>
          <cell r="T19906">
            <v>44062749</v>
          </cell>
        </row>
        <row r="19907">
          <cell r="P19907" t="str">
            <v>PSINV03759751</v>
          </cell>
          <cell r="Q19907" t="str">
            <v>https://nww.einvoice-prod.sbs.nhs.uk:8179/invoicepdf/04228941-035b-5fd8-a31d-30615a25e869</v>
          </cell>
          <cell r="R19907" t="str">
            <v>EC4M 7RB</v>
          </cell>
          <cell r="S19907" t="str">
            <v>GB 902194939</v>
          </cell>
          <cell r="T19907">
            <v>44062749</v>
          </cell>
        </row>
        <row r="19908">
          <cell r="P19908" t="str">
            <v>BC1873412271</v>
          </cell>
          <cell r="Q19908" t="str">
            <v>QHL CHC DECEMBER 2022 BC196709</v>
          </cell>
          <cell r="R19908" t="str">
            <v>M50 3SP</v>
          </cell>
          <cell r="S19908"/>
          <cell r="T19908">
            <v>44064644</v>
          </cell>
        </row>
        <row r="19909">
          <cell r="P19909" t="str">
            <v>PHBM0223PFS2</v>
          </cell>
          <cell r="Q19909" t="str">
            <v>PHB February 23 PFS E WALLET - DC 2196</v>
          </cell>
          <cell r="R19909" t="str">
            <v>W1B 3AT</v>
          </cell>
          <cell r="S19909" t="str">
            <v>971986853</v>
          </cell>
          <cell r="T19909">
            <v>44064650</v>
          </cell>
        </row>
        <row r="19910">
          <cell r="P19910" t="str">
            <v>270123A</v>
          </cell>
          <cell r="Q19910" t="str">
            <v>BIRMINGHAM COMMUNITY HEALTHCARE NHS FOUNDATION TRUST Q1 PRE BOUNDARY CHANGE</v>
          </cell>
          <cell r="R19910" t="str">
            <v>BB3 0FG</v>
          </cell>
          <cell r="S19910" t="str">
            <v>GB654440387</v>
          </cell>
          <cell r="T19910">
            <v>44064666</v>
          </cell>
        </row>
        <row r="19911">
          <cell r="P19911" t="str">
            <v>AOHP3012318</v>
          </cell>
          <cell r="Q19911" t="str">
            <v>Clin Pharm ARR Shard End Kitts green December 2022</v>
          </cell>
          <cell r="R19911" t="str">
            <v>B32 1QX</v>
          </cell>
          <cell r="S19911"/>
          <cell r="T19911">
            <v>44072773</v>
          </cell>
        </row>
        <row r="19912">
          <cell r="P19912" t="str">
            <v>LevJan2301</v>
          </cell>
          <cell r="Q19912" t="str">
            <v>Levies January 2023 Collections Statutory</v>
          </cell>
          <cell r="R19912" t="str">
            <v>B15 1JD</v>
          </cell>
          <cell r="S19912"/>
          <cell r="T19912">
            <v>44074676</v>
          </cell>
        </row>
        <row r="19913">
          <cell r="P19913" t="str">
            <v>BXC17M112223</v>
          </cell>
          <cell r="Q19913" t="str">
            <v>BSOL Stroke Association FEB 23</v>
          </cell>
          <cell r="R19913" t="str">
            <v>EC1V 2PR</v>
          </cell>
          <cell r="S19913" t="str">
            <v>233806669</v>
          </cell>
          <cell r="T19913">
            <v>44074685</v>
          </cell>
        </row>
        <row r="19914">
          <cell r="P19914" t="str">
            <v>ALZ2M112223</v>
          </cell>
          <cell r="Q19914" t="str">
            <v>BSOL Alzheimers Society FEB 23</v>
          </cell>
          <cell r="R19914" t="str">
            <v>B13 8JP</v>
          </cell>
          <cell r="S19914" t="str">
            <v>974843571</v>
          </cell>
          <cell r="T19914">
            <v>44074692</v>
          </cell>
        </row>
        <row r="19915">
          <cell r="P19915" t="str">
            <v>BCFM112223</v>
          </cell>
          <cell r="Q19915" t="str">
            <v>BSOL Birmingham City Council BCF FEB 23</v>
          </cell>
          <cell r="R19915" t="str">
            <v>B2 2WX</v>
          </cell>
          <cell r="S19915" t="str">
            <v>112082130</v>
          </cell>
          <cell r="T19915">
            <v>44074693</v>
          </cell>
        </row>
        <row r="19916">
          <cell r="P19916" t="str">
            <v>SBCFM112223</v>
          </cell>
          <cell r="Q19916" t="str">
            <v>BSOL SMBC BCF FEB 23</v>
          </cell>
          <cell r="R19916" t="str">
            <v>B91 9RR</v>
          </cell>
          <cell r="S19916"/>
          <cell r="T19916">
            <v>44074694</v>
          </cell>
        </row>
        <row r="19917">
          <cell r="P19917" t="str">
            <v>BPALCM112223</v>
          </cell>
          <cell r="Q19917" t="str">
            <v>BSOL BUPA CARE HOMES (Arden Lea Court) FEB 23</v>
          </cell>
          <cell r="R19917" t="str">
            <v>B91 2AF</v>
          </cell>
          <cell r="S19917" t="str">
            <v>239731641</v>
          </cell>
          <cell r="T19917">
            <v>44074695</v>
          </cell>
        </row>
        <row r="19918">
          <cell r="P19918" t="str">
            <v>EABM112223</v>
          </cell>
          <cell r="Q19918" t="str">
            <v>BSOL South Doc EAB FEB 23</v>
          </cell>
          <cell r="R19918" t="str">
            <v>B31 3HB</v>
          </cell>
          <cell r="S19918"/>
          <cell r="T19918">
            <v>44074697</v>
          </cell>
        </row>
        <row r="19919">
          <cell r="P19919" t="str">
            <v>ICBM112223</v>
          </cell>
          <cell r="Q19919" t="str">
            <v>BSOL THCP Bham St Mary's FEBRUARY 23</v>
          </cell>
          <cell r="R19919" t="str">
            <v>B29 7DA</v>
          </cell>
          <cell r="S19919"/>
          <cell r="T19919">
            <v>44074708</v>
          </cell>
        </row>
        <row r="19920">
          <cell r="P19920" t="str">
            <v>ICBM112223</v>
          </cell>
          <cell r="Q19920" t="str">
            <v>BSOL THCP John Taylor FEBRUARY 23</v>
          </cell>
          <cell r="R19920" t="str">
            <v>B29 7DA</v>
          </cell>
          <cell r="S19920"/>
          <cell r="T19920">
            <v>44074708</v>
          </cell>
        </row>
        <row r="19921">
          <cell r="P19921" t="str">
            <v>BXC16M112223</v>
          </cell>
          <cell r="Q19921" t="str">
            <v>BSOL St Giles Hospice FEBRUARY 23</v>
          </cell>
          <cell r="R19921" t="str">
            <v>WS14 9LH</v>
          </cell>
          <cell r="S19921" t="str">
            <v>486883086</v>
          </cell>
          <cell r="T19921">
            <v>44074709</v>
          </cell>
        </row>
        <row r="19922">
          <cell r="P19922" t="str">
            <v>MCWPHM112223</v>
          </cell>
          <cell r="Q19922" t="str">
            <v>BSOL MARIE CURIE CANCER CARE Warren Pearl Hospice FEBRUARY 23</v>
          </cell>
          <cell r="R19922" t="str">
            <v>SE1 7TP</v>
          </cell>
          <cell r="S19922" t="str">
            <v>626722537</v>
          </cell>
          <cell r="T19922">
            <v>44074710</v>
          </cell>
        </row>
        <row r="19923">
          <cell r="P19923" t="str">
            <v>MCNURM112223</v>
          </cell>
          <cell r="Q19923" t="str">
            <v>BSOL MARIE CURIE CANCER CARE Nursing C&amp;V Contract FEBRUARY 23</v>
          </cell>
          <cell r="R19923" t="str">
            <v>SE1 7TP</v>
          </cell>
          <cell r="S19923" t="str">
            <v>626722537</v>
          </cell>
          <cell r="T19923">
            <v>44074711</v>
          </cell>
        </row>
        <row r="19924">
          <cell r="P19924" t="str">
            <v>BSC1M112223</v>
          </cell>
          <cell r="Q19924" t="str">
            <v>BSOL Acorn Hospice FEBRUARY 23</v>
          </cell>
          <cell r="R19924" t="str">
            <v>B47 6JR</v>
          </cell>
          <cell r="S19924" t="str">
            <v>161951015</v>
          </cell>
          <cell r="T19924">
            <v>44074712</v>
          </cell>
        </row>
        <row r="19925">
          <cell r="P19925" t="str">
            <v>MOD1M112223</v>
          </cell>
          <cell r="Q19925" t="str">
            <v>BSOL Modality FEBRUARY 23</v>
          </cell>
          <cell r="R19925" t="str">
            <v>B19 1BP</v>
          </cell>
          <cell r="S19925"/>
          <cell r="T19925">
            <v>44074713</v>
          </cell>
        </row>
        <row r="19926">
          <cell r="P19926" t="str">
            <v>BADOOHFeb23</v>
          </cell>
          <cell r="Q19926" t="str">
            <v>BADGER OOHs</v>
          </cell>
          <cell r="R19926" t="str">
            <v>B9 4EY</v>
          </cell>
          <cell r="S19926"/>
          <cell r="T19926">
            <v>44074735</v>
          </cell>
        </row>
        <row r="19927">
          <cell r="P19927" t="str">
            <v>BADUTCFeb23</v>
          </cell>
          <cell r="Q19927" t="str">
            <v>BADGER SOLIHULL UTC</v>
          </cell>
          <cell r="R19927" t="str">
            <v>B9 4EY</v>
          </cell>
          <cell r="S19927"/>
          <cell r="T19927">
            <v>44074736</v>
          </cell>
        </row>
        <row r="19928">
          <cell r="P19928" t="str">
            <v>MALLINGFeb23</v>
          </cell>
          <cell r="Q19928" t="str">
            <v>MALLING HEALTH OOHs</v>
          </cell>
          <cell r="R19928" t="str">
            <v>M30 0BG</v>
          </cell>
          <cell r="S19928" t="str">
            <v>GB974968053</v>
          </cell>
          <cell r="T19928">
            <v>44074737</v>
          </cell>
        </row>
        <row r="19929">
          <cell r="P19929" t="str">
            <v>KATRDFeb23</v>
          </cell>
          <cell r="Q19929" t="str">
            <v>KATIE ROAD UTC</v>
          </cell>
          <cell r="R19929" t="str">
            <v>B31 3HB</v>
          </cell>
          <cell r="S19929"/>
          <cell r="T19929">
            <v>44074738</v>
          </cell>
        </row>
        <row r="19930">
          <cell r="P19930" t="str">
            <v>OPEROSFeb23</v>
          </cell>
          <cell r="Q19930" t="str">
            <v>OPEROSE UTC</v>
          </cell>
          <cell r="R19930" t="str">
            <v>B4 7TA</v>
          </cell>
          <cell r="S19930"/>
          <cell r="T19930">
            <v>44074739</v>
          </cell>
        </row>
        <row r="19931">
          <cell r="P19931" t="str">
            <v>HCRGFeb23</v>
          </cell>
          <cell r="Q19931" t="str">
            <v>HCRG Washwd Heath Warren Farm</v>
          </cell>
          <cell r="R19931" t="str">
            <v>WA7 4QX</v>
          </cell>
          <cell r="S19931"/>
          <cell r="T19931">
            <v>44074740</v>
          </cell>
        </row>
        <row r="19932">
          <cell r="P19932" t="str">
            <v>32668</v>
          </cell>
          <cell r="Q19932"/>
          <cell r="R19932" t="str">
            <v>B71 4HJ</v>
          </cell>
          <cell r="S19932" t="str">
            <v>GB654916216</v>
          </cell>
          <cell r="T19932">
            <v>44080943</v>
          </cell>
        </row>
        <row r="19933">
          <cell r="P19933" t="str">
            <v>AR301122C</v>
          </cell>
          <cell r="Q19933"/>
          <cell r="R19933" t="str">
            <v>B33 0LT</v>
          </cell>
          <cell r="S19933"/>
          <cell r="T19933">
            <v>44081148</v>
          </cell>
        </row>
        <row r="19934">
          <cell r="P19934" t="str">
            <v>INV4688</v>
          </cell>
          <cell r="Q19934"/>
          <cell r="R19934" t="str">
            <v>B20 2PL</v>
          </cell>
          <cell r="S19934"/>
          <cell r="T19934">
            <v>44088846</v>
          </cell>
        </row>
        <row r="19935">
          <cell r="P19935" t="str">
            <v>2100489624</v>
          </cell>
          <cell r="Q19935" t="str">
            <v>Dell 24 Video Conferencing Monitor -C2423H-60.47cm ------ **** Please Bond Order ****</v>
          </cell>
          <cell r="R19935" t="str">
            <v>S9 2BU</v>
          </cell>
          <cell r="S19935" t="str">
            <v>746 0751 29</v>
          </cell>
          <cell r="T19935">
            <v>44092124</v>
          </cell>
        </row>
        <row r="19936">
          <cell r="P19936" t="str">
            <v>2100489624</v>
          </cell>
          <cell r="Q19936" t="str">
            <v>http://nww.docserv.wyss.nhs.uk/synergyiim/dist/?val=4908582_20515935_20230125112834</v>
          </cell>
          <cell r="R19936" t="str">
            <v>S9 2BU</v>
          </cell>
          <cell r="S19936" t="str">
            <v>746 0751 29</v>
          </cell>
          <cell r="T19936">
            <v>44092124</v>
          </cell>
        </row>
        <row r="19937">
          <cell r="P19937">
            <v>91468380</v>
          </cell>
          <cell r="Q19937" t="str">
            <v>TOP UP to Call Off PO 907000092 - Digitisation of Medical Records - Milestones, Scanning Payments, Actual Record Volume, Collection Payment &amp; Active Patient List</v>
          </cell>
          <cell r="R19937" t="str">
            <v>HP2 7DX</v>
          </cell>
          <cell r="T19937">
            <v>43830007</v>
          </cell>
        </row>
        <row r="19938">
          <cell r="P19938" t="str">
            <v>INV5285</v>
          </cell>
          <cell r="Q19938" t="str">
            <v>Lantum 12 month contract for practices. Jan 23 - Dec23</v>
          </cell>
          <cell r="R19938" t="str">
            <v>EC2A 4EG</v>
          </cell>
          <cell r="T19938">
            <v>44092120</v>
          </cell>
        </row>
        <row r="19939">
          <cell r="P19939" t="str">
            <v>INV5285</v>
          </cell>
          <cell r="Q19939" t="str">
            <v>http://nww.docserv.wyss.nhs.uk/synergyiim/dist/?val=4907631_20510636_20230124174808</v>
          </cell>
          <cell r="R19939" t="str">
            <v>EC2A 4EG</v>
          </cell>
          <cell r="T19939">
            <v>44092120</v>
          </cell>
        </row>
        <row r="19940">
          <cell r="P19940">
            <v>7000047957</v>
          </cell>
          <cell r="Q19940" t="str">
            <v>SHST MISC INCOME-OTHER OPERATING REV NHS</v>
          </cell>
          <cell r="R19940" t="str">
            <v>WF3 1WE</v>
          </cell>
          <cell r="S19940" t="str">
            <v>654 442 045</v>
          </cell>
          <cell r="T19940">
            <v>44101555</v>
          </cell>
        </row>
        <row r="19941">
          <cell r="P19941">
            <v>43823</v>
          </cell>
          <cell r="Q19941" t="str">
            <v>https://nww.einvoice-prod.sbs.nhs.uk:8179/invoicepdf/b26366bf-2ab8-5a2e-a18a-dd8c0cbb28a3</v>
          </cell>
          <cell r="R19941" t="str">
            <v>B1 3RB</v>
          </cell>
          <cell r="S19941">
            <v>654940908</v>
          </cell>
          <cell r="T19941">
            <v>44101602</v>
          </cell>
        </row>
        <row r="19942">
          <cell r="P19942">
            <v>304465626</v>
          </cell>
          <cell r="R19942" t="str">
            <v>WA7 4QX</v>
          </cell>
          <cell r="T19942">
            <v>44101645</v>
          </cell>
        </row>
        <row r="19943">
          <cell r="P19943" t="str">
            <v>OPA046079</v>
          </cell>
          <cell r="R19943" t="str">
            <v>B16 6TT</v>
          </cell>
          <cell r="S19943" t="str">
            <v>GB654912816</v>
          </cell>
          <cell r="T19943">
            <v>44102094</v>
          </cell>
        </row>
        <row r="19944">
          <cell r="P19944" t="str">
            <v>B0021293</v>
          </cell>
          <cell r="Q19944" t="str">
            <v>https://nww.einvoice-prod.sbs.nhs.uk:8179/invoicepdf/caab04ce-4181-5cc3-a734-73d0ae478d45</v>
          </cell>
          <cell r="R19944" t="str">
            <v>BB3 0FG</v>
          </cell>
          <cell r="S19944" t="str">
            <v>GB654440387</v>
          </cell>
          <cell r="T19944">
            <v>44102234</v>
          </cell>
        </row>
        <row r="19945">
          <cell r="P19945" t="str">
            <v>B0021295</v>
          </cell>
          <cell r="Q19945" t="str">
            <v>https://nww.einvoice-prod.sbs.nhs.uk:8179/invoicepdf/3bbdcd51-2713-51c6-83b0-cd8254a8d2b6</v>
          </cell>
          <cell r="R19945" t="str">
            <v>BB3 0FG</v>
          </cell>
          <cell r="S19945" t="str">
            <v>GB654440387</v>
          </cell>
          <cell r="T19945">
            <v>44102240</v>
          </cell>
        </row>
        <row r="19946">
          <cell r="P19946" t="str">
            <v>B0021294</v>
          </cell>
          <cell r="Q19946" t="str">
            <v>https://nww.einvoice-prod.sbs.nhs.uk:8179/invoicepdf/df6e97d6-ef31-57b8-a2e6-b17d8000d965</v>
          </cell>
          <cell r="R19946" t="str">
            <v>BB3 0FG</v>
          </cell>
          <cell r="S19946" t="str">
            <v>GB654440387</v>
          </cell>
          <cell r="T19946">
            <v>44102246</v>
          </cell>
        </row>
        <row r="19947">
          <cell r="P19947" t="str">
            <v>B0021292</v>
          </cell>
          <cell r="Q19947" t="str">
            <v>https://nww.einvoice-prod.sbs.nhs.uk:8179/invoicepdf/aee50baf-538e-52a3-b612-b4ba219669e8</v>
          </cell>
          <cell r="R19947" t="str">
            <v>BB3 0FG</v>
          </cell>
          <cell r="S19947" t="str">
            <v>GB654440387</v>
          </cell>
          <cell r="T19947">
            <v>44102251</v>
          </cell>
        </row>
        <row r="19948">
          <cell r="P19948" t="str">
            <v>INV2621</v>
          </cell>
          <cell r="R19948" t="str">
            <v>B91 2AW</v>
          </cell>
          <cell r="T19948">
            <v>44102274</v>
          </cell>
        </row>
        <row r="19949">
          <cell r="P19949" t="str">
            <v>CHC00066</v>
          </cell>
          <cell r="R19949" t="str">
            <v>B72 1RJ</v>
          </cell>
          <cell r="T19949">
            <v>44115658</v>
          </cell>
        </row>
        <row r="19950">
          <cell r="P19950" t="str">
            <v>INV0670</v>
          </cell>
          <cell r="R19950" t="str">
            <v>B31 3PU</v>
          </cell>
          <cell r="T19950">
            <v>44118983</v>
          </cell>
        </row>
        <row r="19951">
          <cell r="P19951" t="str">
            <v>ALSSOL106</v>
          </cell>
          <cell r="R19951" t="str">
            <v>CM23 3DH</v>
          </cell>
          <cell r="T19951">
            <v>44119140</v>
          </cell>
        </row>
        <row r="19952">
          <cell r="P19952" t="str">
            <v>OPA047254</v>
          </cell>
          <cell r="R19952" t="str">
            <v>B16 6TT</v>
          </cell>
          <cell r="S19952" t="str">
            <v>GB654912816</v>
          </cell>
          <cell r="T19952">
            <v>44120234</v>
          </cell>
        </row>
        <row r="19953">
          <cell r="P19953" t="str">
            <v>IAP022300615E</v>
          </cell>
          <cell r="Q19953" t="str">
            <v>https://nww.einvoice-prod.sbs.nhs.uk:8179/invoicepdf/e6e5b82a-1ff9-5dd5-83b9-1b65d23514d2</v>
          </cell>
          <cell r="R19953" t="str">
            <v>SK3 0XN</v>
          </cell>
          <cell r="T19953">
            <v>44120337</v>
          </cell>
        </row>
        <row r="19954">
          <cell r="P19954">
            <v>2100495508</v>
          </cell>
          <cell r="Q19954" t="str">
            <v>Dell 5430 BTX - non 4G  - i5-1245U vpro , 16GB RAM / 512GB SSD as per BSOL Spec - Using T's and C's of NOECPC Link3 IT Hardware and Services Framework  *** Please Bond Order ****</v>
          </cell>
          <cell r="R19954" t="str">
            <v>S9 2BU</v>
          </cell>
          <cell r="S19954" t="str">
            <v>746 0751 29</v>
          </cell>
          <cell r="T19954">
            <v>44121661</v>
          </cell>
        </row>
        <row r="19955">
          <cell r="P19955">
            <v>2100495508</v>
          </cell>
          <cell r="R19955" t="str">
            <v>S9 2BU</v>
          </cell>
          <cell r="S19955" t="str">
            <v>746 0751 29</v>
          </cell>
          <cell r="T19955">
            <v>44121661</v>
          </cell>
        </row>
        <row r="19956">
          <cell r="P19956" t="str">
            <v>PLUS07517</v>
          </cell>
          <cell r="Q19956" t="str">
            <v>Call Off PO - AccuRx Plus License Fee, AccuRx Plus SMS Costs, AccuBook SMS Costs &amp; AccuRx license fee for Video Consultation</v>
          </cell>
          <cell r="R19956" t="str">
            <v>EC2A 3LT</v>
          </cell>
          <cell r="S19956">
            <v>249470482</v>
          </cell>
          <cell r="T19956">
            <v>44121662</v>
          </cell>
        </row>
        <row r="19957">
          <cell r="P19957" t="str">
            <v>PLUS07517</v>
          </cell>
          <cell r="Q19957" t="str">
            <v>https://nww.einvoice-prod.sbs.nhs.uk:8179/invoicepdf/d0251c16-3bf3-5d97-90c7-46d8b939669a</v>
          </cell>
          <cell r="R19957" t="str">
            <v>EC2A 3LT</v>
          </cell>
          <cell r="S19957">
            <v>249470482</v>
          </cell>
          <cell r="T19957">
            <v>44121662</v>
          </cell>
        </row>
        <row r="19958">
          <cell r="P19958" t="str">
            <v>BSOLLVA2223</v>
          </cell>
          <cell r="Q19958" t="str">
            <v>M11 2223 LVA PAYMENT UNIVERSITY HOSPITALS DORSET NHS FOUNDATION TRUST</v>
          </cell>
          <cell r="R19958" t="str">
            <v>BH15 2JB</v>
          </cell>
          <cell r="T19958">
            <v>44124610</v>
          </cell>
        </row>
        <row r="19959">
          <cell r="P19959" t="str">
            <v>AUG0254940</v>
          </cell>
          <cell r="Q19959" t="str">
            <v>https://nww.einvoice-prod.sbs.nhs.uk:8179/invoicepdf/b0dab604-fbf3-5d20-bf4a-714a5328583a</v>
          </cell>
          <cell r="R19959" t="str">
            <v>TN15 7RS</v>
          </cell>
          <cell r="S19959" t="str">
            <v>GB 248 2803 96</v>
          </cell>
          <cell r="T19959">
            <v>44130475</v>
          </cell>
        </row>
        <row r="19960">
          <cell r="P19960" t="str">
            <v>SI046274</v>
          </cell>
          <cell r="Q19960" t="str">
            <v>https://nww.einvoice-prod.sbs.nhs.uk:8179/invoicepdf/d64fe242-e0ba-59dc-be27-456ff105a6d3</v>
          </cell>
          <cell r="R19960" t="str">
            <v>HG3 1UG</v>
          </cell>
          <cell r="S19960">
            <v>164235420</v>
          </cell>
          <cell r="T19960">
            <v>44130572</v>
          </cell>
        </row>
        <row r="19961">
          <cell r="P19961" t="str">
            <v>WHH00508</v>
          </cell>
          <cell r="R19961" t="str">
            <v>B38 8JW</v>
          </cell>
          <cell r="S19961">
            <v>303268039</v>
          </cell>
          <cell r="T19961">
            <v>44131528</v>
          </cell>
        </row>
        <row r="19962">
          <cell r="P19962">
            <v>102617</v>
          </cell>
          <cell r="Q19962" t="str">
            <v>https://nww.einvoice-prod.sbs.nhs.uk:8179/invoicepdf/a86ced9c-482c-5560-94b9-c809fbfd199a</v>
          </cell>
          <cell r="R19962" t="str">
            <v>GL6 0LA</v>
          </cell>
          <cell r="T19962">
            <v>44132114</v>
          </cell>
        </row>
        <row r="19963">
          <cell r="P19963" t="str">
            <v>AUG0270370</v>
          </cell>
          <cell r="Q19963" t="str">
            <v>https://nww.einvoice-prod.sbs.nhs.uk:8179/invoicepdf/3e668181-6235-531b-8076-8fa71aa61288</v>
          </cell>
          <cell r="R19963" t="str">
            <v>TN15 7RS</v>
          </cell>
          <cell r="S19963" t="str">
            <v>GB 248 2803 96</v>
          </cell>
          <cell r="T19963">
            <v>44132335</v>
          </cell>
        </row>
        <row r="19964">
          <cell r="P19964" t="str">
            <v>AUG20091CN</v>
          </cell>
          <cell r="Q19964" t="str">
            <v>https://nww.einvoice-prod.sbs.nhs.uk:8179/invoicepdf/8360d7fa-a67e-5b73-8f6f-e2520154cbdc</v>
          </cell>
          <cell r="R19964" t="str">
            <v>TN15 7RS</v>
          </cell>
          <cell r="S19964" t="str">
            <v>GB 248 2803 96</v>
          </cell>
          <cell r="T19964">
            <v>44132359</v>
          </cell>
        </row>
        <row r="19965">
          <cell r="P19965" t="str">
            <v>NOINV16040AC</v>
          </cell>
          <cell r="Q19965" t="str">
            <v>ICB BARCOL SOCIAL SOLUTIONS CREDIT DUPLICATE PAYMENT</v>
          </cell>
          <cell r="R19965" t="str">
            <v>CV1 2DY</v>
          </cell>
          <cell r="T19965">
            <v>44137903</v>
          </cell>
        </row>
        <row r="19966">
          <cell r="P19966" t="str">
            <v>MHFPHBJAN23</v>
          </cell>
          <cell r="Q19966" t="str">
            <v>FMH PHB JAN 2023 ROWAN ORGANISATION MHF PHB</v>
          </cell>
          <cell r="R19966" t="str">
            <v>CV7 8HN</v>
          </cell>
          <cell r="T19966">
            <v>44137905</v>
          </cell>
        </row>
        <row r="19967">
          <cell r="P19967" t="str">
            <v>BC1881406000</v>
          </cell>
          <cell r="Q19967" t="str">
            <v>QHL CHC FEBRUARY 2023 BC141180</v>
          </cell>
          <cell r="R19967" t="str">
            <v>B97 4NH</v>
          </cell>
          <cell r="T19967">
            <v>44139013</v>
          </cell>
        </row>
        <row r="19968">
          <cell r="P19968" t="str">
            <v>HAP37ICB274</v>
          </cell>
          <cell r="Q19968" t="str">
            <v>ICB HAP CARE HOME FAF ox274a 04/01-04/02 2023</v>
          </cell>
          <cell r="R19968" t="str">
            <v>B62 9EL</v>
          </cell>
          <cell r="T19968">
            <v>44139697</v>
          </cell>
        </row>
        <row r="19969">
          <cell r="P19969" t="str">
            <v>MHFPHBFEB23</v>
          </cell>
          <cell r="Q19969" t="str">
            <v>FMH PHB FEB 2023 ROWAN ORGANISATION MHF PHB</v>
          </cell>
          <cell r="R19969" t="str">
            <v>CV7 8HN</v>
          </cell>
          <cell r="T19969">
            <v>44139705</v>
          </cell>
        </row>
        <row r="19970">
          <cell r="P19970" t="str">
            <v>BC1881401461</v>
          </cell>
          <cell r="Q19970" t="str">
            <v>QHL CHC FEBRUARY 2023 BC191065</v>
          </cell>
          <cell r="R19970" t="str">
            <v>B44 8BW</v>
          </cell>
          <cell r="T19970">
            <v>44141642</v>
          </cell>
        </row>
        <row r="19971">
          <cell r="P19971" t="str">
            <v>BC1881413465</v>
          </cell>
          <cell r="Q19971" t="str">
            <v>QHL CHC FEBRUARY 2023 BC191065</v>
          </cell>
          <cell r="R19971" t="str">
            <v>B44 8BW</v>
          </cell>
          <cell r="T19971">
            <v>44142803</v>
          </cell>
        </row>
        <row r="19972">
          <cell r="P19972" t="str">
            <v>BC1881401462</v>
          </cell>
          <cell r="Q19972" t="str">
            <v>QHL CHC FEBRUARY 2023 BC191100</v>
          </cell>
          <cell r="R19972" t="str">
            <v>B44 8BW</v>
          </cell>
          <cell r="T19972">
            <v>44142804</v>
          </cell>
        </row>
        <row r="19973">
          <cell r="P19973" t="str">
            <v>BC1881413466</v>
          </cell>
          <cell r="Q19973" t="str">
            <v>QHL CHC FEBRUARY 2023 BC191100</v>
          </cell>
          <cell r="R19973" t="str">
            <v>B44 8BW</v>
          </cell>
          <cell r="T19973">
            <v>44142805</v>
          </cell>
        </row>
        <row r="19974">
          <cell r="P19974" t="str">
            <v>B180686</v>
          </cell>
          <cell r="Q19974" t="str">
            <v>https://nww.einvoice-prod.sbs.nhs.uk:8179/invoicepdf/1b15cd38-2aa8-5e23-869d-0aa75fcf0bdc</v>
          </cell>
          <cell r="R19974" t="str">
            <v>B36 8HP</v>
          </cell>
          <cell r="T19974">
            <v>44143906</v>
          </cell>
        </row>
        <row r="19975">
          <cell r="P19975" t="str">
            <v>B180687</v>
          </cell>
          <cell r="Q19975" t="str">
            <v>https://nww.einvoice-prod.sbs.nhs.uk:8179/invoicepdf/7340ef86-4124-531c-bb35-99fc1468dad0</v>
          </cell>
          <cell r="R19975" t="str">
            <v>B36 8HP</v>
          </cell>
          <cell r="T19975">
            <v>44143913</v>
          </cell>
        </row>
        <row r="19976">
          <cell r="P19976" t="str">
            <v>NHSBIR109</v>
          </cell>
          <cell r="Q19976" t="str">
            <v>https://nww.einvoice-prod.sbs.nhs.uk:8179/invoicepdf/a2ce3284-8568-59a9-ad90-98b7d3f05d67</v>
          </cell>
          <cell r="R19976" t="str">
            <v>BL1 1HU</v>
          </cell>
          <cell r="T19976">
            <v>44157534</v>
          </cell>
        </row>
        <row r="19977">
          <cell r="P19977" t="str">
            <v>NHSBIR111A</v>
          </cell>
          <cell r="Q19977" t="str">
            <v>https://nww.einvoice-prod.sbs.nhs.uk:8179/invoicepdf/f33a318e-dba8-5c63-8564-ff082a899757</v>
          </cell>
          <cell r="R19977" t="str">
            <v>BL1 1HU</v>
          </cell>
          <cell r="T19977">
            <v>44157543</v>
          </cell>
        </row>
        <row r="19978">
          <cell r="P19978" t="str">
            <v>IAP022300215E</v>
          </cell>
          <cell r="Q19978" t="str">
            <v>https://nww.einvoice-prod.sbs.nhs.uk:8179/invoicepdf/9569ad04-54bf-5970-a42f-427bf6dee423</v>
          </cell>
          <cell r="R19978" t="str">
            <v>SK3 0XN</v>
          </cell>
          <cell r="T19978">
            <v>44157571</v>
          </cell>
        </row>
        <row r="19979">
          <cell r="P19979" t="str">
            <v>IAP022300415E</v>
          </cell>
          <cell r="Q19979" t="str">
            <v>https://nww.einvoice-prod.sbs.nhs.uk:8179/invoicepdf/c18ae3c3-1aea-5328-92e3-5855abf775ae</v>
          </cell>
          <cell r="R19979" t="str">
            <v>SK3 0XN</v>
          </cell>
          <cell r="T19979">
            <v>44157589</v>
          </cell>
        </row>
        <row r="19980">
          <cell r="P19980">
            <v>15737766</v>
          </cell>
          <cell r="Q19980" t="str">
            <v>ICB INCOME</v>
          </cell>
          <cell r="R19980" t="str">
            <v>WF3 1WE</v>
          </cell>
          <cell r="S19980">
            <v>654964300</v>
          </cell>
          <cell r="T19980">
            <v>44157598</v>
          </cell>
        </row>
        <row r="19981">
          <cell r="P19981">
            <v>3412</v>
          </cell>
          <cell r="R19981" t="str">
            <v>B31 3HB</v>
          </cell>
          <cell r="T19981">
            <v>44158691</v>
          </cell>
        </row>
        <row r="19982">
          <cell r="P19982" t="str">
            <v>SMS010958</v>
          </cell>
          <cell r="Q19982" t="str">
            <v>SMS costs for Accurx Plus modules for Birmingham and Solihull for January 2023</v>
          </cell>
          <cell r="R19982" t="str">
            <v>EC2A 3LT</v>
          </cell>
          <cell r="S19982">
            <v>249470482</v>
          </cell>
          <cell r="T19982">
            <v>44165757</v>
          </cell>
        </row>
        <row r="19983">
          <cell r="P19983" t="str">
            <v>SMS010958</v>
          </cell>
          <cell r="Q19983" t="str">
            <v>https://nww.einvoice-prod.sbs.nhs.uk:8179/invoicepdf/029baeb8-1445-5d8e-a09e-8ba9f2587866</v>
          </cell>
          <cell r="R19983" t="str">
            <v>EC2A 3LT</v>
          </cell>
          <cell r="S19983">
            <v>249470482</v>
          </cell>
          <cell r="T19983">
            <v>44165757</v>
          </cell>
        </row>
        <row r="19984">
          <cell r="P19984">
            <v>60279502</v>
          </cell>
          <cell r="Q19984" t="str">
            <v>https://nww.einvoice-prod.sbs.nhs.uk:8179/invoicepdf/165a52ce-874a-5d05-a261-38f3e28a7bc0</v>
          </cell>
          <cell r="R19984" t="str">
            <v>M1 3LD</v>
          </cell>
          <cell r="S19984" t="str">
            <v>GB782562113</v>
          </cell>
          <cell r="T19984">
            <v>44173710</v>
          </cell>
        </row>
        <row r="19985">
          <cell r="P19985" t="str">
            <v>IHLIN0050622</v>
          </cell>
          <cell r="Q19985" t="str">
            <v>https://nww.einvoice-prod.sbs.nhs.uk:8179/invoicepdf/5a6c9403-7779-52f3-ba7e-461649e50504</v>
          </cell>
          <cell r="R19985" t="str">
            <v>HP11 1JL</v>
          </cell>
          <cell r="S19985">
            <v>787424685</v>
          </cell>
          <cell r="T19985">
            <v>44174865</v>
          </cell>
        </row>
        <row r="19986">
          <cell r="P19986">
            <v>709</v>
          </cell>
          <cell r="Q19986" t="str">
            <v>https://nww.einvoice-prod.sbs.nhs.uk:8179/invoicepdf/2f5539f6-4d73-58bf-b6d2-3ea8aff99c94</v>
          </cell>
          <cell r="R19986" t="str">
            <v>B24 9FE</v>
          </cell>
          <cell r="T19986">
            <v>44174974</v>
          </cell>
        </row>
        <row r="19987">
          <cell r="P19987">
            <v>528</v>
          </cell>
          <cell r="Q19987" t="str">
            <v>BSol Telephony and Access Review</v>
          </cell>
          <cell r="R19987" t="str">
            <v>PR7 6TB</v>
          </cell>
          <cell r="S19987" t="str">
            <v>GB267620588</v>
          </cell>
          <cell r="T19987">
            <v>44180947</v>
          </cell>
        </row>
        <row r="19988">
          <cell r="P19988">
            <v>528</v>
          </cell>
          <cell r="Q19988" t="str">
            <v>https://nww.einvoice-prod.sbs.nhs.uk:8179/invoicepdf/a25056b2-b848-5b7b-9ad9-ae2294710c9b</v>
          </cell>
          <cell r="R19988" t="str">
            <v>PR7 6TB</v>
          </cell>
          <cell r="S19988" t="str">
            <v>GB267620588</v>
          </cell>
          <cell r="T19988">
            <v>44180947</v>
          </cell>
        </row>
        <row r="19989">
          <cell r="P19989" t="str">
            <v>hubsurge1Feb</v>
          </cell>
          <cell r="Q19989" t="str">
            <v>hub surge cap tranche 1 Feb 23 incl Jan adj</v>
          </cell>
          <cell r="R19989" t="str">
            <v>B14 5SB</v>
          </cell>
          <cell r="T19989">
            <v>44182842</v>
          </cell>
        </row>
        <row r="19990">
          <cell r="P19990" t="str">
            <v>hubsurge3Feb</v>
          </cell>
          <cell r="Q19990" t="str">
            <v>hub surge cap tranche 1 Feb 23 incl Jan adj</v>
          </cell>
          <cell r="R19990" t="str">
            <v>B30 2SH</v>
          </cell>
          <cell r="T19990">
            <v>44182851</v>
          </cell>
        </row>
        <row r="19991">
          <cell r="P19991" t="str">
            <v>hubsurge4Feb</v>
          </cell>
          <cell r="Q19991" t="str">
            <v>hub surge cap tranche 1 Feb 23 incl prem adj</v>
          </cell>
          <cell r="R19991" t="str">
            <v>B91 2AG</v>
          </cell>
          <cell r="T19991">
            <v>44182855</v>
          </cell>
        </row>
        <row r="19992">
          <cell r="P19992" t="str">
            <v>hubsurge5Feb</v>
          </cell>
          <cell r="Q19992" t="str">
            <v>hub surge cap tranche 1 Feb 23</v>
          </cell>
          <cell r="R19992" t="str">
            <v>B31 3HB</v>
          </cell>
          <cell r="T19992">
            <v>44182861</v>
          </cell>
        </row>
        <row r="19993">
          <cell r="P19993" t="str">
            <v>hubsurge6Feb</v>
          </cell>
          <cell r="Q19993" t="str">
            <v>hub surge cap tranche 1 Feb 23</v>
          </cell>
          <cell r="R19993" t="str">
            <v>B20 2NR</v>
          </cell>
          <cell r="T19993">
            <v>44182867</v>
          </cell>
        </row>
        <row r="19994">
          <cell r="P19994" t="str">
            <v>hubsurge7Feb</v>
          </cell>
          <cell r="Q19994" t="str">
            <v>hub surge cap tranche 1 Feb 23</v>
          </cell>
          <cell r="R19994" t="str">
            <v>B24 8NT</v>
          </cell>
          <cell r="T19994">
            <v>44182872</v>
          </cell>
        </row>
        <row r="19995">
          <cell r="P19995" t="str">
            <v>H06287721122</v>
          </cell>
          <cell r="Q19995" t="str">
            <v>BÂ¿ham &amp; Solihull GPs P11 2022/23</v>
          </cell>
          <cell r="R19995" t="str">
            <v>M1 3LD</v>
          </cell>
          <cell r="S19995" t="str">
            <v>GB782562113</v>
          </cell>
          <cell r="T19995">
            <v>44182887</v>
          </cell>
        </row>
        <row r="19996">
          <cell r="P19996" t="str">
            <v>H06287741122</v>
          </cell>
          <cell r="Q19996" t="str">
            <v>BÂ¿ham &amp; Solihull GPs P11 2022/23</v>
          </cell>
          <cell r="R19996" t="str">
            <v>M1 3LD</v>
          </cell>
          <cell r="S19996" t="str">
            <v>GB782562113</v>
          </cell>
          <cell r="T19996">
            <v>44182905</v>
          </cell>
        </row>
        <row r="19997">
          <cell r="P19997" t="str">
            <v>H06288131122</v>
          </cell>
          <cell r="Q19997" t="str">
            <v>BÂ¿ham &amp; Solihull GPs P11 2022/23</v>
          </cell>
          <cell r="R19997" t="str">
            <v>M1 3LD</v>
          </cell>
          <cell r="S19997" t="str">
            <v>GB782562113</v>
          </cell>
          <cell r="T19997">
            <v>44182925</v>
          </cell>
        </row>
        <row r="19998">
          <cell r="P19998" t="str">
            <v>H06287771122</v>
          </cell>
          <cell r="Q19998" t="str">
            <v>BÂ¿ham &amp; Solihull GPs P11 2022/23</v>
          </cell>
          <cell r="R19998" t="str">
            <v>M1 3LD</v>
          </cell>
          <cell r="S19998" t="str">
            <v>GB782562113</v>
          </cell>
          <cell r="T19998">
            <v>44182933</v>
          </cell>
        </row>
        <row r="19999">
          <cell r="P19999" t="str">
            <v>UPOM1122-47</v>
          </cell>
          <cell r="Q19999" t="str">
            <v>UPO February 2022-23 10%</v>
          </cell>
          <cell r="R19999" t="str">
            <v>B75 6DX</v>
          </cell>
          <cell r="T19999">
            <v>44183177</v>
          </cell>
        </row>
        <row r="20000">
          <cell r="P20000" t="str">
            <v>UPOM1122-49</v>
          </cell>
          <cell r="Q20000" t="str">
            <v>UPO February 2022-23 10%</v>
          </cell>
          <cell r="R20000" t="str">
            <v>B24 8NT</v>
          </cell>
          <cell r="T20000">
            <v>44183187</v>
          </cell>
        </row>
        <row r="20001">
          <cell r="P20001" t="str">
            <v>UPOM1122-157</v>
          </cell>
          <cell r="Q20001" t="str">
            <v>UPO February 2022-23 10%</v>
          </cell>
          <cell r="R20001" t="str">
            <v>B91 2AG</v>
          </cell>
          <cell r="T20001">
            <v>44183724</v>
          </cell>
        </row>
        <row r="20002">
          <cell r="P20002" t="str">
            <v>SthdocQ22223</v>
          </cell>
          <cell r="Q20002" t="str">
            <v>Southdoc Q2 22 23 Anticoag payment</v>
          </cell>
          <cell r="R20002" t="str">
            <v>B31 3HB</v>
          </cell>
          <cell r="T20002">
            <v>44183768</v>
          </cell>
        </row>
        <row r="20003">
          <cell r="P20003">
            <v>15737327</v>
          </cell>
          <cell r="Q20003" t="str">
            <v>ICB INCOME</v>
          </cell>
          <cell r="R20003" t="str">
            <v>WF3 1WE</v>
          </cell>
          <cell r="S20003">
            <v>654964300</v>
          </cell>
          <cell r="T20003">
            <v>44191845</v>
          </cell>
        </row>
        <row r="20004">
          <cell r="P20004" t="str">
            <v>OPA047257</v>
          </cell>
          <cell r="R20004" t="str">
            <v>B16 6TT</v>
          </cell>
          <cell r="S20004" t="str">
            <v>GB654912816</v>
          </cell>
          <cell r="T20004">
            <v>44192265</v>
          </cell>
        </row>
        <row r="20005">
          <cell r="P20005" t="str">
            <v>OPA047253</v>
          </cell>
          <cell r="R20005" t="str">
            <v>B16 6TT</v>
          </cell>
          <cell r="S20005" t="str">
            <v>GB654912816</v>
          </cell>
          <cell r="T20005">
            <v>44192305</v>
          </cell>
        </row>
        <row r="20006">
          <cell r="P20006" t="str">
            <v>A0004047</v>
          </cell>
          <cell r="R20006" t="str">
            <v>DY5 1LX</v>
          </cell>
          <cell r="S20006" t="str">
            <v>GB654950708</v>
          </cell>
          <cell r="T20006">
            <v>44192887</v>
          </cell>
        </row>
        <row r="20007">
          <cell r="P20007" t="str">
            <v>A0004048</v>
          </cell>
          <cell r="R20007" t="str">
            <v>DY5 1LX</v>
          </cell>
          <cell r="S20007" t="str">
            <v>GB654950708</v>
          </cell>
          <cell r="T20007">
            <v>44192898</v>
          </cell>
        </row>
        <row r="20008">
          <cell r="P20008" t="str">
            <v>WAS0272261</v>
          </cell>
          <cell r="Q20008" t="str">
            <v>https://nww.einvoice-prod.sbs.nhs.uk:8179/invoicepdf/17441d68-5fee-5dc4-b6de-c12b91c811bd</v>
          </cell>
          <cell r="R20008" t="str">
            <v>YO26 4GL</v>
          </cell>
          <cell r="T20008">
            <v>44193920</v>
          </cell>
        </row>
        <row r="20009">
          <cell r="P20009">
            <v>15737806</v>
          </cell>
          <cell r="Q20009" t="str">
            <v>Invoice 15735428  raised for Maternal Medicine Network - Paid by BSOL ICB</v>
          </cell>
          <cell r="R20009" t="str">
            <v>WF3 1WE</v>
          </cell>
          <cell r="S20009">
            <v>654964300</v>
          </cell>
          <cell r="T20009">
            <v>44194256</v>
          </cell>
        </row>
        <row r="20010">
          <cell r="P20010">
            <v>11390</v>
          </cell>
          <cell r="Q20010" t="str">
            <v>https://nww.einvoice-prod.sbs.nhs.uk:8179/invoicepdf/1f7067f1-9d46-5fb1-bc43-712752f083f1</v>
          </cell>
          <cell r="R20010" t="str">
            <v>BL2 6PD</v>
          </cell>
          <cell r="T20010">
            <v>44194397</v>
          </cell>
        </row>
        <row r="20011">
          <cell r="P20011" t="str">
            <v>475PV004441982310</v>
          </cell>
          <cell r="R20011" t="str">
            <v>G70 6AA</v>
          </cell>
          <cell r="S20011">
            <v>654457614</v>
          </cell>
          <cell r="T20011">
            <v>44211259</v>
          </cell>
        </row>
        <row r="20012">
          <cell r="P20012" t="str">
            <v>475PV004441982310</v>
          </cell>
          <cell r="R20012" t="str">
            <v>G70 6AA</v>
          </cell>
          <cell r="S20012">
            <v>654457614</v>
          </cell>
          <cell r="T20012">
            <v>44211259</v>
          </cell>
        </row>
        <row r="20013">
          <cell r="P20013" t="str">
            <v>475PV004441982310</v>
          </cell>
          <cell r="R20013" t="str">
            <v>G70 6AA</v>
          </cell>
          <cell r="S20013">
            <v>654457614</v>
          </cell>
          <cell r="T20013">
            <v>44211259</v>
          </cell>
        </row>
        <row r="20014">
          <cell r="P20014" t="str">
            <v>475PV004441982310</v>
          </cell>
          <cell r="R20014" t="str">
            <v>G70 6AA</v>
          </cell>
          <cell r="S20014">
            <v>654457614</v>
          </cell>
          <cell r="T20014">
            <v>44211259</v>
          </cell>
        </row>
        <row r="20015">
          <cell r="P20015" t="str">
            <v>475PV004441982310</v>
          </cell>
          <cell r="R20015" t="str">
            <v>G70 6AA</v>
          </cell>
          <cell r="S20015">
            <v>654457614</v>
          </cell>
          <cell r="T20015">
            <v>44211259</v>
          </cell>
        </row>
        <row r="20016">
          <cell r="P20016" t="str">
            <v>475PV004441982310</v>
          </cell>
          <cell r="R20016" t="str">
            <v>G70 6AA</v>
          </cell>
          <cell r="S20016">
            <v>654457614</v>
          </cell>
          <cell r="T20016">
            <v>44211259</v>
          </cell>
        </row>
        <row r="20017">
          <cell r="P20017" t="str">
            <v>475PV004441982310</v>
          </cell>
          <cell r="R20017" t="str">
            <v>G70 6AA</v>
          </cell>
          <cell r="S20017">
            <v>654457614</v>
          </cell>
          <cell r="T20017">
            <v>44211259</v>
          </cell>
        </row>
        <row r="20018">
          <cell r="P20018" t="str">
            <v>INTTRAFeb23</v>
          </cell>
          <cell r="Q20018" t="str">
            <v>GP interpretation Translation February 2023 inc vat</v>
          </cell>
          <cell r="R20018" t="str">
            <v>B15 1NP</v>
          </cell>
          <cell r="T20018">
            <v>44211671</v>
          </cell>
        </row>
        <row r="20019">
          <cell r="P20019" t="str">
            <v>REDEBHAMFEB</v>
          </cell>
          <cell r="Q20019" t="str">
            <v>Red site UTC East - East PCN's</v>
          </cell>
          <cell r="R20019" t="str">
            <v>B33 8TA</v>
          </cell>
          <cell r="T20019">
            <v>44211673</v>
          </cell>
        </row>
        <row r="20020">
          <cell r="P20020" t="str">
            <v>SDSQEHFEB</v>
          </cell>
          <cell r="Q20020" t="str">
            <v>ED stream SD - QEH primary care stream</v>
          </cell>
          <cell r="R20020" t="str">
            <v>B31 3HB</v>
          </cell>
          <cell r="T20020">
            <v>44211676</v>
          </cell>
        </row>
        <row r="20021">
          <cell r="P20021" t="str">
            <v>REDBHHPCFEB</v>
          </cell>
          <cell r="Q20021" t="str">
            <v>ED stream Smartcare - BHH</v>
          </cell>
          <cell r="R20021" t="str">
            <v>B14 5SB</v>
          </cell>
          <cell r="T20021">
            <v>44211679</v>
          </cell>
        </row>
        <row r="20022">
          <cell r="P20022" t="str">
            <v>REDGHHPC1FEB</v>
          </cell>
          <cell r="Q20022" t="str">
            <v>ED stream Smartcare BHH extra capacity from Nov 22</v>
          </cell>
          <cell r="R20022" t="str">
            <v>B14 5SB</v>
          </cell>
          <cell r="T20022">
            <v>44211681</v>
          </cell>
        </row>
        <row r="20023">
          <cell r="P20023" t="str">
            <v>REDGHHPCFEB</v>
          </cell>
          <cell r="Q20023" t="str">
            <v>ED stream MMP and SCGP Primary Care Stream at GHH</v>
          </cell>
          <cell r="R20023" t="str">
            <v>B24 0SY</v>
          </cell>
          <cell r="T20023">
            <v>44211683</v>
          </cell>
        </row>
        <row r="20024">
          <cell r="P20024" t="str">
            <v>SSLM112223A</v>
          </cell>
          <cell r="Q20024" t="str">
            <v>SSL (via BSMHT) covid costs etc</v>
          </cell>
          <cell r="R20024" t="str">
            <v>B1 3RB</v>
          </cell>
          <cell r="T20024">
            <v>44211685</v>
          </cell>
        </row>
        <row r="20025">
          <cell r="P20025" t="str">
            <v>HolycareFeb</v>
          </cell>
          <cell r="Q20025" t="str">
            <v>Holyhead Smartcare caretaking February 2023</v>
          </cell>
          <cell r="R20025" t="str">
            <v>B14 5SB</v>
          </cell>
          <cell r="T20025">
            <v>44215550</v>
          </cell>
        </row>
        <row r="20026">
          <cell r="P20026">
            <v>7312326209</v>
          </cell>
          <cell r="Q20026" t="str">
            <v>OUR REF PIMS-202203-6922 - BUSINESS INTELLIGENCE SLA-Feb 23 SLA</v>
          </cell>
          <cell r="R20026" t="str">
            <v>WF3 1WE</v>
          </cell>
          <cell r="S20026" t="str">
            <v>GB 654442045</v>
          </cell>
          <cell r="T20026">
            <v>44217217</v>
          </cell>
        </row>
        <row r="20027">
          <cell r="P20027">
            <v>7312326209</v>
          </cell>
          <cell r="Q20027" t="str">
            <v>OUR REF PIMS-202203-6920 - RCMT - SLA-Feb 23 SLA</v>
          </cell>
          <cell r="R20027" t="str">
            <v>WF3 1WE</v>
          </cell>
          <cell r="S20027" t="str">
            <v>GB 654442045</v>
          </cell>
          <cell r="T20027">
            <v>44217217</v>
          </cell>
        </row>
        <row r="20028">
          <cell r="P20028">
            <v>7312326209</v>
          </cell>
          <cell r="Q20028" t="str">
            <v>OUR REF PIMS-202203-6925 - CHC IT - SLA-Feb 23 SLA</v>
          </cell>
          <cell r="R20028" t="str">
            <v>WF3 1WE</v>
          </cell>
          <cell r="S20028" t="str">
            <v>GB 654442045</v>
          </cell>
          <cell r="T20028">
            <v>44217217</v>
          </cell>
        </row>
        <row r="20029">
          <cell r="P20029">
            <v>7312326209</v>
          </cell>
          <cell r="Q20029" t="str">
            <v>OUR REF PIMS-202203-6925 - CHC IT AND CHILDRENS NETWORK MEETING-Feb 23 SLA</v>
          </cell>
          <cell r="R20029" t="str">
            <v>WF3 1WE</v>
          </cell>
          <cell r="S20029" t="str">
            <v>GB 654442045</v>
          </cell>
          <cell r="T20029">
            <v>44217217</v>
          </cell>
        </row>
        <row r="20030">
          <cell r="P20030">
            <v>7312326209</v>
          </cell>
          <cell r="Q20030" t="str">
            <v>OUR REF PIMS-202203-6927 - IT - SLA INCOME-Feb 23 SLA</v>
          </cell>
          <cell r="R20030" t="str">
            <v>WF3 1WE</v>
          </cell>
          <cell r="S20030" t="str">
            <v>GB 654442045</v>
          </cell>
          <cell r="T20030">
            <v>44217217</v>
          </cell>
        </row>
        <row r="20031">
          <cell r="P20031">
            <v>7312326209</v>
          </cell>
          <cell r="Q20031" t="str">
            <v>OUR REF PIMS-202203-6923 - RESILIENCE SLA-Feb 23 SLA</v>
          </cell>
          <cell r="R20031" t="str">
            <v>WF3 1WE</v>
          </cell>
          <cell r="S20031" t="str">
            <v>GB 654442045</v>
          </cell>
          <cell r="T20031">
            <v>44217217</v>
          </cell>
        </row>
        <row r="20032">
          <cell r="P20032">
            <v>7312326209</v>
          </cell>
          <cell r="Q20032" t="str">
            <v>OUR REF PIMS-202203-6921 - MEDICINES MANAGEMENT - SLA-Feb 23 SLA</v>
          </cell>
          <cell r="R20032" t="str">
            <v>WF3 1WE</v>
          </cell>
          <cell r="S20032" t="str">
            <v>GB 654442045</v>
          </cell>
          <cell r="T20032">
            <v>44217217</v>
          </cell>
        </row>
        <row r="20033">
          <cell r="P20033">
            <v>7312326209</v>
          </cell>
          <cell r="Q20033" t="str">
            <v>OUR REF PIMS-202203-6924 - PCES IG SLA-Feb 23 SLA</v>
          </cell>
          <cell r="R20033" t="str">
            <v>WF3 1WE</v>
          </cell>
          <cell r="S20033" t="str">
            <v>GB 654442045</v>
          </cell>
          <cell r="T20033">
            <v>44217217</v>
          </cell>
        </row>
        <row r="20034">
          <cell r="P20034">
            <v>7312326209</v>
          </cell>
          <cell r="Q20034" t="str">
            <v>OUR REF PIMS-202203-6926 - PCES IT SLA-Feb 23 SLA</v>
          </cell>
          <cell r="R20034" t="str">
            <v>WF3 1WE</v>
          </cell>
          <cell r="S20034" t="str">
            <v>GB 654442045</v>
          </cell>
          <cell r="T20034">
            <v>44217217</v>
          </cell>
        </row>
        <row r="20035">
          <cell r="P20035">
            <v>7312326209</v>
          </cell>
          <cell r="Q20035" t="str">
            <v>OUR REF PIMS-202203-6928 - GP IT - SLA-Feb 23 SLA</v>
          </cell>
          <cell r="R20035" t="str">
            <v>WF3 1WE</v>
          </cell>
          <cell r="S20035" t="str">
            <v>GB 654442045</v>
          </cell>
          <cell r="T20035">
            <v>44217217</v>
          </cell>
        </row>
        <row r="20036">
          <cell r="P20036">
            <v>7312326209</v>
          </cell>
          <cell r="Q20036" t="str">
            <v>OUR REF PIMS-202203-6929 - IT - EXTENDED HOURS FOR P1 SERVICE-Feb 23 SLA</v>
          </cell>
          <cell r="R20036" t="str">
            <v>WF3 1WE</v>
          </cell>
          <cell r="S20036" t="str">
            <v>GB 654442045</v>
          </cell>
          <cell r="T20036">
            <v>44217217</v>
          </cell>
        </row>
        <row r="20037">
          <cell r="P20037">
            <v>7312326209</v>
          </cell>
          <cell r="Q20037" t="str">
            <v>OUR REF PIMS-202203-6931 - IT ADDITIONAL ENGINEER SUPPORT-Feb 23 SLA</v>
          </cell>
          <cell r="R20037" t="str">
            <v>WF3 1WE</v>
          </cell>
          <cell r="S20037" t="str">
            <v>GB 654442045</v>
          </cell>
          <cell r="T20037">
            <v>44217217</v>
          </cell>
        </row>
        <row r="20038">
          <cell r="P20038">
            <v>7312627286</v>
          </cell>
          <cell r="Q20038" t="str">
            <v>NHS CCG INCOME - CONTRACT 44811016</v>
          </cell>
          <cell r="R20038" t="str">
            <v>WF3 1WE</v>
          </cell>
          <cell r="S20038" t="str">
            <v>GB526164259</v>
          </cell>
          <cell r="T20038">
            <v>44217358</v>
          </cell>
        </row>
        <row r="20039">
          <cell r="P20039">
            <v>7312627286</v>
          </cell>
          <cell r="Q20039" t="str">
            <v>NHS CCG INCOME - CONTRACT 44811016</v>
          </cell>
          <cell r="R20039" t="str">
            <v>WF3 1WE</v>
          </cell>
          <cell r="S20039" t="str">
            <v>GB526164259</v>
          </cell>
          <cell r="T20039">
            <v>44217358</v>
          </cell>
        </row>
        <row r="20040">
          <cell r="P20040">
            <v>7312627286</v>
          </cell>
          <cell r="Q20040" t="str">
            <v>NHS CCG INCOME - CONTRACT 44811016</v>
          </cell>
          <cell r="R20040" t="str">
            <v>WF3 1WE</v>
          </cell>
          <cell r="S20040" t="str">
            <v>GB526164259</v>
          </cell>
          <cell r="T20040">
            <v>44217358</v>
          </cell>
        </row>
        <row r="20041">
          <cell r="P20041">
            <v>7312627286</v>
          </cell>
          <cell r="Q20041" t="str">
            <v>NHS CCG INCOME - CONTRACT 44811016</v>
          </cell>
          <cell r="R20041" t="str">
            <v>WF3 1WE</v>
          </cell>
          <cell r="S20041" t="str">
            <v>GB526164259</v>
          </cell>
          <cell r="T20041">
            <v>44217358</v>
          </cell>
        </row>
        <row r="20042">
          <cell r="P20042">
            <v>3855004474</v>
          </cell>
          <cell r="Q20042" t="str">
            <v>https://nww.einvoice-prod.sbs.nhs.uk:8179/invoicepdf/94721c49-4dbd-5f59-8a52-b413eb436e1c</v>
          </cell>
          <cell r="R20042" t="str">
            <v>NG7 2SZ</v>
          </cell>
          <cell r="T20042">
            <v>44217426</v>
          </cell>
        </row>
        <row r="20043">
          <cell r="P20043" t="str">
            <v>LD2223FEB01</v>
          </cell>
          <cell r="Q20043" t="str">
            <v>LD MANDATE BSOL ICB Aspirations Care February 23</v>
          </cell>
          <cell r="R20043" t="str">
            <v>GL3 1JZ</v>
          </cell>
          <cell r="T20043">
            <v>44235598</v>
          </cell>
        </row>
        <row r="20044">
          <cell r="P20044" t="str">
            <v>LD2223FEB02</v>
          </cell>
          <cell r="Q20044" t="str">
            <v>LD MANDATE BSOL ICB Aston Children's Care February 23</v>
          </cell>
          <cell r="R20044" t="str">
            <v>WV3 0EQ</v>
          </cell>
          <cell r="T20044">
            <v>44235604</v>
          </cell>
        </row>
        <row r="20045">
          <cell r="P20045" t="str">
            <v>ETP 50</v>
          </cell>
          <cell r="Q20045" t="str">
            <v>https://nww.einvoice-prod.sbs.nhs.uk:8179/invoicepdf/72503015-896d-5016-a809-e4e130bb6598</v>
          </cell>
          <cell r="R20045" t="str">
            <v>B74 2PL</v>
          </cell>
          <cell r="T20045">
            <v>44238604</v>
          </cell>
        </row>
        <row r="20046">
          <cell r="P20046" t="str">
            <v>ETP 50</v>
          </cell>
          <cell r="R20046" t="str">
            <v>B74 2PL</v>
          </cell>
          <cell r="T20046">
            <v>44238604</v>
          </cell>
        </row>
        <row r="20047">
          <cell r="P20047" t="str">
            <v>OPA047252</v>
          </cell>
          <cell r="R20047" t="str">
            <v>B16 6TT</v>
          </cell>
          <cell r="S20047" t="str">
            <v>GB654912816</v>
          </cell>
          <cell r="T20047">
            <v>44238942</v>
          </cell>
        </row>
        <row r="20048">
          <cell r="P20048" t="str">
            <v>SIN001600</v>
          </cell>
          <cell r="Q20048" t="str">
            <v>https://nww.einvoice-prod.sbs.nhs.uk:8179/invoicepdf/16e06cba-cd93-58cd-b6eb-faafd50f1022</v>
          </cell>
          <cell r="R20048" t="str">
            <v>W2 6LG</v>
          </cell>
          <cell r="S20048" t="str">
            <v>261 0497 18</v>
          </cell>
          <cell r="T20048">
            <v>44239114</v>
          </cell>
        </row>
        <row r="20049">
          <cell r="P20049" t="str">
            <v>A960000600</v>
          </cell>
          <cell r="Q20049" t="str">
            <v>https://nww.einvoice-prod.sbs.nhs.uk:8179/invoicepdf/ee735e7c-abf9-51bc-80e3-fe9303f4f2e3</v>
          </cell>
          <cell r="R20049" t="str">
            <v>DL2 1TS</v>
          </cell>
          <cell r="T20049">
            <v>44239157</v>
          </cell>
        </row>
        <row r="20050">
          <cell r="P20050" t="str">
            <v>A960000600</v>
          </cell>
          <cell r="R20050" t="str">
            <v>DL2 1TS</v>
          </cell>
          <cell r="T20050">
            <v>44239157</v>
          </cell>
        </row>
        <row r="20051">
          <cell r="P20051" t="str">
            <v>A960000602</v>
          </cell>
          <cell r="Q20051" t="str">
            <v>https://nww.einvoice-prod.sbs.nhs.uk:8179/invoicepdf/aa6ade0e-515f-5214-a69a-4b268cfc0e57</v>
          </cell>
          <cell r="R20051" t="str">
            <v>DL2 1TS</v>
          </cell>
          <cell r="T20051">
            <v>44239210</v>
          </cell>
        </row>
        <row r="20052">
          <cell r="P20052" t="str">
            <v>INV4618</v>
          </cell>
          <cell r="R20052" t="str">
            <v>LE5 0JA</v>
          </cell>
          <cell r="T20052">
            <v>44239269</v>
          </cell>
        </row>
        <row r="20053">
          <cell r="P20053" t="str">
            <v>ME14332929</v>
          </cell>
          <cell r="Q20053" t="str">
            <v>https://nww.einvoice-prod.sbs.nhs.uk:8179/invoicepdf/a74a96e4-5235-5879-a06a-723fd379bb11</v>
          </cell>
          <cell r="R20053" t="str">
            <v>B12 0NS</v>
          </cell>
          <cell r="T20053">
            <v>44241618</v>
          </cell>
        </row>
        <row r="20054">
          <cell r="P20054" t="str">
            <v>LD2223FEB06</v>
          </cell>
          <cell r="Q20054" t="str">
            <v>LD MANDATE BSOL ICB Care Through the Millenium February 23</v>
          </cell>
          <cell r="R20054" t="str">
            <v>CV6 5FL</v>
          </cell>
          <cell r="T20054">
            <v>44244622</v>
          </cell>
        </row>
        <row r="20055">
          <cell r="P20055" t="str">
            <v>LD2223FEB07</v>
          </cell>
          <cell r="Q20055" t="str">
            <v>LD MANDATE BSOL ICB Ceeds Midlands - The Ark Centre February 23</v>
          </cell>
          <cell r="R20055" t="str">
            <v>B27 7XU</v>
          </cell>
          <cell r="T20055">
            <v>44244626</v>
          </cell>
        </row>
        <row r="20056">
          <cell r="P20056" t="str">
            <v>LD2223FEB08</v>
          </cell>
          <cell r="Q20056" t="str">
            <v>LD MANDATE BSOL ICB Caretech - Coveberry February 23</v>
          </cell>
          <cell r="R20056" t="str">
            <v>EN6 1AG</v>
          </cell>
          <cell r="T20056">
            <v>44244629</v>
          </cell>
        </row>
        <row r="20057">
          <cell r="P20057" t="str">
            <v>LD2223FEB11</v>
          </cell>
          <cell r="Q20057" t="str">
            <v>LD MANDATE BSOL ICB Desired Care 4U February 23</v>
          </cell>
          <cell r="R20057" t="str">
            <v>B66 4JS</v>
          </cell>
          <cell r="T20057">
            <v>44244638</v>
          </cell>
        </row>
        <row r="20058">
          <cell r="P20058" t="str">
            <v>LD2223FEB12</v>
          </cell>
          <cell r="Q20058" t="str">
            <v>LD MANDATE BSOL ICB Edgeview Homes February 23</v>
          </cell>
          <cell r="R20058" t="str">
            <v>DY7 6HT</v>
          </cell>
          <cell r="T20058">
            <v>44244642</v>
          </cell>
        </row>
        <row r="20059">
          <cell r="P20059" t="str">
            <v>LD2223FEB13</v>
          </cell>
          <cell r="Q20059" t="str">
            <v>LD MANDATE BSOL ICB Fairmont Residential February 23</v>
          </cell>
          <cell r="R20059" t="str">
            <v>CM23 3DH</v>
          </cell>
          <cell r="T20059">
            <v>44244646</v>
          </cell>
        </row>
        <row r="20060">
          <cell r="P20060" t="str">
            <v>LD2223FEB14</v>
          </cell>
          <cell r="Q20060" t="str">
            <v>LD MANDATE BSOL ICB Home Group February 23</v>
          </cell>
          <cell r="R20060" t="str">
            <v>NE12 8ET</v>
          </cell>
          <cell r="S20060">
            <v>686492089</v>
          </cell>
          <cell r="T20060">
            <v>44244649</v>
          </cell>
        </row>
        <row r="20061">
          <cell r="P20061" t="str">
            <v>LD2223FEB15</v>
          </cell>
          <cell r="Q20061" t="str">
            <v>LD MANDATE BSOL ICB Impacting Lives February 23</v>
          </cell>
          <cell r="R20061" t="str">
            <v>B43 5DJ</v>
          </cell>
          <cell r="T20061">
            <v>44244652</v>
          </cell>
        </row>
        <row r="20062">
          <cell r="P20062" t="str">
            <v>LD2223FEB17</v>
          </cell>
          <cell r="Q20062" t="str">
            <v>LD MANDATE BSOL ICB Jaffray Care - Jaffray Bungalows February 23</v>
          </cell>
          <cell r="R20062" t="str">
            <v>B24 8BE</v>
          </cell>
          <cell r="T20062">
            <v>44244659</v>
          </cell>
        </row>
        <row r="20063">
          <cell r="P20063" t="str">
            <v>LD2223FEB19</v>
          </cell>
          <cell r="Q20063" t="str">
            <v>LD MANDATE BSOL ICB Lifeways February 23</v>
          </cell>
          <cell r="R20063" t="str">
            <v>SE1 0AS</v>
          </cell>
          <cell r="S20063">
            <v>915896970</v>
          </cell>
          <cell r="T20063">
            <v>44244666</v>
          </cell>
        </row>
        <row r="20064">
          <cell r="P20064" t="str">
            <v>LD2223FEB22</v>
          </cell>
          <cell r="Q20064" t="str">
            <v>LD MANDATE BSOL ICB Options Autism February 23</v>
          </cell>
          <cell r="R20064" t="str">
            <v>B49 5JG</v>
          </cell>
          <cell r="S20064" t="str">
            <v>GB 997347356 1</v>
          </cell>
          <cell r="T20064">
            <v>44244675</v>
          </cell>
        </row>
        <row r="20065">
          <cell r="P20065" t="str">
            <v>LD2223FEB23</v>
          </cell>
          <cell r="Q20065" t="str">
            <v>LD MANDATE BSOL ICB Orion Care Services February 23</v>
          </cell>
          <cell r="R20065" t="str">
            <v>B92 9NE</v>
          </cell>
          <cell r="T20065">
            <v>44244679</v>
          </cell>
        </row>
        <row r="20066">
          <cell r="P20066" t="str">
            <v>LD2223FEB24</v>
          </cell>
          <cell r="Q20066" t="str">
            <v>LD MANDATE BSOL ICB Park View February 23</v>
          </cell>
          <cell r="R20066" t="str">
            <v>B16 0EY</v>
          </cell>
          <cell r="T20066">
            <v>44244682</v>
          </cell>
        </row>
        <row r="20067">
          <cell r="P20067" t="str">
            <v>LD2223FEB25</v>
          </cell>
          <cell r="Q20067" t="str">
            <v>LD MANDATE BSOL ICB Precious Homes February 23</v>
          </cell>
          <cell r="R20067" t="str">
            <v>N13 4TN</v>
          </cell>
          <cell r="T20067">
            <v>44244684</v>
          </cell>
        </row>
        <row r="20068">
          <cell r="P20068" t="str">
            <v>LD2223FEB26</v>
          </cell>
          <cell r="Q20068" t="str">
            <v>LD MANDATE BSOL ICB Rdential February 23</v>
          </cell>
          <cell r="R20068" t="str">
            <v>B97 4NH</v>
          </cell>
          <cell r="T20068">
            <v>44244689</v>
          </cell>
        </row>
        <row r="20069">
          <cell r="P20069" t="str">
            <v>LD2223FEB27</v>
          </cell>
          <cell r="Q20069" t="str">
            <v>LD MANDATE BSOL ICB Sense February 23</v>
          </cell>
          <cell r="R20069" t="str">
            <v>B29 6NA</v>
          </cell>
          <cell r="S20069" t="str">
            <v>GB524704461</v>
          </cell>
          <cell r="T20069">
            <v>44244693</v>
          </cell>
        </row>
        <row r="20070">
          <cell r="P20070" t="str">
            <v>LD2223FEB29</v>
          </cell>
          <cell r="Q20070" t="str">
            <v>LD MANDATE BSOL ICB Voyage Care Services February 23</v>
          </cell>
          <cell r="R20070" t="str">
            <v>WS14 0QP</v>
          </cell>
          <cell r="S20070" t="str">
            <v>GB787455180</v>
          </cell>
          <cell r="T20070">
            <v>44244701</v>
          </cell>
        </row>
        <row r="20071">
          <cell r="P20071" t="str">
            <v>MH2223FEB6</v>
          </cell>
          <cell r="Q20071" t="str">
            <v>BIRMINGHAM MIND - CD WORKERS ICB MH Mandate February 23</v>
          </cell>
          <cell r="R20071" t="str">
            <v>B1 3JR</v>
          </cell>
          <cell r="T20071">
            <v>44244770</v>
          </cell>
        </row>
        <row r="20072">
          <cell r="P20072" t="str">
            <v>MH2223FEB7</v>
          </cell>
          <cell r="Q20072" t="str">
            <v>BIRMINGHAM MIND - FLINT GREEN ICB MH Mandate February 23</v>
          </cell>
          <cell r="R20072" t="str">
            <v>B1 3JR</v>
          </cell>
          <cell r="T20072">
            <v>44244774</v>
          </cell>
        </row>
        <row r="20073">
          <cell r="P20073" t="str">
            <v>MH2223FEB8</v>
          </cell>
          <cell r="Q20073" t="str">
            <v>BIRMINGHAM MIND - PERSHORE ROAD ICB MH Mandate February 23</v>
          </cell>
          <cell r="R20073" t="str">
            <v>B1 3JR</v>
          </cell>
          <cell r="T20073">
            <v>44244778</v>
          </cell>
        </row>
        <row r="20074">
          <cell r="P20074" t="str">
            <v>MH2223FEB12</v>
          </cell>
          <cell r="Q20074" t="str">
            <v>BIRMINGHAM MIND - RECOVERY HUBS ICB MH Mandate February 23</v>
          </cell>
          <cell r="R20074" t="str">
            <v>B1 3JR</v>
          </cell>
          <cell r="T20074">
            <v>44244794</v>
          </cell>
        </row>
        <row r="20075">
          <cell r="P20075" t="str">
            <v>MH2223FEB14</v>
          </cell>
          <cell r="Q20075" t="str">
            <v>BIRMINGHAM MIND - HELPLINE ICB MH Mandate February 23</v>
          </cell>
          <cell r="R20075" t="str">
            <v>B1 3JR</v>
          </cell>
          <cell r="T20075">
            <v>44244802</v>
          </cell>
        </row>
        <row r="20076">
          <cell r="P20076" t="str">
            <v>MH2223FEB15</v>
          </cell>
          <cell r="Q20076" t="str">
            <v>STONHAM ICB MH Mandate February 23</v>
          </cell>
          <cell r="R20076" t="str">
            <v>NE12 8ET</v>
          </cell>
          <cell r="T20076">
            <v>44244806</v>
          </cell>
        </row>
        <row r="20077">
          <cell r="P20077" t="str">
            <v>MH2223FEB18</v>
          </cell>
          <cell r="Q20077" t="str">
            <v>SERVOL COMMUNITY TRUST ICB MH Mandate February 23</v>
          </cell>
          <cell r="R20077" t="str">
            <v>B18 4EJ</v>
          </cell>
          <cell r="T20077">
            <v>44244817</v>
          </cell>
        </row>
        <row r="20078">
          <cell r="P20078" t="str">
            <v>MH2223FEB21</v>
          </cell>
          <cell r="Q20078" t="str">
            <v>SHAW TRUST - IPS ICB MH Mandate February 23</v>
          </cell>
          <cell r="R20078" t="str">
            <v>B69 2DG</v>
          </cell>
          <cell r="S20078">
            <v>399017616</v>
          </cell>
          <cell r="T20078">
            <v>44244831</v>
          </cell>
        </row>
        <row r="20079">
          <cell r="P20079" t="str">
            <v>IAPTCNFEB23</v>
          </cell>
          <cell r="Q20079" t="str">
            <v>LWC MAIN IAPT CONTRACT ICB MH Mandate February 23</v>
          </cell>
          <cell r="R20079" t="str">
            <v>B12 0HJ</v>
          </cell>
          <cell r="T20079">
            <v>44244835</v>
          </cell>
        </row>
        <row r="20080">
          <cell r="P20080" t="str">
            <v>LTCFEB23</v>
          </cell>
          <cell r="Q20080" t="str">
            <v>LWC - LTC AVTIVITY ICB MH Mandate February 23</v>
          </cell>
          <cell r="R20080" t="str">
            <v>B12 0HJ</v>
          </cell>
          <cell r="T20080">
            <v>44244843</v>
          </cell>
        </row>
        <row r="20081">
          <cell r="P20081" t="str">
            <v>ADDACTFEB23</v>
          </cell>
          <cell r="Q20081" t="str">
            <v>LWC - ADDITIONAL ACTIVITY ICB MH Mandate February 23</v>
          </cell>
          <cell r="R20081" t="str">
            <v>B12 0HJ</v>
          </cell>
          <cell r="T20081">
            <v>44244851</v>
          </cell>
        </row>
        <row r="20082">
          <cell r="P20082" t="str">
            <v>MH2223FEB22</v>
          </cell>
          <cell r="Q20082" t="str">
            <v>BPAS ICB MH Mandate February 23</v>
          </cell>
          <cell r="R20082" t="str">
            <v>CV37 9BF</v>
          </cell>
          <cell r="T20082">
            <v>44244857</v>
          </cell>
        </row>
        <row r="20083">
          <cell r="P20083" t="str">
            <v>MH2223FEB23</v>
          </cell>
          <cell r="Q20083" t="str">
            <v>BARNARDOS - KEY WORKER PILOT ICB MH Mandate February 23</v>
          </cell>
          <cell r="R20083" t="str">
            <v>B63 3AB</v>
          </cell>
          <cell r="S20083">
            <v>507477337</v>
          </cell>
          <cell r="T20083">
            <v>44244860</v>
          </cell>
        </row>
        <row r="20084">
          <cell r="P20084" t="str">
            <v>MH2223FEB24</v>
          </cell>
          <cell r="Q20084" t="str">
            <v>BIRMINGHAM CITY COUNCIL - MHJF ICB MH Mandate February 23</v>
          </cell>
          <cell r="R20084" t="str">
            <v>B4 7AD</v>
          </cell>
          <cell r="S20084">
            <v>112082130</v>
          </cell>
          <cell r="T20084">
            <v>44244863</v>
          </cell>
        </row>
        <row r="20085">
          <cell r="P20085" t="str">
            <v>INV1918</v>
          </cell>
          <cell r="Q20085" t="str">
            <v>Brother HL-L5100DN laser printer 1200 x 1200  DPI A4  ----  HLL5100DNZU1 ----  **** PLEASE BOND ORDER ****</v>
          </cell>
          <cell r="R20085" t="str">
            <v>KT13 0TT</v>
          </cell>
          <cell r="T20085">
            <v>44259251</v>
          </cell>
        </row>
        <row r="20086">
          <cell r="P20086" t="str">
            <v>INV1918</v>
          </cell>
          <cell r="Q20086" t="str">
            <v>Brother HL-L5100DNT laser printer 1200 x 1200  DPI A4  ---- LL5100DNT ZU1  ----  **** PLEASE BOND ORDER ****</v>
          </cell>
          <cell r="R20086" t="str">
            <v>KT13 0TT</v>
          </cell>
          <cell r="T20086">
            <v>44259251</v>
          </cell>
        </row>
        <row r="20087">
          <cell r="P20087" t="str">
            <v>INV1918</v>
          </cell>
          <cell r="Q20087" t="str">
            <v>https://nww.einvoice-prod.sbs.nhs.uk:8179/invoicepdf/bccb18fe-0e32-5e7f-8381-b8a96f272732</v>
          </cell>
          <cell r="R20087" t="str">
            <v>KT13 0TT</v>
          </cell>
          <cell r="T20087">
            <v>44259251</v>
          </cell>
        </row>
        <row r="20088">
          <cell r="P20088">
            <v>15737448</v>
          </cell>
          <cell r="Q20088" t="str">
            <v>ICB INCOME</v>
          </cell>
          <cell r="R20088" t="str">
            <v>WF3 1WE</v>
          </cell>
          <cell r="S20088">
            <v>654964300</v>
          </cell>
          <cell r="T20088">
            <v>44266899</v>
          </cell>
        </row>
        <row r="20089">
          <cell r="P20089">
            <v>15737673</v>
          </cell>
          <cell r="Q20089" t="str">
            <v>ICB INCOME</v>
          </cell>
          <cell r="R20089" t="str">
            <v>WF3 1WE</v>
          </cell>
          <cell r="S20089">
            <v>654964300</v>
          </cell>
          <cell r="T20089">
            <v>44267012</v>
          </cell>
        </row>
        <row r="20090">
          <cell r="P20090" t="str">
            <v>NHSBIR113</v>
          </cell>
          <cell r="Q20090" t="str">
            <v>https://nww.einvoice-prod.sbs.nhs.uk:8179/invoicepdf/2f6d38a1-529e-50e6-bad0-c573b3e70777</v>
          </cell>
          <cell r="R20090" t="str">
            <v>BL1 1HU</v>
          </cell>
          <cell r="T20090">
            <v>44267018</v>
          </cell>
        </row>
        <row r="20091">
          <cell r="P20091" t="str">
            <v>QHLPKYICFPF222311</v>
          </cell>
          <cell r="Q20091" t="str">
            <v>https://nww.einvoice-prod.sbs.nhs.uk:8179/invoicepdf/7769d0a3-a889-5efd-b57a-e1695610ea3e</v>
          </cell>
          <cell r="R20091" t="str">
            <v>RG1 9PL</v>
          </cell>
          <cell r="S20091">
            <v>915970991</v>
          </cell>
          <cell r="T20091">
            <v>44267026</v>
          </cell>
        </row>
        <row r="20092">
          <cell r="P20092" t="str">
            <v>QHLLASICFPF222311</v>
          </cell>
          <cell r="Q20092" t="str">
            <v>https://nww.einvoice-prod.sbs.nhs.uk:8179/invoicepdf/1f7aaf15-6131-5a0a-84c9-e27e92d4bd9f</v>
          </cell>
          <cell r="R20092" t="str">
            <v>RG1 9PL</v>
          </cell>
          <cell r="S20092">
            <v>915970991</v>
          </cell>
          <cell r="T20092">
            <v>44267032</v>
          </cell>
        </row>
        <row r="20093">
          <cell r="P20093" t="str">
            <v>QHL2161</v>
          </cell>
          <cell r="Q20093" t="str">
            <v>https://nww.einvoice-prod.sbs.nhs.uk:8179/invoicepdf/dfecc988-8b1b-553c-9b52-1eb0cf3237c0</v>
          </cell>
          <cell r="R20093" t="str">
            <v>B15 1PH</v>
          </cell>
          <cell r="S20093" t="str">
            <v>GB111480514</v>
          </cell>
          <cell r="T20093">
            <v>44267047</v>
          </cell>
        </row>
        <row r="20094">
          <cell r="P20094">
            <v>7432000456</v>
          </cell>
          <cell r="Q20094" t="str">
            <v>ICB INCOME  - NON CONTRACT 44811015</v>
          </cell>
          <cell r="R20094" t="str">
            <v>WF3 1WE</v>
          </cell>
          <cell r="T20094">
            <v>44267083</v>
          </cell>
        </row>
        <row r="20095">
          <cell r="P20095">
            <v>5574</v>
          </cell>
          <cell r="Q20095" t="str">
            <v>https://nww.einvoice-prod.sbs.nhs.uk:8179/invoicepdf/1f6b5651-d101-5d74-9ab3-29041dd27a37</v>
          </cell>
          <cell r="R20095" t="str">
            <v>B15 3BU</v>
          </cell>
          <cell r="T20095">
            <v>44267089</v>
          </cell>
        </row>
        <row r="20096">
          <cell r="P20096">
            <v>5573</v>
          </cell>
          <cell r="Q20096" t="str">
            <v>https://nww.einvoice-prod.sbs.nhs.uk:8179/invoicepdf/4f1301ec-2d10-59f0-ae26-821ffe2205de</v>
          </cell>
          <cell r="R20096" t="str">
            <v>B15 3BU</v>
          </cell>
          <cell r="T20096">
            <v>44267100</v>
          </cell>
        </row>
        <row r="20097">
          <cell r="P20097" t="str">
            <v>OPA048101</v>
          </cell>
          <cell r="R20097" t="str">
            <v>B16 6TT</v>
          </cell>
          <cell r="S20097" t="str">
            <v>GB654912816</v>
          </cell>
          <cell r="T20097">
            <v>44267108</v>
          </cell>
        </row>
        <row r="20098">
          <cell r="P20098" t="str">
            <v>OT2010H14712</v>
          </cell>
          <cell r="Q20098" t="str">
            <v>https://nww.einvoice-prod.sbs.nhs.uk:8179/invoicepdf/9d538644-ea81-5341-9b80-ea669ba67dda</v>
          </cell>
          <cell r="R20098" t="str">
            <v>TN13 1YL</v>
          </cell>
          <cell r="T20098">
            <v>44267871</v>
          </cell>
        </row>
        <row r="20099">
          <cell r="P20099" t="str">
            <v>BS01M112223</v>
          </cell>
          <cell r="Q20099" t="str">
            <v>2223 M11 Block payment FROM BSOL TO BWC</v>
          </cell>
          <cell r="R20099" t="str">
            <v>WF3 1WE</v>
          </cell>
          <cell r="S20099">
            <v>654964300</v>
          </cell>
          <cell r="T20099">
            <v>44277634</v>
          </cell>
        </row>
        <row r="20100">
          <cell r="P20100" t="str">
            <v>BS02M112223</v>
          </cell>
          <cell r="Q20100" t="str">
            <v>2223 M11 Block payment FROM BSOL TO BCHC</v>
          </cell>
          <cell r="R20100" t="str">
            <v>BB3 0FG</v>
          </cell>
          <cell r="S20100" t="str">
            <v>GB654440387</v>
          </cell>
          <cell r="T20100">
            <v>44277755</v>
          </cell>
        </row>
        <row r="20101">
          <cell r="P20101" t="str">
            <v>BS03M112223</v>
          </cell>
          <cell r="Q20101" t="str">
            <v>2223 M11 Block payment FROM BSOL TO DGOH</v>
          </cell>
          <cell r="R20101" t="str">
            <v>DY1 2HQ</v>
          </cell>
          <cell r="S20101">
            <v>654919109</v>
          </cell>
          <cell r="T20101">
            <v>44277767</v>
          </cell>
        </row>
        <row r="20102">
          <cell r="P20102" t="str">
            <v>BS04M112223</v>
          </cell>
          <cell r="Q20102" t="str">
            <v>2223 M11 Block payment FROM BSOL TO ROH</v>
          </cell>
          <cell r="R20102" t="str">
            <v>B31 2AQ</v>
          </cell>
          <cell r="S20102">
            <v>654965296</v>
          </cell>
          <cell r="T20102">
            <v>44277779</v>
          </cell>
        </row>
        <row r="20103">
          <cell r="P20103" t="str">
            <v>BS05M112223</v>
          </cell>
          <cell r="Q20103" t="str">
            <v>2223 M11 Block payment FROM BSOL TO RWH</v>
          </cell>
          <cell r="R20103" t="str">
            <v>WV10 0QP</v>
          </cell>
          <cell r="S20103">
            <v>654947886</v>
          </cell>
          <cell r="T20103">
            <v>44277796</v>
          </cell>
        </row>
        <row r="20104">
          <cell r="P20104" t="str">
            <v>BS06M112223</v>
          </cell>
          <cell r="Q20104" t="str">
            <v>2223 M11 Block payment FROM BSOL TO SWBH</v>
          </cell>
          <cell r="R20104" t="str">
            <v>B71 4HJ</v>
          </cell>
          <cell r="S20104" t="str">
            <v>GB654916216</v>
          </cell>
          <cell r="T20104">
            <v>44277806</v>
          </cell>
        </row>
        <row r="20105">
          <cell r="P20105" t="str">
            <v>BS07M112223</v>
          </cell>
          <cell r="Q20105" t="str">
            <v>2223 M11 Block payment FROM BSOL TO STH WARWICK</v>
          </cell>
          <cell r="R20105" t="str">
            <v>CV34 5BW</v>
          </cell>
          <cell r="S20105">
            <v>654942118</v>
          </cell>
          <cell r="T20105">
            <v>44277820</v>
          </cell>
        </row>
        <row r="20106">
          <cell r="P20106" t="str">
            <v>BS08M112223</v>
          </cell>
          <cell r="Q20106" t="str">
            <v>2223 M11 Block payment FROM BSOL TO UHB</v>
          </cell>
          <cell r="R20106" t="str">
            <v>B16 6TT</v>
          </cell>
          <cell r="S20106" t="str">
            <v>GB654912816</v>
          </cell>
          <cell r="T20106">
            <v>44277832</v>
          </cell>
        </row>
        <row r="20107">
          <cell r="P20107" t="str">
            <v>BS09M112223</v>
          </cell>
          <cell r="Q20107" t="str">
            <v>2223 M11 Block payment FROM BSOL TO UHCW</v>
          </cell>
          <cell r="R20107" t="str">
            <v>CV2 2DX</v>
          </cell>
          <cell r="S20107">
            <v>654949096</v>
          </cell>
          <cell r="T20107">
            <v>44277843</v>
          </cell>
        </row>
        <row r="20108">
          <cell r="P20108" t="str">
            <v>BS10M112223</v>
          </cell>
          <cell r="Q20108" t="str">
            <v>2223 M11 Block payment FROM BSOL TO UHNM</v>
          </cell>
          <cell r="R20108" t="str">
            <v>ST4 6QG</v>
          </cell>
          <cell r="S20108">
            <v>654932808</v>
          </cell>
          <cell r="T20108">
            <v>44277854</v>
          </cell>
        </row>
        <row r="20109">
          <cell r="P20109" t="str">
            <v>BS11M112223</v>
          </cell>
          <cell r="Q20109" t="str">
            <v>2223 M11 Block payment FROM BSOL TO WAH</v>
          </cell>
          <cell r="R20109" t="str">
            <v>WF3 1WE</v>
          </cell>
          <cell r="S20109">
            <v>654973788</v>
          </cell>
          <cell r="T20109">
            <v>44277870</v>
          </cell>
        </row>
        <row r="20110">
          <cell r="P20110" t="str">
            <v>BS12M112223</v>
          </cell>
          <cell r="Q20110" t="str">
            <v>2223 M11 Block payment FROM BSOL TO WAL</v>
          </cell>
          <cell r="R20110" t="str">
            <v>WS2 9PS</v>
          </cell>
          <cell r="S20110">
            <v>654948981</v>
          </cell>
          <cell r="T20110">
            <v>44277882</v>
          </cell>
        </row>
        <row r="20111">
          <cell r="P20111" t="str">
            <v>BS13M112223</v>
          </cell>
          <cell r="Q20111" t="str">
            <v>2223 M11 Block payment FROM BSOL TO WMAS</v>
          </cell>
          <cell r="R20111" t="str">
            <v>DY5 1LX</v>
          </cell>
          <cell r="S20111" t="str">
            <v>GB654950708</v>
          </cell>
          <cell r="T20111">
            <v>44277894</v>
          </cell>
        </row>
        <row r="20112">
          <cell r="P20112" t="str">
            <v>BS14M112223</v>
          </cell>
          <cell r="Q20112" t="str">
            <v>2223 M11 BIRMINGHAM &amp; SOLIHULL MHFT</v>
          </cell>
          <cell r="R20112" t="str">
            <v>B1 3RB</v>
          </cell>
          <cell r="S20112">
            <v>654940908</v>
          </cell>
          <cell r="T20112">
            <v>44277906</v>
          </cell>
        </row>
        <row r="20113">
          <cell r="P20113" t="str">
            <v>BS15M112223</v>
          </cell>
          <cell r="Q20113" t="str">
            <v>2223 M11 BLACK COUNTRY PARTNERSHIP</v>
          </cell>
          <cell r="R20113" t="str">
            <v>B70 9PL</v>
          </cell>
          <cell r="T20113">
            <v>44277914</v>
          </cell>
        </row>
        <row r="20114">
          <cell r="P20114" t="str">
            <v>BS16M112223</v>
          </cell>
          <cell r="Q20114" t="str">
            <v>2223 M11 COVENTRY &amp; WARWICKSHIRE PARTNERSHIP</v>
          </cell>
          <cell r="R20114" t="str">
            <v>CV6 6NY</v>
          </cell>
          <cell r="S20114">
            <v>654438521</v>
          </cell>
          <cell r="T20114">
            <v>44277924</v>
          </cell>
        </row>
        <row r="20115">
          <cell r="P20115" t="str">
            <v>BS17M112223</v>
          </cell>
          <cell r="Q20115" t="str">
            <v>2223 M11 Herefordshire &amp; Worcestershire HEALTH &amp; CARE</v>
          </cell>
          <cell r="R20115" t="str">
            <v>WR5 1JR</v>
          </cell>
          <cell r="T20115">
            <v>44277935</v>
          </cell>
        </row>
        <row r="20116">
          <cell r="P20116" t="str">
            <v>P04000002314</v>
          </cell>
          <cell r="Q20116" t="str">
            <v>NCD Care Home Premium</v>
          </cell>
          <cell r="R20116" t="str">
            <v>B92 7SA</v>
          </cell>
          <cell r="T20116">
            <v>44281554</v>
          </cell>
        </row>
        <row r="20117">
          <cell r="P20117" t="str">
            <v>P04000002314</v>
          </cell>
          <cell r="Q20117" t="str">
            <v>NCD Clinical Director</v>
          </cell>
          <cell r="R20117" t="str">
            <v>B92 7SA</v>
          </cell>
          <cell r="T20117">
            <v>44281554</v>
          </cell>
        </row>
        <row r="20118">
          <cell r="P20118" t="str">
            <v>P04000002314</v>
          </cell>
          <cell r="Q20118" t="str">
            <v>NCD Enhanced Access</v>
          </cell>
          <cell r="R20118" t="str">
            <v>B92 7SA</v>
          </cell>
          <cell r="T20118">
            <v>44281554</v>
          </cell>
        </row>
        <row r="20119">
          <cell r="P20119" t="str">
            <v>P04000002314</v>
          </cell>
          <cell r="Q20119" t="str">
            <v>NCD Leadership Payment</v>
          </cell>
          <cell r="R20119" t="str">
            <v>B92 7SA</v>
          </cell>
          <cell r="T20119">
            <v>44281554</v>
          </cell>
        </row>
        <row r="20120">
          <cell r="P20120" t="str">
            <v>P04000002314</v>
          </cell>
          <cell r="Q20120" t="str">
            <v>NCD Support Payment</v>
          </cell>
          <cell r="R20120" t="str">
            <v>B92 7SA</v>
          </cell>
          <cell r="T20120">
            <v>44281554</v>
          </cell>
        </row>
        <row r="20121">
          <cell r="P20121" t="str">
            <v>P04000002314</v>
          </cell>
          <cell r="Q20121" t="str">
            <v>NCD Capacity and Access Support Payment</v>
          </cell>
          <cell r="R20121" t="str">
            <v>B92 7SA</v>
          </cell>
          <cell r="T20121">
            <v>44281554</v>
          </cell>
        </row>
        <row r="20122">
          <cell r="P20122" t="str">
            <v>P04000002352</v>
          </cell>
          <cell r="Q20122" t="str">
            <v>NCD Care Home Premium</v>
          </cell>
          <cell r="R20122" t="str">
            <v>B31 3HB</v>
          </cell>
          <cell r="T20122">
            <v>44281555</v>
          </cell>
        </row>
        <row r="20123">
          <cell r="P20123" t="str">
            <v>P04000002352</v>
          </cell>
          <cell r="Q20123" t="str">
            <v>NCD Clinical Director</v>
          </cell>
          <cell r="R20123" t="str">
            <v>B31 3HB</v>
          </cell>
          <cell r="T20123">
            <v>44281555</v>
          </cell>
        </row>
        <row r="20124">
          <cell r="P20124" t="str">
            <v>P04000002352</v>
          </cell>
          <cell r="Q20124" t="str">
            <v>NCD Enhanced Access</v>
          </cell>
          <cell r="R20124" t="str">
            <v>B31 3HB</v>
          </cell>
          <cell r="T20124">
            <v>44281555</v>
          </cell>
        </row>
        <row r="20125">
          <cell r="P20125" t="str">
            <v>P04000002352</v>
          </cell>
          <cell r="Q20125" t="str">
            <v>NCD Leadership Payment</v>
          </cell>
          <cell r="R20125" t="str">
            <v>B31 3HB</v>
          </cell>
          <cell r="T20125">
            <v>44281555</v>
          </cell>
        </row>
        <row r="20126">
          <cell r="P20126" t="str">
            <v>P04000002352</v>
          </cell>
          <cell r="Q20126" t="str">
            <v>NCD Support Payment</v>
          </cell>
          <cell r="R20126" t="str">
            <v>B31 3HB</v>
          </cell>
          <cell r="T20126">
            <v>44281555</v>
          </cell>
        </row>
        <row r="20127">
          <cell r="P20127" t="str">
            <v>P04000002352</v>
          </cell>
          <cell r="Q20127" t="str">
            <v>NCD Capacity and Access Support Payment</v>
          </cell>
          <cell r="R20127" t="str">
            <v>B31 3HB</v>
          </cell>
          <cell r="T20127">
            <v>44281555</v>
          </cell>
        </row>
        <row r="20128">
          <cell r="P20128" t="str">
            <v>P04000002354</v>
          </cell>
          <cell r="Q20128" t="str">
            <v>NCD Care Home Premium</v>
          </cell>
          <cell r="R20128" t="str">
            <v>B31 3HB</v>
          </cell>
          <cell r="T20128">
            <v>44281556</v>
          </cell>
        </row>
        <row r="20129">
          <cell r="P20129" t="str">
            <v>P04000002354</v>
          </cell>
          <cell r="Q20129" t="str">
            <v>NCD Clinical Director</v>
          </cell>
          <cell r="R20129" t="str">
            <v>B31 3HB</v>
          </cell>
          <cell r="T20129">
            <v>44281556</v>
          </cell>
        </row>
        <row r="20130">
          <cell r="P20130" t="str">
            <v>P04000002354</v>
          </cell>
          <cell r="Q20130" t="str">
            <v>NCD Enhanced Access</v>
          </cell>
          <cell r="R20130" t="str">
            <v>B31 3HB</v>
          </cell>
          <cell r="T20130">
            <v>44281556</v>
          </cell>
        </row>
        <row r="20131">
          <cell r="P20131" t="str">
            <v>P04000002354</v>
          </cell>
          <cell r="Q20131" t="str">
            <v>NCD Leadership Payment</v>
          </cell>
          <cell r="R20131" t="str">
            <v>B31 3HB</v>
          </cell>
          <cell r="T20131">
            <v>44281556</v>
          </cell>
        </row>
        <row r="20132">
          <cell r="P20132" t="str">
            <v>P04000002354</v>
          </cell>
          <cell r="Q20132" t="str">
            <v>NCD Support Payment</v>
          </cell>
          <cell r="R20132" t="str">
            <v>B31 3HB</v>
          </cell>
          <cell r="T20132">
            <v>44281556</v>
          </cell>
        </row>
        <row r="20133">
          <cell r="P20133" t="str">
            <v>P04000002354</v>
          </cell>
          <cell r="Q20133" t="str">
            <v>NCD Capacity and Access Support Payment</v>
          </cell>
          <cell r="R20133" t="str">
            <v>B31 3HB</v>
          </cell>
          <cell r="T20133">
            <v>44281556</v>
          </cell>
        </row>
        <row r="20134">
          <cell r="P20134" t="str">
            <v>P04000002360</v>
          </cell>
          <cell r="Q20134" t="str">
            <v>NCD Care Home Premium</v>
          </cell>
          <cell r="R20134" t="str">
            <v>B44 9ER</v>
          </cell>
          <cell r="T20134">
            <v>44281557</v>
          </cell>
        </row>
        <row r="20135">
          <cell r="P20135" t="str">
            <v>P04000002360</v>
          </cell>
          <cell r="Q20135" t="str">
            <v>NCD Clinical Director</v>
          </cell>
          <cell r="R20135" t="str">
            <v>B44 9ER</v>
          </cell>
          <cell r="T20135">
            <v>44281557</v>
          </cell>
        </row>
        <row r="20136">
          <cell r="P20136" t="str">
            <v>P04000002360</v>
          </cell>
          <cell r="Q20136" t="str">
            <v>NCD Enhanced Access</v>
          </cell>
          <cell r="R20136" t="str">
            <v>B44 9ER</v>
          </cell>
          <cell r="T20136">
            <v>44281557</v>
          </cell>
        </row>
        <row r="20137">
          <cell r="P20137" t="str">
            <v>P04000002360</v>
          </cell>
          <cell r="Q20137" t="str">
            <v>NCD Leadership Payment</v>
          </cell>
          <cell r="R20137" t="str">
            <v>B44 9ER</v>
          </cell>
          <cell r="T20137">
            <v>44281557</v>
          </cell>
        </row>
        <row r="20138">
          <cell r="P20138" t="str">
            <v>P04000002360</v>
          </cell>
          <cell r="Q20138" t="str">
            <v>NCD Support Payment</v>
          </cell>
          <cell r="R20138" t="str">
            <v>B44 9ER</v>
          </cell>
          <cell r="T20138">
            <v>44281557</v>
          </cell>
        </row>
        <row r="20139">
          <cell r="P20139" t="str">
            <v>P04000002360</v>
          </cell>
          <cell r="Q20139" t="str">
            <v>NCD Capacity and Access Support Payment</v>
          </cell>
          <cell r="R20139" t="str">
            <v>B44 9ER</v>
          </cell>
          <cell r="T20139">
            <v>44281557</v>
          </cell>
        </row>
        <row r="20140">
          <cell r="P20140" t="str">
            <v>P04000002368</v>
          </cell>
          <cell r="Q20140" t="str">
            <v>NCD Care Home Premium</v>
          </cell>
          <cell r="R20140" t="str">
            <v>B38 9NE</v>
          </cell>
          <cell r="T20140">
            <v>44281558</v>
          </cell>
        </row>
        <row r="20141">
          <cell r="P20141" t="str">
            <v>P04000002368</v>
          </cell>
          <cell r="Q20141" t="str">
            <v>NCD Clinical Director</v>
          </cell>
          <cell r="R20141" t="str">
            <v>B38 9NE</v>
          </cell>
          <cell r="T20141">
            <v>44281558</v>
          </cell>
        </row>
        <row r="20142">
          <cell r="P20142" t="str">
            <v>P04000002368</v>
          </cell>
          <cell r="Q20142" t="str">
            <v>NCD Enhanced Access</v>
          </cell>
          <cell r="R20142" t="str">
            <v>B38 9NE</v>
          </cell>
          <cell r="T20142">
            <v>44281558</v>
          </cell>
        </row>
        <row r="20143">
          <cell r="P20143" t="str">
            <v>P04000002368</v>
          </cell>
          <cell r="Q20143" t="str">
            <v>NCD Leadership Payment</v>
          </cell>
          <cell r="R20143" t="str">
            <v>B38 9NE</v>
          </cell>
          <cell r="T20143">
            <v>44281558</v>
          </cell>
        </row>
        <row r="20144">
          <cell r="P20144" t="str">
            <v>P04000002368</v>
          </cell>
          <cell r="Q20144" t="str">
            <v>NCD Support Payment</v>
          </cell>
          <cell r="R20144" t="str">
            <v>B38 9NE</v>
          </cell>
          <cell r="T20144">
            <v>44281558</v>
          </cell>
        </row>
        <row r="20145">
          <cell r="P20145" t="str">
            <v>P04000002368</v>
          </cell>
          <cell r="Q20145" t="str">
            <v>NCD Capacity and Access Support Payment</v>
          </cell>
          <cell r="R20145" t="str">
            <v>B38 9NE</v>
          </cell>
          <cell r="T20145">
            <v>44281558</v>
          </cell>
        </row>
        <row r="20146">
          <cell r="P20146" t="str">
            <v>P04000002372</v>
          </cell>
          <cell r="Q20146" t="str">
            <v>NCD Care Home Premium</v>
          </cell>
          <cell r="R20146" t="str">
            <v>B21 0HL</v>
          </cell>
          <cell r="T20146">
            <v>44281559</v>
          </cell>
        </row>
        <row r="20147">
          <cell r="P20147" t="str">
            <v>P04000002372</v>
          </cell>
          <cell r="Q20147" t="str">
            <v>NCD Clinical Director</v>
          </cell>
          <cell r="R20147" t="str">
            <v>B21 0HL</v>
          </cell>
          <cell r="T20147">
            <v>44281559</v>
          </cell>
        </row>
        <row r="20148">
          <cell r="P20148" t="str">
            <v>P04000002372</v>
          </cell>
          <cell r="Q20148" t="str">
            <v>NCD Enhanced Access</v>
          </cell>
          <cell r="R20148" t="str">
            <v>B21 0HL</v>
          </cell>
          <cell r="T20148">
            <v>44281559</v>
          </cell>
        </row>
        <row r="20149">
          <cell r="P20149" t="str">
            <v>P04000002372</v>
          </cell>
          <cell r="Q20149" t="str">
            <v>NCD Leadership Payment</v>
          </cell>
          <cell r="R20149" t="str">
            <v>B21 0HL</v>
          </cell>
          <cell r="T20149">
            <v>44281559</v>
          </cell>
        </row>
        <row r="20150">
          <cell r="P20150" t="str">
            <v>P04000002372</v>
          </cell>
          <cell r="Q20150" t="str">
            <v>NCD Support Payment</v>
          </cell>
          <cell r="R20150" t="str">
            <v>B21 0HL</v>
          </cell>
          <cell r="T20150">
            <v>44281559</v>
          </cell>
        </row>
        <row r="20151">
          <cell r="P20151" t="str">
            <v>P04000002372</v>
          </cell>
          <cell r="Q20151" t="str">
            <v>NCD Capacity and Access Support Payment</v>
          </cell>
          <cell r="R20151" t="str">
            <v>B21 0HL</v>
          </cell>
          <cell r="T20151">
            <v>44281559</v>
          </cell>
        </row>
        <row r="20152">
          <cell r="P20152" t="str">
            <v>P04000002374</v>
          </cell>
          <cell r="Q20152" t="str">
            <v>NCD Care Home Premium</v>
          </cell>
          <cell r="R20152" t="str">
            <v>B28 8BG</v>
          </cell>
          <cell r="T20152">
            <v>44281560</v>
          </cell>
        </row>
        <row r="20153">
          <cell r="P20153" t="str">
            <v>P04000002374</v>
          </cell>
          <cell r="Q20153" t="str">
            <v>NCD Clinical Director</v>
          </cell>
          <cell r="R20153" t="str">
            <v>B28 8BG</v>
          </cell>
          <cell r="T20153">
            <v>44281560</v>
          </cell>
        </row>
        <row r="20154">
          <cell r="P20154" t="str">
            <v>P04000002374</v>
          </cell>
          <cell r="Q20154" t="str">
            <v>NCD Enhanced Access</v>
          </cell>
          <cell r="R20154" t="str">
            <v>B28 8BG</v>
          </cell>
          <cell r="T20154">
            <v>44281560</v>
          </cell>
        </row>
        <row r="20155">
          <cell r="P20155" t="str">
            <v>P04000002374</v>
          </cell>
          <cell r="Q20155" t="str">
            <v>NCD Leadership Payment</v>
          </cell>
          <cell r="R20155" t="str">
            <v>B28 8BG</v>
          </cell>
          <cell r="T20155">
            <v>44281560</v>
          </cell>
        </row>
        <row r="20156">
          <cell r="P20156" t="str">
            <v>P04000002374</v>
          </cell>
          <cell r="Q20156" t="str">
            <v>NCD Support Payment</v>
          </cell>
          <cell r="R20156" t="str">
            <v>B28 8BG</v>
          </cell>
          <cell r="T20156">
            <v>44281560</v>
          </cell>
        </row>
        <row r="20157">
          <cell r="P20157" t="str">
            <v>P04000002374</v>
          </cell>
          <cell r="Q20157" t="str">
            <v>NCD Capacity and Access Support Payment</v>
          </cell>
          <cell r="R20157" t="str">
            <v>B28 8BG</v>
          </cell>
          <cell r="T20157">
            <v>44281560</v>
          </cell>
        </row>
        <row r="20158">
          <cell r="P20158" t="str">
            <v>P04000002378</v>
          </cell>
          <cell r="Q20158" t="str">
            <v>NCD Care Home Premium</v>
          </cell>
          <cell r="R20158" t="str">
            <v>B31 3HB</v>
          </cell>
          <cell r="T20158">
            <v>44281561</v>
          </cell>
        </row>
        <row r="20159">
          <cell r="P20159" t="str">
            <v>P04000002378</v>
          </cell>
          <cell r="Q20159" t="str">
            <v>NCD Clinical Director</v>
          </cell>
          <cell r="R20159" t="str">
            <v>B31 3HB</v>
          </cell>
          <cell r="T20159">
            <v>44281561</v>
          </cell>
        </row>
        <row r="20160">
          <cell r="P20160" t="str">
            <v>P04000002378</v>
          </cell>
          <cell r="Q20160" t="str">
            <v>NCD Enhanced Access</v>
          </cell>
          <cell r="R20160" t="str">
            <v>B31 3HB</v>
          </cell>
          <cell r="T20160">
            <v>44281561</v>
          </cell>
        </row>
        <row r="20161">
          <cell r="P20161" t="str">
            <v>P04000002378</v>
          </cell>
          <cell r="Q20161" t="str">
            <v>NCD Leadership Payment</v>
          </cell>
          <cell r="R20161" t="str">
            <v>B31 3HB</v>
          </cell>
          <cell r="T20161">
            <v>44281561</v>
          </cell>
        </row>
        <row r="20162">
          <cell r="P20162" t="str">
            <v>P04000002378</v>
          </cell>
          <cell r="Q20162" t="str">
            <v>NCD Support Payment</v>
          </cell>
          <cell r="R20162" t="str">
            <v>B31 3HB</v>
          </cell>
          <cell r="T20162">
            <v>44281561</v>
          </cell>
        </row>
        <row r="20163">
          <cell r="P20163" t="str">
            <v>P04000002378</v>
          </cell>
          <cell r="Q20163" t="str">
            <v>NCD Capacity and Access Support Payment</v>
          </cell>
          <cell r="R20163" t="str">
            <v>B31 3HB</v>
          </cell>
          <cell r="T20163">
            <v>44281561</v>
          </cell>
        </row>
        <row r="20164">
          <cell r="P20164" t="str">
            <v>P04000002379</v>
          </cell>
          <cell r="Q20164" t="str">
            <v>NCD Care Home Premium</v>
          </cell>
          <cell r="R20164" t="str">
            <v>B32 1QX</v>
          </cell>
          <cell r="T20164">
            <v>44281562</v>
          </cell>
        </row>
        <row r="20165">
          <cell r="P20165" t="str">
            <v>P04000002379</v>
          </cell>
          <cell r="Q20165" t="str">
            <v>NCD Clinical Director</v>
          </cell>
          <cell r="R20165" t="str">
            <v>B32 1QX</v>
          </cell>
          <cell r="T20165">
            <v>44281562</v>
          </cell>
        </row>
        <row r="20166">
          <cell r="P20166" t="str">
            <v>P04000002379</v>
          </cell>
          <cell r="Q20166" t="str">
            <v>NCD Enhanced Access</v>
          </cell>
          <cell r="R20166" t="str">
            <v>B32 1QX</v>
          </cell>
          <cell r="T20166">
            <v>44281562</v>
          </cell>
        </row>
        <row r="20167">
          <cell r="P20167" t="str">
            <v>P04000002379</v>
          </cell>
          <cell r="Q20167" t="str">
            <v>NCD Leadership Payment</v>
          </cell>
          <cell r="R20167" t="str">
            <v>B32 1QX</v>
          </cell>
          <cell r="T20167">
            <v>44281562</v>
          </cell>
        </row>
        <row r="20168">
          <cell r="P20168" t="str">
            <v>P04000002379</v>
          </cell>
          <cell r="Q20168" t="str">
            <v>NCD Support Payment</v>
          </cell>
          <cell r="R20168" t="str">
            <v>B32 1QX</v>
          </cell>
          <cell r="T20168">
            <v>44281562</v>
          </cell>
        </row>
        <row r="20169">
          <cell r="P20169" t="str">
            <v>P04000002379</v>
          </cell>
          <cell r="Q20169" t="str">
            <v>NCD Capacity and Access Support Payment</v>
          </cell>
          <cell r="R20169" t="str">
            <v>B32 1QX</v>
          </cell>
          <cell r="T20169">
            <v>44281562</v>
          </cell>
        </row>
        <row r="20170">
          <cell r="P20170" t="str">
            <v>P04000002407</v>
          </cell>
          <cell r="Q20170" t="str">
            <v>NCD Care Home Premium</v>
          </cell>
          <cell r="R20170" t="str">
            <v>B93 8LH</v>
          </cell>
          <cell r="T20170">
            <v>44281563</v>
          </cell>
        </row>
        <row r="20171">
          <cell r="P20171" t="str">
            <v>P04000002407</v>
          </cell>
          <cell r="Q20171" t="str">
            <v>NCD Clinical Director</v>
          </cell>
          <cell r="R20171" t="str">
            <v>B93 8LH</v>
          </cell>
          <cell r="T20171">
            <v>44281563</v>
          </cell>
        </row>
        <row r="20172">
          <cell r="P20172" t="str">
            <v>P04000002407</v>
          </cell>
          <cell r="Q20172" t="str">
            <v>NCD Enhanced Access</v>
          </cell>
          <cell r="R20172" t="str">
            <v>B93 8LH</v>
          </cell>
          <cell r="T20172">
            <v>44281563</v>
          </cell>
        </row>
        <row r="20173">
          <cell r="P20173" t="str">
            <v>P04000002407</v>
          </cell>
          <cell r="Q20173" t="str">
            <v>NCD Leadership Payment</v>
          </cell>
          <cell r="R20173" t="str">
            <v>B93 8LH</v>
          </cell>
          <cell r="T20173">
            <v>44281563</v>
          </cell>
        </row>
        <row r="20174">
          <cell r="P20174" t="str">
            <v>P04000002407</v>
          </cell>
          <cell r="Q20174" t="str">
            <v>NCD Support Payment</v>
          </cell>
          <cell r="R20174" t="str">
            <v>B93 8LH</v>
          </cell>
          <cell r="T20174">
            <v>44281563</v>
          </cell>
        </row>
        <row r="20175">
          <cell r="P20175" t="str">
            <v>P04000002407</v>
          </cell>
          <cell r="Q20175" t="str">
            <v>NCD Capacity and Access Support Payment</v>
          </cell>
          <cell r="R20175" t="str">
            <v>B93 8LH</v>
          </cell>
          <cell r="T20175">
            <v>44281563</v>
          </cell>
        </row>
        <row r="20176">
          <cell r="P20176" t="str">
            <v>P04000002409</v>
          </cell>
          <cell r="Q20176" t="str">
            <v>NCD Care Home Premium</v>
          </cell>
          <cell r="R20176" t="str">
            <v>B18 7BA</v>
          </cell>
          <cell r="T20176">
            <v>44281564</v>
          </cell>
        </row>
        <row r="20177">
          <cell r="P20177" t="str">
            <v>P04000002409</v>
          </cell>
          <cell r="Q20177" t="str">
            <v>NCD Clinical Director</v>
          </cell>
          <cell r="R20177" t="str">
            <v>B18 7BA</v>
          </cell>
          <cell r="T20177">
            <v>44281564</v>
          </cell>
        </row>
        <row r="20178">
          <cell r="P20178" t="str">
            <v>P04000002409</v>
          </cell>
          <cell r="Q20178" t="str">
            <v>NCD Enhanced Access</v>
          </cell>
          <cell r="R20178" t="str">
            <v>B18 7BA</v>
          </cell>
          <cell r="T20178">
            <v>44281564</v>
          </cell>
        </row>
        <row r="20179">
          <cell r="P20179" t="str">
            <v>P04000002409</v>
          </cell>
          <cell r="Q20179" t="str">
            <v>NCD Leadership Payment</v>
          </cell>
          <cell r="R20179" t="str">
            <v>B18 7BA</v>
          </cell>
          <cell r="T20179">
            <v>44281564</v>
          </cell>
        </row>
        <row r="20180">
          <cell r="P20180" t="str">
            <v>P04000002409</v>
          </cell>
          <cell r="Q20180" t="str">
            <v>NCD Support Payment</v>
          </cell>
          <cell r="R20180" t="str">
            <v>B18 7BA</v>
          </cell>
          <cell r="T20180">
            <v>44281564</v>
          </cell>
        </row>
        <row r="20181">
          <cell r="P20181" t="str">
            <v>P04000002409</v>
          </cell>
          <cell r="Q20181" t="str">
            <v>NCD Capacity and Access Support Payment</v>
          </cell>
          <cell r="R20181" t="str">
            <v>B18 7BA</v>
          </cell>
          <cell r="T20181">
            <v>44281564</v>
          </cell>
        </row>
        <row r="20182">
          <cell r="P20182" t="str">
            <v>P04000002411</v>
          </cell>
          <cell r="Q20182" t="str">
            <v>NCD Care Home Premium</v>
          </cell>
          <cell r="R20182" t="str">
            <v>B35 7QX</v>
          </cell>
          <cell r="T20182">
            <v>44281565</v>
          </cell>
        </row>
        <row r="20183">
          <cell r="P20183" t="str">
            <v>P04000002411</v>
          </cell>
          <cell r="Q20183" t="str">
            <v>NCD Clinical Director</v>
          </cell>
          <cell r="R20183" t="str">
            <v>B35 7QX</v>
          </cell>
          <cell r="T20183">
            <v>44281565</v>
          </cell>
        </row>
        <row r="20184">
          <cell r="P20184" t="str">
            <v>P04000002411</v>
          </cell>
          <cell r="Q20184" t="str">
            <v>NCD Enhanced Access</v>
          </cell>
          <cell r="R20184" t="str">
            <v>B35 7QX</v>
          </cell>
          <cell r="T20184">
            <v>44281565</v>
          </cell>
        </row>
        <row r="20185">
          <cell r="P20185" t="str">
            <v>P04000002411</v>
          </cell>
          <cell r="Q20185" t="str">
            <v>NCD Leadership Payment</v>
          </cell>
          <cell r="R20185" t="str">
            <v>B35 7QX</v>
          </cell>
          <cell r="T20185">
            <v>44281565</v>
          </cell>
        </row>
        <row r="20186">
          <cell r="P20186" t="str">
            <v>P04000002411</v>
          </cell>
          <cell r="Q20186" t="str">
            <v>NCD Support Payment</v>
          </cell>
          <cell r="R20186" t="str">
            <v>B35 7QX</v>
          </cell>
          <cell r="T20186">
            <v>44281565</v>
          </cell>
        </row>
        <row r="20187">
          <cell r="P20187" t="str">
            <v>P04000002411</v>
          </cell>
          <cell r="Q20187" t="str">
            <v>NCD Capacity and Access Support Payment</v>
          </cell>
          <cell r="R20187" t="str">
            <v>B35 7QX</v>
          </cell>
          <cell r="T20187">
            <v>44281565</v>
          </cell>
        </row>
        <row r="20188">
          <cell r="P20188" t="str">
            <v>P04000002412</v>
          </cell>
          <cell r="Q20188" t="str">
            <v>NCD Care Home Premium</v>
          </cell>
          <cell r="R20188" t="str">
            <v>B43 7DY</v>
          </cell>
          <cell r="T20188">
            <v>44281566</v>
          </cell>
        </row>
        <row r="20189">
          <cell r="P20189" t="str">
            <v>P04000002412</v>
          </cell>
          <cell r="Q20189" t="str">
            <v>NCD Clinical Director</v>
          </cell>
          <cell r="R20189" t="str">
            <v>B43 7DY</v>
          </cell>
          <cell r="T20189">
            <v>44281566</v>
          </cell>
        </row>
        <row r="20190">
          <cell r="P20190" t="str">
            <v>P04000002412</v>
          </cell>
          <cell r="Q20190" t="str">
            <v>NCD Enhanced Access</v>
          </cell>
          <cell r="R20190" t="str">
            <v>B43 7DY</v>
          </cell>
          <cell r="T20190">
            <v>44281566</v>
          </cell>
        </row>
        <row r="20191">
          <cell r="P20191" t="str">
            <v>P04000002412</v>
          </cell>
          <cell r="Q20191" t="str">
            <v>NCD Leadership Payment</v>
          </cell>
          <cell r="R20191" t="str">
            <v>B43 7DY</v>
          </cell>
          <cell r="T20191">
            <v>44281566</v>
          </cell>
        </row>
        <row r="20192">
          <cell r="P20192" t="str">
            <v>P04000002412</v>
          </cell>
          <cell r="Q20192" t="str">
            <v>NCD Support Payment</v>
          </cell>
          <cell r="R20192" t="str">
            <v>B43 7DY</v>
          </cell>
          <cell r="T20192">
            <v>44281566</v>
          </cell>
        </row>
        <row r="20193">
          <cell r="P20193" t="str">
            <v>P04000002412</v>
          </cell>
          <cell r="Q20193" t="str">
            <v>NCD Capacity and Access Support Payment</v>
          </cell>
          <cell r="R20193" t="str">
            <v>B43 7DY</v>
          </cell>
          <cell r="T20193">
            <v>44281566</v>
          </cell>
        </row>
        <row r="20194">
          <cell r="P20194" t="str">
            <v>P04000002413</v>
          </cell>
          <cell r="Q20194" t="str">
            <v>NCD Care Home Premium</v>
          </cell>
          <cell r="R20194" t="str">
            <v>B19 1BP</v>
          </cell>
          <cell r="T20194">
            <v>44281567</v>
          </cell>
        </row>
        <row r="20195">
          <cell r="P20195" t="str">
            <v>P04000002413</v>
          </cell>
          <cell r="Q20195" t="str">
            <v>NCD Clinical Director</v>
          </cell>
          <cell r="R20195" t="str">
            <v>B19 1BP</v>
          </cell>
          <cell r="T20195">
            <v>44281567</v>
          </cell>
        </row>
        <row r="20196">
          <cell r="P20196" t="str">
            <v>P04000002413</v>
          </cell>
          <cell r="Q20196" t="str">
            <v>NCD Enhanced Access</v>
          </cell>
          <cell r="R20196" t="str">
            <v>B19 1BP</v>
          </cell>
          <cell r="T20196">
            <v>44281567</v>
          </cell>
        </row>
        <row r="20197">
          <cell r="P20197" t="str">
            <v>P04000002413</v>
          </cell>
          <cell r="Q20197" t="str">
            <v>NCD Leadership Payment</v>
          </cell>
          <cell r="R20197" t="str">
            <v>B19 1BP</v>
          </cell>
          <cell r="T20197">
            <v>44281567</v>
          </cell>
        </row>
        <row r="20198">
          <cell r="P20198" t="str">
            <v>P04000002413</v>
          </cell>
          <cell r="Q20198" t="str">
            <v>NCD Support Payment</v>
          </cell>
          <cell r="R20198" t="str">
            <v>B19 1BP</v>
          </cell>
          <cell r="T20198">
            <v>44281567</v>
          </cell>
        </row>
        <row r="20199">
          <cell r="P20199" t="str">
            <v>P04000002413</v>
          </cell>
          <cell r="Q20199" t="str">
            <v>NCD Capacity and Access Support Payment</v>
          </cell>
          <cell r="R20199" t="str">
            <v>B19 1BP</v>
          </cell>
          <cell r="T20199">
            <v>44281567</v>
          </cell>
        </row>
        <row r="20200">
          <cell r="P20200" t="str">
            <v>P04000002417</v>
          </cell>
          <cell r="Q20200" t="str">
            <v>NCD Care Home Premium</v>
          </cell>
          <cell r="R20200" t="str">
            <v>B91 2AG</v>
          </cell>
          <cell r="T20200">
            <v>44281568</v>
          </cell>
        </row>
        <row r="20201">
          <cell r="P20201" t="str">
            <v>P04000002417</v>
          </cell>
          <cell r="Q20201" t="str">
            <v>NCD Clinical Director</v>
          </cell>
          <cell r="R20201" t="str">
            <v>B91 2AG</v>
          </cell>
          <cell r="T20201">
            <v>44281568</v>
          </cell>
        </row>
        <row r="20202">
          <cell r="P20202" t="str">
            <v>P04000002417</v>
          </cell>
          <cell r="Q20202" t="str">
            <v>NCD Enhanced Access</v>
          </cell>
          <cell r="R20202" t="str">
            <v>B91 2AG</v>
          </cell>
          <cell r="T20202">
            <v>44281568</v>
          </cell>
        </row>
        <row r="20203">
          <cell r="P20203" t="str">
            <v>P04000002417</v>
          </cell>
          <cell r="Q20203" t="str">
            <v>NCD Leadership Payment</v>
          </cell>
          <cell r="R20203" t="str">
            <v>B91 2AG</v>
          </cell>
          <cell r="T20203">
            <v>44281568</v>
          </cell>
        </row>
        <row r="20204">
          <cell r="P20204" t="str">
            <v>P04000002417</v>
          </cell>
          <cell r="Q20204" t="str">
            <v>NCD Support Payment</v>
          </cell>
          <cell r="R20204" t="str">
            <v>B91 2AG</v>
          </cell>
          <cell r="T20204">
            <v>44281568</v>
          </cell>
        </row>
        <row r="20205">
          <cell r="P20205" t="str">
            <v>P04000002417</v>
          </cell>
          <cell r="Q20205" t="str">
            <v>NCD Capacity and Access Support Payment</v>
          </cell>
          <cell r="R20205" t="str">
            <v>B91 2AG</v>
          </cell>
          <cell r="T20205">
            <v>44281568</v>
          </cell>
        </row>
        <row r="20206">
          <cell r="P20206" t="str">
            <v>P04000002418</v>
          </cell>
          <cell r="Q20206" t="str">
            <v>NCD Care Home Premium</v>
          </cell>
          <cell r="R20206" t="str">
            <v>B32 1QX</v>
          </cell>
          <cell r="T20206">
            <v>44281569</v>
          </cell>
        </row>
        <row r="20207">
          <cell r="P20207" t="str">
            <v>P04000002418</v>
          </cell>
          <cell r="Q20207" t="str">
            <v>NCD Clinical Director</v>
          </cell>
          <cell r="R20207" t="str">
            <v>B32 1QX</v>
          </cell>
          <cell r="T20207">
            <v>44281569</v>
          </cell>
        </row>
        <row r="20208">
          <cell r="P20208" t="str">
            <v>P04000002418</v>
          </cell>
          <cell r="Q20208" t="str">
            <v>NCD Enhanced Access</v>
          </cell>
          <cell r="R20208" t="str">
            <v>B32 1QX</v>
          </cell>
          <cell r="T20208">
            <v>44281569</v>
          </cell>
        </row>
        <row r="20209">
          <cell r="P20209" t="str">
            <v>P04000002418</v>
          </cell>
          <cell r="Q20209" t="str">
            <v>NCD Leadership Payment</v>
          </cell>
          <cell r="R20209" t="str">
            <v>B32 1QX</v>
          </cell>
          <cell r="T20209">
            <v>44281569</v>
          </cell>
        </row>
        <row r="20210">
          <cell r="P20210" t="str">
            <v>P04000002418</v>
          </cell>
          <cell r="Q20210" t="str">
            <v>NCD Support Payment</v>
          </cell>
          <cell r="R20210" t="str">
            <v>B32 1QX</v>
          </cell>
          <cell r="T20210">
            <v>44281569</v>
          </cell>
        </row>
        <row r="20211">
          <cell r="P20211" t="str">
            <v>P04000002418</v>
          </cell>
          <cell r="Q20211" t="str">
            <v>NCD Capacity and Access Support Payment</v>
          </cell>
          <cell r="R20211" t="str">
            <v>B32 1QX</v>
          </cell>
          <cell r="T20211">
            <v>44281569</v>
          </cell>
        </row>
        <row r="20212">
          <cell r="P20212" t="str">
            <v>P04000002419</v>
          </cell>
          <cell r="Q20212" t="str">
            <v>NCD Care Home Premium</v>
          </cell>
          <cell r="R20212" t="str">
            <v>B31 3HB</v>
          </cell>
          <cell r="T20212">
            <v>44281570</v>
          </cell>
        </row>
        <row r="20213">
          <cell r="P20213" t="str">
            <v>P04000002419</v>
          </cell>
          <cell r="Q20213" t="str">
            <v>NCD Clinical Director</v>
          </cell>
          <cell r="R20213" t="str">
            <v>B31 3HB</v>
          </cell>
          <cell r="T20213">
            <v>44281570</v>
          </cell>
        </row>
        <row r="20214">
          <cell r="P20214" t="str">
            <v>P04000002419</v>
          </cell>
          <cell r="Q20214" t="str">
            <v>NCD Enhanced Access</v>
          </cell>
          <cell r="R20214" t="str">
            <v>B31 3HB</v>
          </cell>
          <cell r="T20214">
            <v>44281570</v>
          </cell>
        </row>
        <row r="20215">
          <cell r="P20215" t="str">
            <v>P04000002419</v>
          </cell>
          <cell r="Q20215" t="str">
            <v>NCD Leadership Payment</v>
          </cell>
          <cell r="R20215" t="str">
            <v>B31 3HB</v>
          </cell>
          <cell r="T20215">
            <v>44281570</v>
          </cell>
        </row>
        <row r="20216">
          <cell r="P20216" t="str">
            <v>P04000002419</v>
          </cell>
          <cell r="Q20216" t="str">
            <v>NCD Support Payment</v>
          </cell>
          <cell r="R20216" t="str">
            <v>B31 3HB</v>
          </cell>
          <cell r="T20216">
            <v>44281570</v>
          </cell>
        </row>
        <row r="20217">
          <cell r="P20217" t="str">
            <v>P04000002419</v>
          </cell>
          <cell r="Q20217" t="str">
            <v>NCD Capacity and Access Support Payment</v>
          </cell>
          <cell r="R20217" t="str">
            <v>B31 3HB</v>
          </cell>
          <cell r="T20217">
            <v>44281570</v>
          </cell>
        </row>
        <row r="20218">
          <cell r="P20218" t="str">
            <v>P04000002423</v>
          </cell>
          <cell r="Q20218" t="str">
            <v>NCD Care Home Premium</v>
          </cell>
          <cell r="R20218" t="str">
            <v>B72 1RL</v>
          </cell>
          <cell r="T20218">
            <v>44281571</v>
          </cell>
        </row>
        <row r="20219">
          <cell r="P20219" t="str">
            <v>P04000002423</v>
          </cell>
          <cell r="Q20219" t="str">
            <v>NCD Clinical Director</v>
          </cell>
          <cell r="R20219" t="str">
            <v>B72 1RL</v>
          </cell>
          <cell r="T20219">
            <v>44281571</v>
          </cell>
        </row>
        <row r="20220">
          <cell r="P20220" t="str">
            <v>P04000002423</v>
          </cell>
          <cell r="Q20220" t="str">
            <v>NCD Enhanced Access</v>
          </cell>
          <cell r="R20220" t="str">
            <v>B72 1RL</v>
          </cell>
          <cell r="T20220">
            <v>44281571</v>
          </cell>
        </row>
        <row r="20221">
          <cell r="P20221" t="str">
            <v>P04000002423</v>
          </cell>
          <cell r="Q20221" t="str">
            <v>NCD Leadership Payment</v>
          </cell>
          <cell r="R20221" t="str">
            <v>B72 1RL</v>
          </cell>
          <cell r="T20221">
            <v>44281571</v>
          </cell>
        </row>
        <row r="20222">
          <cell r="P20222" t="str">
            <v>P04000002423</v>
          </cell>
          <cell r="Q20222" t="str">
            <v>NCD Support Payment</v>
          </cell>
          <cell r="R20222" t="str">
            <v>B72 1RL</v>
          </cell>
          <cell r="T20222">
            <v>44281571</v>
          </cell>
        </row>
        <row r="20223">
          <cell r="P20223" t="str">
            <v>P04000002423</v>
          </cell>
          <cell r="Q20223" t="str">
            <v>NCD Capacity and Access Support Payment</v>
          </cell>
          <cell r="R20223" t="str">
            <v>B72 1RL</v>
          </cell>
          <cell r="T20223">
            <v>44281571</v>
          </cell>
        </row>
        <row r="20224">
          <cell r="P20224" t="str">
            <v>P04000002430</v>
          </cell>
          <cell r="Q20224" t="str">
            <v>NCD Care Home Premium</v>
          </cell>
          <cell r="R20224" t="str">
            <v>B32 1QX</v>
          </cell>
          <cell r="T20224">
            <v>44281572</v>
          </cell>
        </row>
        <row r="20225">
          <cell r="P20225" t="str">
            <v>P04000002430</v>
          </cell>
          <cell r="Q20225" t="str">
            <v>NCD Clinical Director</v>
          </cell>
          <cell r="R20225" t="str">
            <v>B32 1QX</v>
          </cell>
          <cell r="T20225">
            <v>44281572</v>
          </cell>
        </row>
        <row r="20226">
          <cell r="P20226" t="str">
            <v>P04000002430</v>
          </cell>
          <cell r="Q20226" t="str">
            <v>NCD Enhanced Access</v>
          </cell>
          <cell r="R20226" t="str">
            <v>B32 1QX</v>
          </cell>
          <cell r="T20226">
            <v>44281572</v>
          </cell>
        </row>
        <row r="20227">
          <cell r="P20227" t="str">
            <v>P04000002430</v>
          </cell>
          <cell r="Q20227" t="str">
            <v>NCD Leadership Payment</v>
          </cell>
          <cell r="R20227" t="str">
            <v>B32 1QX</v>
          </cell>
          <cell r="T20227">
            <v>44281572</v>
          </cell>
        </row>
        <row r="20228">
          <cell r="P20228" t="str">
            <v>P04000002430</v>
          </cell>
          <cell r="Q20228" t="str">
            <v>NCD Support Payment</v>
          </cell>
          <cell r="R20228" t="str">
            <v>B32 1QX</v>
          </cell>
          <cell r="T20228">
            <v>44281572</v>
          </cell>
        </row>
        <row r="20229">
          <cell r="P20229" t="str">
            <v>P04000002430</v>
          </cell>
          <cell r="Q20229" t="str">
            <v>NCD Capacity and Access Support Payment</v>
          </cell>
          <cell r="R20229" t="str">
            <v>B32 1QX</v>
          </cell>
          <cell r="T20229">
            <v>44281572</v>
          </cell>
        </row>
        <row r="20230">
          <cell r="P20230" t="str">
            <v>P04000002443</v>
          </cell>
          <cell r="Q20230" t="str">
            <v>NCD Care Home Premium</v>
          </cell>
          <cell r="R20230" t="str">
            <v>B42 1BT</v>
          </cell>
          <cell r="T20230">
            <v>44281573</v>
          </cell>
        </row>
        <row r="20231">
          <cell r="P20231" t="str">
            <v>P04000002443</v>
          </cell>
          <cell r="Q20231" t="str">
            <v>NCD Clinical Director</v>
          </cell>
          <cell r="R20231" t="str">
            <v>B42 1BT</v>
          </cell>
          <cell r="T20231">
            <v>44281573</v>
          </cell>
        </row>
        <row r="20232">
          <cell r="P20232" t="str">
            <v>P04000002443</v>
          </cell>
          <cell r="Q20232" t="str">
            <v>NCD Enhanced Access</v>
          </cell>
          <cell r="R20232" t="str">
            <v>B42 1BT</v>
          </cell>
          <cell r="T20232">
            <v>44281573</v>
          </cell>
        </row>
        <row r="20233">
          <cell r="P20233" t="str">
            <v>P04000002443</v>
          </cell>
          <cell r="Q20233" t="str">
            <v>NCD Leadership Payment</v>
          </cell>
          <cell r="R20233" t="str">
            <v>B42 1BT</v>
          </cell>
          <cell r="T20233">
            <v>44281573</v>
          </cell>
        </row>
        <row r="20234">
          <cell r="P20234" t="str">
            <v>P04000002443</v>
          </cell>
          <cell r="Q20234" t="str">
            <v>NCD Support Payment</v>
          </cell>
          <cell r="R20234" t="str">
            <v>B42 1BT</v>
          </cell>
          <cell r="T20234">
            <v>44281573</v>
          </cell>
        </row>
        <row r="20235">
          <cell r="P20235" t="str">
            <v>P04000002443</v>
          </cell>
          <cell r="Q20235" t="str">
            <v>NCD Capacity and Access Support Payment</v>
          </cell>
          <cell r="R20235" t="str">
            <v>B42 1BT</v>
          </cell>
          <cell r="T20235">
            <v>44281573</v>
          </cell>
        </row>
        <row r="20236">
          <cell r="P20236" t="str">
            <v>P04000002445</v>
          </cell>
          <cell r="Q20236" t="str">
            <v>NCD Care Home Premium</v>
          </cell>
          <cell r="R20236" t="str">
            <v>B31 3HB</v>
          </cell>
          <cell r="T20236">
            <v>44281574</v>
          </cell>
        </row>
        <row r="20237">
          <cell r="P20237" t="str">
            <v>P04000002445</v>
          </cell>
          <cell r="Q20237" t="str">
            <v>NCD Clinical Director</v>
          </cell>
          <cell r="R20237" t="str">
            <v>B31 3HB</v>
          </cell>
          <cell r="T20237">
            <v>44281574</v>
          </cell>
        </row>
        <row r="20238">
          <cell r="P20238" t="str">
            <v>P04000002445</v>
          </cell>
          <cell r="Q20238" t="str">
            <v>NCD Enhanced Access</v>
          </cell>
          <cell r="R20238" t="str">
            <v>B31 3HB</v>
          </cell>
          <cell r="T20238">
            <v>44281574</v>
          </cell>
        </row>
        <row r="20239">
          <cell r="P20239" t="str">
            <v>P04000002445</v>
          </cell>
          <cell r="Q20239" t="str">
            <v>NCD Leadership Payment</v>
          </cell>
          <cell r="R20239" t="str">
            <v>B31 3HB</v>
          </cell>
          <cell r="T20239">
            <v>44281574</v>
          </cell>
        </row>
        <row r="20240">
          <cell r="P20240" t="str">
            <v>P04000002445</v>
          </cell>
          <cell r="Q20240" t="str">
            <v>NCD Support Payment</v>
          </cell>
          <cell r="R20240" t="str">
            <v>B31 3HB</v>
          </cell>
          <cell r="T20240">
            <v>44281574</v>
          </cell>
        </row>
        <row r="20241">
          <cell r="P20241" t="str">
            <v>P04000002445</v>
          </cell>
          <cell r="Q20241" t="str">
            <v>NCD Capacity and Access Support Payment</v>
          </cell>
          <cell r="R20241" t="str">
            <v>B31 3HB</v>
          </cell>
          <cell r="T20241">
            <v>44281574</v>
          </cell>
        </row>
        <row r="20242">
          <cell r="P20242" t="str">
            <v>P04000002472</v>
          </cell>
          <cell r="Q20242" t="str">
            <v>NCD Care Home Premium</v>
          </cell>
          <cell r="R20242" t="str">
            <v>B44 0UY</v>
          </cell>
          <cell r="T20242">
            <v>44281575</v>
          </cell>
        </row>
        <row r="20243">
          <cell r="P20243" t="str">
            <v>P04000002472</v>
          </cell>
          <cell r="Q20243" t="str">
            <v>NCD Clinical Director</v>
          </cell>
          <cell r="R20243" t="str">
            <v>B44 0UY</v>
          </cell>
          <cell r="T20243">
            <v>44281575</v>
          </cell>
        </row>
        <row r="20244">
          <cell r="P20244" t="str">
            <v>P04000002472</v>
          </cell>
          <cell r="Q20244" t="str">
            <v>NCD Enhanced Access</v>
          </cell>
          <cell r="R20244" t="str">
            <v>B44 0UY</v>
          </cell>
          <cell r="T20244">
            <v>44281575</v>
          </cell>
        </row>
        <row r="20245">
          <cell r="P20245" t="str">
            <v>P04000002472</v>
          </cell>
          <cell r="Q20245" t="str">
            <v>NCD Leadership Payment</v>
          </cell>
          <cell r="R20245" t="str">
            <v>B44 0UY</v>
          </cell>
          <cell r="T20245">
            <v>44281575</v>
          </cell>
        </row>
        <row r="20246">
          <cell r="P20246" t="str">
            <v>P04000002472</v>
          </cell>
          <cell r="Q20246" t="str">
            <v>NCD Support Payment</v>
          </cell>
          <cell r="R20246" t="str">
            <v>B44 0UY</v>
          </cell>
          <cell r="T20246">
            <v>44281575</v>
          </cell>
        </row>
        <row r="20247">
          <cell r="P20247" t="str">
            <v>P04000002472</v>
          </cell>
          <cell r="Q20247" t="str">
            <v>NCD Capacity and Access Support Payment</v>
          </cell>
          <cell r="R20247" t="str">
            <v>B44 0UY</v>
          </cell>
          <cell r="T20247">
            <v>44281575</v>
          </cell>
        </row>
        <row r="20248">
          <cell r="P20248" t="str">
            <v>P04000002476</v>
          </cell>
          <cell r="Q20248" t="str">
            <v>NCD Care Home Premium</v>
          </cell>
          <cell r="R20248" t="str">
            <v>B32 1QX</v>
          </cell>
          <cell r="T20248">
            <v>44281576</v>
          </cell>
        </row>
        <row r="20249">
          <cell r="P20249" t="str">
            <v>P04000002476</v>
          </cell>
          <cell r="Q20249" t="str">
            <v>NCD Clinical Director</v>
          </cell>
          <cell r="R20249" t="str">
            <v>B32 1QX</v>
          </cell>
          <cell r="T20249">
            <v>44281576</v>
          </cell>
        </row>
        <row r="20250">
          <cell r="P20250" t="str">
            <v>P04000002476</v>
          </cell>
          <cell r="Q20250" t="str">
            <v>NCD Enhanced Access</v>
          </cell>
          <cell r="R20250" t="str">
            <v>B32 1QX</v>
          </cell>
          <cell r="T20250">
            <v>44281576</v>
          </cell>
        </row>
        <row r="20251">
          <cell r="P20251" t="str">
            <v>P04000002476</v>
          </cell>
          <cell r="Q20251" t="str">
            <v>NCD Leadership Payment</v>
          </cell>
          <cell r="R20251" t="str">
            <v>B32 1QX</v>
          </cell>
          <cell r="T20251">
            <v>44281576</v>
          </cell>
        </row>
        <row r="20252">
          <cell r="P20252" t="str">
            <v>P04000002476</v>
          </cell>
          <cell r="Q20252" t="str">
            <v>NCD Support Payment</v>
          </cell>
          <cell r="R20252" t="str">
            <v>B32 1QX</v>
          </cell>
          <cell r="T20252">
            <v>44281576</v>
          </cell>
        </row>
        <row r="20253">
          <cell r="P20253" t="str">
            <v>P04000002476</v>
          </cell>
          <cell r="Q20253" t="str">
            <v>NCD Capacity and Access Support Payment</v>
          </cell>
          <cell r="R20253" t="str">
            <v>B32 1QX</v>
          </cell>
          <cell r="T20253">
            <v>44281576</v>
          </cell>
        </row>
        <row r="20254">
          <cell r="P20254" t="str">
            <v>P04000002480</v>
          </cell>
          <cell r="Q20254" t="str">
            <v>NCD Care Home Premium</v>
          </cell>
          <cell r="R20254" t="str">
            <v>B19 2ET</v>
          </cell>
          <cell r="T20254">
            <v>44281577</v>
          </cell>
        </row>
        <row r="20255">
          <cell r="P20255" t="str">
            <v>P04000002480</v>
          </cell>
          <cell r="Q20255" t="str">
            <v>NCD Clinical Director</v>
          </cell>
          <cell r="R20255" t="str">
            <v>B19 2ET</v>
          </cell>
          <cell r="T20255">
            <v>44281577</v>
          </cell>
        </row>
        <row r="20256">
          <cell r="P20256" t="str">
            <v>P04000002480</v>
          </cell>
          <cell r="Q20256" t="str">
            <v>NCD Enhanced Access</v>
          </cell>
          <cell r="R20256" t="str">
            <v>B19 2ET</v>
          </cell>
          <cell r="T20256">
            <v>44281577</v>
          </cell>
        </row>
        <row r="20257">
          <cell r="P20257" t="str">
            <v>P04000002480</v>
          </cell>
          <cell r="Q20257" t="str">
            <v>NCD Leadership Payment</v>
          </cell>
          <cell r="R20257" t="str">
            <v>B19 2ET</v>
          </cell>
          <cell r="T20257">
            <v>44281577</v>
          </cell>
        </row>
        <row r="20258">
          <cell r="P20258" t="str">
            <v>P04000002480</v>
          </cell>
          <cell r="Q20258" t="str">
            <v>NCD Support Payment</v>
          </cell>
          <cell r="R20258" t="str">
            <v>B19 2ET</v>
          </cell>
          <cell r="T20258">
            <v>44281577</v>
          </cell>
        </row>
        <row r="20259">
          <cell r="P20259" t="str">
            <v>P04000002480</v>
          </cell>
          <cell r="Q20259" t="str">
            <v>NCD Capacity and Access Support Payment</v>
          </cell>
          <cell r="R20259" t="str">
            <v>B19 2ET</v>
          </cell>
          <cell r="T20259">
            <v>44281577</v>
          </cell>
        </row>
        <row r="20260">
          <cell r="P20260" t="str">
            <v>P04000002484</v>
          </cell>
          <cell r="Q20260" t="str">
            <v>NCD Care Home Premium</v>
          </cell>
          <cell r="R20260" t="str">
            <v>B90 4DD</v>
          </cell>
          <cell r="T20260">
            <v>44281578</v>
          </cell>
        </row>
        <row r="20261">
          <cell r="P20261" t="str">
            <v>P04000002484</v>
          </cell>
          <cell r="Q20261" t="str">
            <v>NCD Clinical Director</v>
          </cell>
          <cell r="R20261" t="str">
            <v>B90 4DD</v>
          </cell>
          <cell r="T20261">
            <v>44281578</v>
          </cell>
        </row>
        <row r="20262">
          <cell r="P20262" t="str">
            <v>P04000002484</v>
          </cell>
          <cell r="Q20262" t="str">
            <v>NCD Enhanced Access</v>
          </cell>
          <cell r="R20262" t="str">
            <v>B90 4DD</v>
          </cell>
          <cell r="T20262">
            <v>44281578</v>
          </cell>
        </row>
        <row r="20263">
          <cell r="P20263" t="str">
            <v>P04000002484</v>
          </cell>
          <cell r="Q20263" t="str">
            <v>NCD Leadership Payment</v>
          </cell>
          <cell r="R20263" t="str">
            <v>B90 4DD</v>
          </cell>
          <cell r="T20263">
            <v>44281578</v>
          </cell>
        </row>
        <row r="20264">
          <cell r="P20264" t="str">
            <v>P04000002484</v>
          </cell>
          <cell r="Q20264" t="str">
            <v>NCD Support Payment</v>
          </cell>
          <cell r="R20264" t="str">
            <v>B90 4DD</v>
          </cell>
          <cell r="T20264">
            <v>44281578</v>
          </cell>
        </row>
        <row r="20265">
          <cell r="P20265" t="str">
            <v>P04000002484</v>
          </cell>
          <cell r="Q20265" t="str">
            <v>NCD Capacity and Access Support Payment</v>
          </cell>
          <cell r="R20265" t="str">
            <v>B90 4DD</v>
          </cell>
          <cell r="T20265">
            <v>44281578</v>
          </cell>
        </row>
        <row r="20266">
          <cell r="P20266" t="str">
            <v>P04000002489</v>
          </cell>
          <cell r="Q20266" t="str">
            <v>NCD Care Home Premium</v>
          </cell>
          <cell r="R20266" t="str">
            <v>B13 9HD</v>
          </cell>
          <cell r="T20266">
            <v>44281579</v>
          </cell>
        </row>
        <row r="20267">
          <cell r="P20267" t="str">
            <v>P04000002489</v>
          </cell>
          <cell r="Q20267" t="str">
            <v>NCD Clinical Director</v>
          </cell>
          <cell r="R20267" t="str">
            <v>B13 9HD</v>
          </cell>
          <cell r="T20267">
            <v>44281579</v>
          </cell>
        </row>
        <row r="20268">
          <cell r="P20268" t="str">
            <v>P04000002489</v>
          </cell>
          <cell r="Q20268" t="str">
            <v>NCD Enhanced Access</v>
          </cell>
          <cell r="R20268" t="str">
            <v>B13 9HD</v>
          </cell>
          <cell r="T20268">
            <v>44281579</v>
          </cell>
        </row>
        <row r="20269">
          <cell r="P20269" t="str">
            <v>P04000002489</v>
          </cell>
          <cell r="Q20269" t="str">
            <v>NCD Leadership Payment</v>
          </cell>
          <cell r="R20269" t="str">
            <v>B13 9HD</v>
          </cell>
          <cell r="T20269">
            <v>44281579</v>
          </cell>
        </row>
        <row r="20270">
          <cell r="P20270" t="str">
            <v>P04000002489</v>
          </cell>
          <cell r="Q20270" t="str">
            <v>NCD Support Payment</v>
          </cell>
          <cell r="R20270" t="str">
            <v>B13 9HD</v>
          </cell>
          <cell r="T20270">
            <v>44281579</v>
          </cell>
        </row>
        <row r="20271">
          <cell r="P20271" t="str">
            <v>P04000002489</v>
          </cell>
          <cell r="Q20271" t="str">
            <v>NCD Capacity and Access Support Payment</v>
          </cell>
          <cell r="R20271" t="str">
            <v>B13 9HD</v>
          </cell>
          <cell r="T20271">
            <v>44281579</v>
          </cell>
        </row>
        <row r="20272">
          <cell r="P20272" t="str">
            <v>P04000002494</v>
          </cell>
          <cell r="Q20272" t="str">
            <v>NCD Care Home Premium</v>
          </cell>
          <cell r="R20272" t="str">
            <v>B32 1QX</v>
          </cell>
          <cell r="T20272">
            <v>44281580</v>
          </cell>
        </row>
        <row r="20273">
          <cell r="P20273" t="str">
            <v>P04000002494</v>
          </cell>
          <cell r="Q20273" t="str">
            <v>NCD Clinical Director</v>
          </cell>
          <cell r="R20273" t="str">
            <v>B32 1QX</v>
          </cell>
          <cell r="T20273">
            <v>44281580</v>
          </cell>
        </row>
        <row r="20274">
          <cell r="P20274" t="str">
            <v>P04000002494</v>
          </cell>
          <cell r="Q20274" t="str">
            <v>NCD Enhanced Access</v>
          </cell>
          <cell r="R20274" t="str">
            <v>B32 1QX</v>
          </cell>
          <cell r="T20274">
            <v>44281580</v>
          </cell>
        </row>
        <row r="20275">
          <cell r="P20275" t="str">
            <v>P04000002494</v>
          </cell>
          <cell r="Q20275" t="str">
            <v>NCD Leadership Payment</v>
          </cell>
          <cell r="R20275" t="str">
            <v>B32 1QX</v>
          </cell>
          <cell r="T20275">
            <v>44281580</v>
          </cell>
        </row>
        <row r="20276">
          <cell r="P20276" t="str">
            <v>P04000002494</v>
          </cell>
          <cell r="Q20276" t="str">
            <v>NCD Support Payment</v>
          </cell>
          <cell r="R20276" t="str">
            <v>B32 1QX</v>
          </cell>
          <cell r="T20276">
            <v>44281580</v>
          </cell>
        </row>
        <row r="20277">
          <cell r="P20277" t="str">
            <v>P04000002494</v>
          </cell>
          <cell r="Q20277" t="str">
            <v>NCD Capacity and Access Support Payment</v>
          </cell>
          <cell r="R20277" t="str">
            <v>B32 1QX</v>
          </cell>
          <cell r="T20277">
            <v>44281580</v>
          </cell>
        </row>
        <row r="20278">
          <cell r="P20278" t="str">
            <v>P04000002499</v>
          </cell>
          <cell r="Q20278" t="str">
            <v>NCD Care Home Premium</v>
          </cell>
          <cell r="R20278" t="str">
            <v>B24 0SY</v>
          </cell>
          <cell r="T20278">
            <v>44281581</v>
          </cell>
        </row>
        <row r="20279">
          <cell r="P20279" t="str">
            <v>P04000002499</v>
          </cell>
          <cell r="Q20279" t="str">
            <v>NCD Clinical Director</v>
          </cell>
          <cell r="R20279" t="str">
            <v>B24 0SY</v>
          </cell>
          <cell r="T20279">
            <v>44281581</v>
          </cell>
        </row>
        <row r="20280">
          <cell r="P20280" t="str">
            <v>P04000002499</v>
          </cell>
          <cell r="Q20280" t="str">
            <v>NCD Enhanced Access</v>
          </cell>
          <cell r="R20280" t="str">
            <v>B24 0SY</v>
          </cell>
          <cell r="T20280">
            <v>44281581</v>
          </cell>
        </row>
        <row r="20281">
          <cell r="P20281" t="str">
            <v>P04000002499</v>
          </cell>
          <cell r="Q20281" t="str">
            <v>NCD Leadership Payment</v>
          </cell>
          <cell r="R20281" t="str">
            <v>B24 0SY</v>
          </cell>
          <cell r="T20281">
            <v>44281581</v>
          </cell>
        </row>
        <row r="20282">
          <cell r="P20282" t="str">
            <v>P04000002499</v>
          </cell>
          <cell r="Q20282" t="str">
            <v>NCD Support Payment</v>
          </cell>
          <cell r="R20282" t="str">
            <v>B24 0SY</v>
          </cell>
          <cell r="T20282">
            <v>44281581</v>
          </cell>
        </row>
        <row r="20283">
          <cell r="P20283" t="str">
            <v>P04000002499</v>
          </cell>
          <cell r="Q20283" t="str">
            <v>NCD Capacity and Access Support Payment</v>
          </cell>
          <cell r="R20283" t="str">
            <v>B24 0SY</v>
          </cell>
          <cell r="T20283">
            <v>44281581</v>
          </cell>
        </row>
        <row r="20284">
          <cell r="P20284" t="str">
            <v>P04000002500</v>
          </cell>
          <cell r="Q20284" t="str">
            <v>NCD Care Home Premium</v>
          </cell>
          <cell r="R20284" t="str">
            <v>B8 1RT</v>
          </cell>
          <cell r="T20284">
            <v>44281582</v>
          </cell>
        </row>
        <row r="20285">
          <cell r="P20285" t="str">
            <v>P04000002500</v>
          </cell>
          <cell r="Q20285" t="str">
            <v>NCD Clinical Director</v>
          </cell>
          <cell r="R20285" t="str">
            <v>B8 1RT</v>
          </cell>
          <cell r="T20285">
            <v>44281582</v>
          </cell>
        </row>
        <row r="20286">
          <cell r="P20286" t="str">
            <v>P04000002500</v>
          </cell>
          <cell r="Q20286" t="str">
            <v>NCD Enhanced Access</v>
          </cell>
          <cell r="R20286" t="str">
            <v>B8 1RT</v>
          </cell>
          <cell r="T20286">
            <v>44281582</v>
          </cell>
        </row>
        <row r="20287">
          <cell r="P20287" t="str">
            <v>P04000002500</v>
          </cell>
          <cell r="Q20287" t="str">
            <v>NCD Leadership Payment</v>
          </cell>
          <cell r="R20287" t="str">
            <v>B8 1RT</v>
          </cell>
          <cell r="T20287">
            <v>44281582</v>
          </cell>
        </row>
        <row r="20288">
          <cell r="P20288" t="str">
            <v>P04000002500</v>
          </cell>
          <cell r="Q20288" t="str">
            <v>NCD Support Payment</v>
          </cell>
          <cell r="R20288" t="str">
            <v>B8 1RT</v>
          </cell>
          <cell r="T20288">
            <v>44281582</v>
          </cell>
        </row>
        <row r="20289">
          <cell r="P20289" t="str">
            <v>P04000002500</v>
          </cell>
          <cell r="Q20289" t="str">
            <v>NCD Capacity and Access Support Payment</v>
          </cell>
          <cell r="R20289" t="str">
            <v>B8 1RT</v>
          </cell>
          <cell r="T20289">
            <v>44281582</v>
          </cell>
        </row>
        <row r="20290">
          <cell r="P20290" t="str">
            <v>P04000002506</v>
          </cell>
          <cell r="Q20290" t="str">
            <v>NCD Clinical Director</v>
          </cell>
          <cell r="R20290" t="str">
            <v>B31 3HB</v>
          </cell>
          <cell r="T20290">
            <v>44281583</v>
          </cell>
        </row>
        <row r="20291">
          <cell r="P20291" t="str">
            <v>P04000002506</v>
          </cell>
          <cell r="Q20291" t="str">
            <v>NCD Enhanced Access</v>
          </cell>
          <cell r="R20291" t="str">
            <v>B31 3HB</v>
          </cell>
          <cell r="T20291">
            <v>44281583</v>
          </cell>
        </row>
        <row r="20292">
          <cell r="P20292" t="str">
            <v>P04000002506</v>
          </cell>
          <cell r="Q20292" t="str">
            <v>NCD Leadership Payment</v>
          </cell>
          <cell r="R20292" t="str">
            <v>B31 3HB</v>
          </cell>
          <cell r="T20292">
            <v>44281583</v>
          </cell>
        </row>
        <row r="20293">
          <cell r="P20293" t="str">
            <v>P04000002506</v>
          </cell>
          <cell r="Q20293" t="str">
            <v>NCD Support Payment</v>
          </cell>
          <cell r="R20293" t="str">
            <v>B31 3HB</v>
          </cell>
          <cell r="T20293">
            <v>44281583</v>
          </cell>
        </row>
        <row r="20294">
          <cell r="P20294" t="str">
            <v>P04000002506</v>
          </cell>
          <cell r="Q20294" t="str">
            <v>NCD Capacity and Access Support Payment</v>
          </cell>
          <cell r="R20294" t="str">
            <v>B31 3HB</v>
          </cell>
          <cell r="T20294">
            <v>44281583</v>
          </cell>
        </row>
        <row r="20295">
          <cell r="P20295" t="str">
            <v>P04000002507</v>
          </cell>
          <cell r="Q20295" t="str">
            <v>NCD Care Home Premium</v>
          </cell>
          <cell r="R20295" t="str">
            <v>B32 1QX</v>
          </cell>
          <cell r="T20295">
            <v>44281584</v>
          </cell>
        </row>
        <row r="20296">
          <cell r="P20296" t="str">
            <v>P04000002507</v>
          </cell>
          <cell r="Q20296" t="str">
            <v>NCD Clinical Director</v>
          </cell>
          <cell r="R20296" t="str">
            <v>B32 1QX</v>
          </cell>
          <cell r="T20296">
            <v>44281584</v>
          </cell>
        </row>
        <row r="20297">
          <cell r="P20297" t="str">
            <v>P04000002507</v>
          </cell>
          <cell r="Q20297" t="str">
            <v>NCD Enhanced Access</v>
          </cell>
          <cell r="R20297" t="str">
            <v>B32 1QX</v>
          </cell>
          <cell r="T20297">
            <v>44281584</v>
          </cell>
        </row>
        <row r="20298">
          <cell r="P20298" t="str">
            <v>P04000002507</v>
          </cell>
          <cell r="Q20298" t="str">
            <v>NCD Leadership Payment</v>
          </cell>
          <cell r="R20298" t="str">
            <v>B32 1QX</v>
          </cell>
          <cell r="T20298">
            <v>44281584</v>
          </cell>
        </row>
        <row r="20299">
          <cell r="P20299" t="str">
            <v>P04000002507</v>
          </cell>
          <cell r="Q20299" t="str">
            <v>NCD Support Payment</v>
          </cell>
          <cell r="R20299" t="str">
            <v>B32 1QX</v>
          </cell>
          <cell r="T20299">
            <v>44281584</v>
          </cell>
        </row>
        <row r="20300">
          <cell r="P20300" t="str">
            <v>P04000002507</v>
          </cell>
          <cell r="Q20300" t="str">
            <v>NCD Capacity and Access Support Payment</v>
          </cell>
          <cell r="R20300" t="str">
            <v>B32 1QX</v>
          </cell>
          <cell r="T20300">
            <v>44281584</v>
          </cell>
        </row>
        <row r="20301">
          <cell r="P20301" t="str">
            <v>P04000002508</v>
          </cell>
          <cell r="Q20301" t="str">
            <v>NCD Care Home Premium</v>
          </cell>
          <cell r="R20301" t="str">
            <v>B9 5PU</v>
          </cell>
          <cell r="T20301">
            <v>44281585</v>
          </cell>
        </row>
        <row r="20302">
          <cell r="P20302" t="str">
            <v>P04000002508</v>
          </cell>
          <cell r="Q20302" t="str">
            <v>NCD Clinical Director</v>
          </cell>
          <cell r="R20302" t="str">
            <v>B9 5PU</v>
          </cell>
          <cell r="T20302">
            <v>44281585</v>
          </cell>
        </row>
        <row r="20303">
          <cell r="P20303" t="str">
            <v>P04000002508</v>
          </cell>
          <cell r="Q20303" t="str">
            <v>NCD Enhanced Access</v>
          </cell>
          <cell r="R20303" t="str">
            <v>B9 5PU</v>
          </cell>
          <cell r="T20303">
            <v>44281585</v>
          </cell>
        </row>
        <row r="20304">
          <cell r="P20304" t="str">
            <v>P04000002508</v>
          </cell>
          <cell r="Q20304" t="str">
            <v>NCD Leadership Payment</v>
          </cell>
          <cell r="R20304" t="str">
            <v>B9 5PU</v>
          </cell>
          <cell r="T20304">
            <v>44281585</v>
          </cell>
        </row>
        <row r="20305">
          <cell r="P20305" t="str">
            <v>P04000002508</v>
          </cell>
          <cell r="Q20305" t="str">
            <v>NCD Support Payment</v>
          </cell>
          <cell r="R20305" t="str">
            <v>B9 5PU</v>
          </cell>
          <cell r="T20305">
            <v>44281585</v>
          </cell>
        </row>
        <row r="20306">
          <cell r="P20306" t="str">
            <v>P04000002508</v>
          </cell>
          <cell r="Q20306" t="str">
            <v>NCD Capacity and Access Support Payment</v>
          </cell>
          <cell r="R20306" t="str">
            <v>B9 5PU</v>
          </cell>
          <cell r="T20306">
            <v>44281585</v>
          </cell>
        </row>
        <row r="20307">
          <cell r="P20307" t="str">
            <v>P04000002524</v>
          </cell>
          <cell r="Q20307" t="str">
            <v>NCD Care Home Premium</v>
          </cell>
          <cell r="R20307" t="str">
            <v>B31 3HB</v>
          </cell>
          <cell r="T20307">
            <v>44281586</v>
          </cell>
        </row>
        <row r="20308">
          <cell r="P20308" t="str">
            <v>P04000002524</v>
          </cell>
          <cell r="Q20308" t="str">
            <v>NCD Clinical Director</v>
          </cell>
          <cell r="R20308" t="str">
            <v>B31 3HB</v>
          </cell>
          <cell r="T20308">
            <v>44281586</v>
          </cell>
        </row>
        <row r="20309">
          <cell r="P20309" t="str">
            <v>P04000002524</v>
          </cell>
          <cell r="Q20309" t="str">
            <v>NCD Enhanced Access</v>
          </cell>
          <cell r="R20309" t="str">
            <v>B31 3HB</v>
          </cell>
          <cell r="T20309">
            <v>44281586</v>
          </cell>
        </row>
        <row r="20310">
          <cell r="P20310" t="str">
            <v>P04000002524</v>
          </cell>
          <cell r="Q20310" t="str">
            <v>NCD Leadership Payment</v>
          </cell>
          <cell r="R20310" t="str">
            <v>B31 3HB</v>
          </cell>
          <cell r="T20310">
            <v>44281586</v>
          </cell>
        </row>
        <row r="20311">
          <cell r="P20311" t="str">
            <v>P04000002524</v>
          </cell>
          <cell r="Q20311" t="str">
            <v>NCD Support Payment</v>
          </cell>
          <cell r="R20311" t="str">
            <v>B31 3HB</v>
          </cell>
          <cell r="T20311">
            <v>44281586</v>
          </cell>
        </row>
        <row r="20312">
          <cell r="P20312" t="str">
            <v>P04000002524</v>
          </cell>
          <cell r="Q20312" t="str">
            <v>NCD Capacity and Access Support Payment</v>
          </cell>
          <cell r="R20312" t="str">
            <v>B31 3HB</v>
          </cell>
          <cell r="T20312">
            <v>44281586</v>
          </cell>
        </row>
        <row r="20313">
          <cell r="P20313" t="str">
            <v>P04000002527</v>
          </cell>
          <cell r="Q20313" t="str">
            <v>NCD Care Home Premium</v>
          </cell>
          <cell r="R20313" t="str">
            <v>B38 8AX</v>
          </cell>
          <cell r="T20313">
            <v>44281587</v>
          </cell>
        </row>
        <row r="20314">
          <cell r="P20314" t="str">
            <v>P04000002527</v>
          </cell>
          <cell r="Q20314" t="str">
            <v>NCD Clinical Director</v>
          </cell>
          <cell r="R20314" t="str">
            <v>B38 8AX</v>
          </cell>
          <cell r="T20314">
            <v>44281587</v>
          </cell>
        </row>
        <row r="20315">
          <cell r="P20315" t="str">
            <v>P04000002527</v>
          </cell>
          <cell r="Q20315" t="str">
            <v>NCD Enhanced Access</v>
          </cell>
          <cell r="R20315" t="str">
            <v>B38 8AX</v>
          </cell>
          <cell r="T20315">
            <v>44281587</v>
          </cell>
        </row>
        <row r="20316">
          <cell r="P20316" t="str">
            <v>P04000002527</v>
          </cell>
          <cell r="Q20316" t="str">
            <v>NCD Leadership Payment</v>
          </cell>
          <cell r="R20316" t="str">
            <v>B38 8AX</v>
          </cell>
          <cell r="T20316">
            <v>44281587</v>
          </cell>
        </row>
        <row r="20317">
          <cell r="P20317" t="str">
            <v>P04000002527</v>
          </cell>
          <cell r="Q20317" t="str">
            <v>NCD Support Payment</v>
          </cell>
          <cell r="R20317" t="str">
            <v>B38 8AX</v>
          </cell>
          <cell r="T20317">
            <v>44281587</v>
          </cell>
        </row>
        <row r="20318">
          <cell r="P20318" t="str">
            <v>P04000002527</v>
          </cell>
          <cell r="Q20318" t="str">
            <v>NCD Capacity and Access Support Payment</v>
          </cell>
          <cell r="R20318" t="str">
            <v>B38 8AX</v>
          </cell>
          <cell r="T20318">
            <v>44281587</v>
          </cell>
        </row>
        <row r="20319">
          <cell r="P20319" t="str">
            <v>P04000002533</v>
          </cell>
          <cell r="Q20319" t="str">
            <v>NCD Care Home Premium</v>
          </cell>
          <cell r="R20319" t="str">
            <v>B36 0HH</v>
          </cell>
          <cell r="T20319">
            <v>44281588</v>
          </cell>
        </row>
        <row r="20320">
          <cell r="P20320" t="str">
            <v>P04000002533</v>
          </cell>
          <cell r="Q20320" t="str">
            <v>NCD Clinical Director</v>
          </cell>
          <cell r="R20320" t="str">
            <v>B36 0HH</v>
          </cell>
          <cell r="T20320">
            <v>44281588</v>
          </cell>
        </row>
        <row r="20321">
          <cell r="P20321" t="str">
            <v>P04000002533</v>
          </cell>
          <cell r="Q20321" t="str">
            <v>NCD Enhanced Access</v>
          </cell>
          <cell r="R20321" t="str">
            <v>B36 0HH</v>
          </cell>
          <cell r="T20321">
            <v>44281588</v>
          </cell>
        </row>
        <row r="20322">
          <cell r="P20322" t="str">
            <v>P04000002533</v>
          </cell>
          <cell r="Q20322" t="str">
            <v>NCD Leadership Payment</v>
          </cell>
          <cell r="R20322" t="str">
            <v>B36 0HH</v>
          </cell>
          <cell r="T20322">
            <v>44281588</v>
          </cell>
        </row>
        <row r="20323">
          <cell r="P20323" t="str">
            <v>P04000002533</v>
          </cell>
          <cell r="Q20323" t="str">
            <v>NCD Support Payment</v>
          </cell>
          <cell r="R20323" t="str">
            <v>B36 0HH</v>
          </cell>
          <cell r="T20323">
            <v>44281588</v>
          </cell>
        </row>
        <row r="20324">
          <cell r="P20324" t="str">
            <v>P04000002533</v>
          </cell>
          <cell r="Q20324" t="str">
            <v>NCD Capacity and Access Support Payment</v>
          </cell>
          <cell r="R20324" t="str">
            <v>B36 0HH</v>
          </cell>
          <cell r="T20324">
            <v>44281588</v>
          </cell>
        </row>
        <row r="20325">
          <cell r="P20325" t="str">
            <v>BCCSDFFeb23</v>
          </cell>
          <cell r="Q20325" t="str">
            <v>BSOL Birmingham City Council Social Discharge Fund</v>
          </cell>
          <cell r="R20325" t="str">
            <v>B2 2WX</v>
          </cell>
          <cell r="S20325">
            <v>112082130</v>
          </cell>
          <cell r="T20325">
            <v>44282963</v>
          </cell>
        </row>
        <row r="20326">
          <cell r="P20326" t="str">
            <v>SOLSDFFeb23</v>
          </cell>
          <cell r="Q20326" t="str">
            <v>BSOL SMBC Social Discharge Fund</v>
          </cell>
          <cell r="R20326" t="str">
            <v>B91 9RR</v>
          </cell>
          <cell r="T20326">
            <v>44282964</v>
          </cell>
        </row>
        <row r="20327">
          <cell r="P20327" t="str">
            <v>A0004058</v>
          </cell>
          <cell r="R20327" t="str">
            <v>DY5 1LX</v>
          </cell>
          <cell r="S20327" t="str">
            <v>GB654950708</v>
          </cell>
          <cell r="T20327">
            <v>44284415</v>
          </cell>
        </row>
        <row r="20328">
          <cell r="P20328" t="str">
            <v>GI937</v>
          </cell>
          <cell r="R20328" t="str">
            <v>NW9 6BX</v>
          </cell>
          <cell r="S20328" t="str">
            <v>GB938297867</v>
          </cell>
          <cell r="T20328">
            <v>44300098</v>
          </cell>
        </row>
        <row r="20329">
          <cell r="P20329" t="str">
            <v>OPA048102</v>
          </cell>
          <cell r="R20329" t="str">
            <v>B16 6TT</v>
          </cell>
          <cell r="S20329" t="str">
            <v>GB654912816</v>
          </cell>
          <cell r="T20329">
            <v>44300124</v>
          </cell>
        </row>
        <row r="20330">
          <cell r="P20330" t="str">
            <v>INV1627</v>
          </cell>
          <cell r="R20330" t="str">
            <v>OX1 1DE</v>
          </cell>
          <cell r="S20330" t="str">
            <v>GB212422658</v>
          </cell>
          <cell r="T20330">
            <v>44300134</v>
          </cell>
        </row>
        <row r="20331">
          <cell r="P20331">
            <v>1137</v>
          </cell>
          <cell r="R20331" t="str">
            <v>B24 0DF</v>
          </cell>
          <cell r="T20331">
            <v>44300146</v>
          </cell>
        </row>
        <row r="20332">
          <cell r="P20332" t="str">
            <v>B0021376</v>
          </cell>
          <cell r="Q20332" t="str">
            <v>https://nww.einvoice-prod.sbs.nhs.uk:8179/invoicepdf/d4c1f193-97e1-5186-8ee3-f3a78c2dc41d</v>
          </cell>
          <cell r="R20332" t="str">
            <v>BB3 0FG</v>
          </cell>
          <cell r="S20332" t="str">
            <v>GB654440387</v>
          </cell>
          <cell r="T20332">
            <v>44300196</v>
          </cell>
        </row>
        <row r="20333">
          <cell r="P20333" t="str">
            <v>INV00192</v>
          </cell>
          <cell r="Q20333" t="str">
            <v>http://nww.docserv.wyss.nhs.uk/synergyiim/dist/?val=4932482_20653827_20230207131107</v>
          </cell>
          <cell r="R20333" t="str">
            <v>LN2 3QH</v>
          </cell>
          <cell r="T20333">
            <v>44300263</v>
          </cell>
        </row>
        <row r="20334">
          <cell r="P20334" t="str">
            <v>ELM0259462</v>
          </cell>
          <cell r="R20334" t="str">
            <v>TN15 7RS</v>
          </cell>
          <cell r="S20334" t="str">
            <v>248 2803 96</v>
          </cell>
          <cell r="T20334">
            <v>44315250</v>
          </cell>
        </row>
        <row r="20335">
          <cell r="P20335">
            <v>60276267</v>
          </cell>
          <cell r="Q20335" t="str">
            <v>https://nww.einvoice-prod.sbs.nhs.uk:8179/invoicepdf/bb0469ae-607b-59cb-98ec-d4e8017c3f0b</v>
          </cell>
          <cell r="R20335" t="str">
            <v>M1 3LD</v>
          </cell>
          <cell r="S20335" t="str">
            <v>GB782562113</v>
          </cell>
          <cell r="T20335">
            <v>44315885</v>
          </cell>
        </row>
        <row r="20336">
          <cell r="P20336">
            <v>60276240</v>
          </cell>
          <cell r="Q20336" t="str">
            <v>https://nww.einvoice-prod.sbs.nhs.uk:8179/invoicepdf/eb854c49-ccce-568c-854b-fb74df15dd4d</v>
          </cell>
          <cell r="R20336" t="str">
            <v>M1 3LD</v>
          </cell>
          <cell r="S20336" t="str">
            <v>GB782562113</v>
          </cell>
          <cell r="T20336">
            <v>44315918</v>
          </cell>
        </row>
        <row r="20337">
          <cell r="P20337">
            <v>60276270</v>
          </cell>
          <cell r="Q20337" t="str">
            <v>https://nww.einvoice-prod.sbs.nhs.uk:8179/invoicepdf/d01d0b85-d7bf-590b-a512-47131ac0868b</v>
          </cell>
          <cell r="R20337" t="str">
            <v>M1 3LD</v>
          </cell>
          <cell r="S20337" t="str">
            <v>GB782562113</v>
          </cell>
          <cell r="T20337">
            <v>44316201</v>
          </cell>
        </row>
        <row r="20338">
          <cell r="P20338">
            <v>60276274</v>
          </cell>
          <cell r="Q20338" t="str">
            <v>https://nww.einvoice-prod.sbs.nhs.uk:8179/invoicepdf/820016f4-ff7a-5dbd-9837-ae9ef7e64de5</v>
          </cell>
          <cell r="R20338" t="str">
            <v>M1 3LD</v>
          </cell>
          <cell r="S20338" t="str">
            <v>GB782562113</v>
          </cell>
          <cell r="T20338">
            <v>44316301</v>
          </cell>
        </row>
        <row r="20339">
          <cell r="P20339">
            <v>60276231</v>
          </cell>
          <cell r="Q20339" t="str">
            <v>https://nww.einvoice-prod.sbs.nhs.uk:8179/invoicepdf/797b15a8-17ac-5427-a228-dc5a3e8d9023</v>
          </cell>
          <cell r="R20339" t="str">
            <v>M1 3LD</v>
          </cell>
          <cell r="S20339" t="str">
            <v>GB782562113</v>
          </cell>
          <cell r="T20339">
            <v>44316387</v>
          </cell>
        </row>
        <row r="20340">
          <cell r="P20340" t="str">
            <v>RP106A</v>
          </cell>
          <cell r="Q20340" t="str">
            <v>https://nww.einvoice-prod.sbs.nhs.uk:8179/invoicepdf/cf4c8520-b374-5b47-847a-edc872fe5f0e</v>
          </cell>
          <cell r="R20340" t="str">
            <v>CT11 7NP</v>
          </cell>
          <cell r="T20340">
            <v>44316705</v>
          </cell>
        </row>
        <row r="20341">
          <cell r="P20341">
            <v>304468626</v>
          </cell>
          <cell r="R20341" t="str">
            <v>WA7 4QX</v>
          </cell>
          <cell r="T20341">
            <v>44318101</v>
          </cell>
        </row>
        <row r="20342">
          <cell r="P20342" t="str">
            <v>ELM20280CN</v>
          </cell>
          <cell r="Q20342" t="str">
            <v>https://nww.einvoice-prod.sbs.nhs.uk:8179/invoicepdf/73b604e7-591f-583e-9bdf-6d662ac4633a</v>
          </cell>
          <cell r="R20342" t="str">
            <v>TN15 7RS</v>
          </cell>
          <cell r="S20342" t="str">
            <v>248 2803 96</v>
          </cell>
          <cell r="T20342">
            <v>44318118</v>
          </cell>
        </row>
        <row r="20343">
          <cell r="P20343" t="str">
            <v>PB1882405962</v>
          </cell>
          <cell r="Q20343" t="str">
            <v>QHL PHB March 2023 BC138091</v>
          </cell>
          <cell r="R20343" t="str">
            <v>TA1 1BH</v>
          </cell>
          <cell r="T20343">
            <v>44325175</v>
          </cell>
        </row>
        <row r="20344">
          <cell r="P20344" t="str">
            <v>PB1882413830</v>
          </cell>
          <cell r="Q20344" t="str">
            <v>QHL PHB March 2023 BC138091</v>
          </cell>
          <cell r="R20344" t="str">
            <v>TA1 1BH</v>
          </cell>
          <cell r="T20344">
            <v>44325184</v>
          </cell>
        </row>
        <row r="20345">
          <cell r="P20345" t="str">
            <v>PB1882413784</v>
          </cell>
          <cell r="Q20345" t="str">
            <v>QHL PHB March 2023 BC166956</v>
          </cell>
          <cell r="R20345" t="str">
            <v>B66 1JE</v>
          </cell>
          <cell r="T20345">
            <v>44325379</v>
          </cell>
        </row>
        <row r="20346">
          <cell r="P20346" t="str">
            <v>AOHP1722318</v>
          </cell>
          <cell r="Q20346" t="str">
            <v>Clin Pharm ARR Shard End Kitts green January 2023</v>
          </cell>
          <cell r="R20346" t="str">
            <v>B32 1QX</v>
          </cell>
          <cell r="T20346">
            <v>44326167</v>
          </cell>
        </row>
        <row r="20347">
          <cell r="P20347">
            <v>565</v>
          </cell>
          <cell r="R20347" t="str">
            <v>B19 1BP</v>
          </cell>
          <cell r="T20347">
            <v>44333524</v>
          </cell>
        </row>
        <row r="20348">
          <cell r="P20348">
            <v>910285113</v>
          </cell>
          <cell r="R20348" t="str">
            <v>B4 7AD</v>
          </cell>
          <cell r="S20348">
            <v>112082130</v>
          </cell>
          <cell r="T20348">
            <v>44333527</v>
          </cell>
        </row>
        <row r="20349">
          <cell r="P20349">
            <v>910296642</v>
          </cell>
          <cell r="R20349" t="str">
            <v>B4 7AD</v>
          </cell>
          <cell r="S20349">
            <v>112082130</v>
          </cell>
          <cell r="T20349">
            <v>44333528</v>
          </cell>
        </row>
        <row r="20350">
          <cell r="P20350">
            <v>910296639</v>
          </cell>
          <cell r="R20350" t="str">
            <v>B4 7AD</v>
          </cell>
          <cell r="S20350">
            <v>112082130</v>
          </cell>
          <cell r="T20350">
            <v>44333529</v>
          </cell>
        </row>
        <row r="20351">
          <cell r="P20351">
            <v>525172</v>
          </cell>
          <cell r="R20351" t="str">
            <v>B91 9GN</v>
          </cell>
          <cell r="T20351">
            <v>44333606</v>
          </cell>
        </row>
        <row r="20352">
          <cell r="P20352" t="str">
            <v>G04000123553</v>
          </cell>
          <cell r="Q20352" t="str">
            <v>C&amp;M-GMS C&amp;M-APMS PCN DES Physician Assoc</v>
          </cell>
          <cell r="R20352" t="str">
            <v>B35 7QX</v>
          </cell>
          <cell r="T20352">
            <v>44346894</v>
          </cell>
        </row>
        <row r="20353">
          <cell r="P20353" t="str">
            <v>G04000123553</v>
          </cell>
          <cell r="Q20353" t="str">
            <v>Learning Disability Hlth Chk DES (GMS)</v>
          </cell>
          <cell r="R20353" t="str">
            <v>B35 7QX</v>
          </cell>
          <cell r="T20353">
            <v>44346894</v>
          </cell>
        </row>
        <row r="20354">
          <cell r="P20354" t="str">
            <v>G04000123553</v>
          </cell>
          <cell r="Q20354" t="str">
            <v>Minor Surgery DES (GMS)</v>
          </cell>
          <cell r="R20354" t="str">
            <v>B35 7QX</v>
          </cell>
          <cell r="T20354">
            <v>44346894</v>
          </cell>
        </row>
        <row r="20355">
          <cell r="P20355" t="str">
            <v>G04000123553</v>
          </cell>
          <cell r="Q20355" t="str">
            <v>Global Sum (GMS)</v>
          </cell>
          <cell r="R20355" t="str">
            <v>B35 7QX</v>
          </cell>
          <cell r="T20355">
            <v>44346894</v>
          </cell>
        </row>
        <row r="20356">
          <cell r="P20356" t="str">
            <v>G04000123553</v>
          </cell>
          <cell r="Q20356" t="str">
            <v>C&amp;M-GMS PCN DES Clin Pharmacist</v>
          </cell>
          <cell r="R20356" t="str">
            <v>B35 7QX</v>
          </cell>
          <cell r="T20356">
            <v>44346894</v>
          </cell>
        </row>
        <row r="20357">
          <cell r="P20357" t="str">
            <v>G04000123553</v>
          </cell>
          <cell r="Q20357" t="str">
            <v>GMS DES Participation in the PCN</v>
          </cell>
          <cell r="R20357" t="str">
            <v>B35 7QX</v>
          </cell>
          <cell r="T20357">
            <v>44346894</v>
          </cell>
        </row>
        <row r="20358">
          <cell r="P20358" t="str">
            <v>G04000123553</v>
          </cell>
          <cell r="Q20358" t="str">
            <v>C&amp;M-GMS PCN DES Soc Prescribing</v>
          </cell>
          <cell r="R20358" t="str">
            <v>B35 7QX</v>
          </cell>
          <cell r="T20358">
            <v>44346894</v>
          </cell>
        </row>
        <row r="20359">
          <cell r="P20359" t="str">
            <v>G04000123553</v>
          </cell>
          <cell r="Q20359" t="str">
            <v>Actual Rents (GMS)</v>
          </cell>
          <cell r="R20359" t="str">
            <v>B35 7QX</v>
          </cell>
          <cell r="T20359">
            <v>44346894</v>
          </cell>
        </row>
        <row r="20360">
          <cell r="P20360" t="str">
            <v>G04000123553</v>
          </cell>
          <cell r="Q20360" t="str">
            <v>Disposal of Clinical Waste (GMS)</v>
          </cell>
          <cell r="R20360" t="str">
            <v>B35 7QX</v>
          </cell>
          <cell r="T20360">
            <v>44346894</v>
          </cell>
        </row>
        <row r="20361">
          <cell r="P20361" t="str">
            <v>G04000123553</v>
          </cell>
          <cell r="Q20361" t="str">
            <v>Premises Other (GMS)</v>
          </cell>
          <cell r="R20361" t="str">
            <v>B35 7QX</v>
          </cell>
          <cell r="T20361">
            <v>44346894</v>
          </cell>
        </row>
        <row r="20362">
          <cell r="P20362" t="str">
            <v>G04000123553</v>
          </cell>
          <cell r="Q20362" t="str">
            <v>Rates - non domestic (GMS)</v>
          </cell>
          <cell r="R20362" t="str">
            <v>B35 7QX</v>
          </cell>
          <cell r="T20362">
            <v>44346894</v>
          </cell>
        </row>
        <row r="20363">
          <cell r="P20363" t="str">
            <v>G04000123553</v>
          </cell>
          <cell r="Q20363" t="str">
            <v>Rates - Water (GMS)</v>
          </cell>
          <cell r="R20363" t="str">
            <v>B35 7QX</v>
          </cell>
          <cell r="T20363">
            <v>44346894</v>
          </cell>
        </row>
        <row r="20364">
          <cell r="P20364" t="str">
            <v>G04000123553</v>
          </cell>
          <cell r="Q20364" t="str">
            <v>Aspiration (GMS)</v>
          </cell>
          <cell r="R20364" t="str">
            <v>B35 7QX</v>
          </cell>
          <cell r="T20364">
            <v>44346894</v>
          </cell>
        </row>
        <row r="20365">
          <cell r="P20365" t="str">
            <v>G04000123553</v>
          </cell>
          <cell r="Q20365" t="str">
            <v>GMS Weight Management Service</v>
          </cell>
          <cell r="R20365" t="str">
            <v>B35 7QX</v>
          </cell>
          <cell r="T20365">
            <v>44346894</v>
          </cell>
        </row>
        <row r="20366">
          <cell r="P20366" t="str">
            <v>G04000123553</v>
          </cell>
          <cell r="Q20366" t="str">
            <v>C&amp;M-GMS PCN DES Adult Mental Health Practitioner</v>
          </cell>
          <cell r="R20366" t="str">
            <v>B35 7QX</v>
          </cell>
          <cell r="T20366">
            <v>44346894</v>
          </cell>
        </row>
        <row r="20367">
          <cell r="P20367" t="str">
            <v>G04000123557</v>
          </cell>
          <cell r="Q20367" t="str">
            <v>Learning Disability Hlth Chk DES (GMS)</v>
          </cell>
          <cell r="R20367" t="str">
            <v>B20 2ES</v>
          </cell>
          <cell r="T20367">
            <v>44346897</v>
          </cell>
        </row>
        <row r="20368">
          <cell r="P20368" t="str">
            <v>G04000123557</v>
          </cell>
          <cell r="Q20368" t="str">
            <v>Global Sum (GMS)</v>
          </cell>
          <cell r="R20368" t="str">
            <v>B20 2ES</v>
          </cell>
          <cell r="T20368">
            <v>44346897</v>
          </cell>
        </row>
        <row r="20369">
          <cell r="P20369" t="str">
            <v>G04000123557</v>
          </cell>
          <cell r="Q20369" t="str">
            <v>Basket Of Procedures Quarter 4</v>
          </cell>
          <cell r="R20369" t="str">
            <v>B20 2ES</v>
          </cell>
          <cell r="T20369">
            <v>44346897</v>
          </cell>
        </row>
        <row r="20370">
          <cell r="P20370" t="str">
            <v>G04000123557</v>
          </cell>
          <cell r="Q20370" t="str">
            <v>GMS DES Participation in the PCN</v>
          </cell>
          <cell r="R20370" t="str">
            <v>B20 2ES</v>
          </cell>
          <cell r="T20370">
            <v>44346897</v>
          </cell>
        </row>
        <row r="20371">
          <cell r="P20371" t="str">
            <v>G04000123557</v>
          </cell>
          <cell r="Q20371" t="str">
            <v>Locum Allowance (Sickness) (GMS)</v>
          </cell>
          <cell r="R20371" t="str">
            <v>B20 2ES</v>
          </cell>
          <cell r="T20371">
            <v>44346897</v>
          </cell>
        </row>
        <row r="20372">
          <cell r="P20372" t="str">
            <v>G04000123557</v>
          </cell>
          <cell r="Q20372" t="str">
            <v>Notional Rent (GMS)</v>
          </cell>
          <cell r="R20372" t="str">
            <v>B20 2ES</v>
          </cell>
          <cell r="T20372">
            <v>44346897</v>
          </cell>
        </row>
        <row r="20373">
          <cell r="P20373" t="str">
            <v>G04000123557</v>
          </cell>
          <cell r="Q20373" t="str">
            <v>Rates - Water (GMS)</v>
          </cell>
          <cell r="R20373" t="str">
            <v>B20 2ES</v>
          </cell>
          <cell r="T20373">
            <v>44346897</v>
          </cell>
        </row>
        <row r="20374">
          <cell r="P20374" t="str">
            <v>G04000123557</v>
          </cell>
          <cell r="Q20374" t="str">
            <v>Aspiration (GMS)</v>
          </cell>
          <cell r="R20374" t="str">
            <v>B20 2ES</v>
          </cell>
          <cell r="T20374">
            <v>44346897</v>
          </cell>
        </row>
        <row r="20375">
          <cell r="P20375" t="str">
            <v>G04000123557</v>
          </cell>
          <cell r="Q20375" t="str">
            <v>GMS Weight Management Service</v>
          </cell>
          <cell r="R20375" t="str">
            <v>B20 2ES</v>
          </cell>
          <cell r="T20375">
            <v>44346897</v>
          </cell>
        </row>
        <row r="20376">
          <cell r="P20376" t="str">
            <v>G04000123557</v>
          </cell>
          <cell r="Q20376" t="str">
            <v>GP Prior Year ERs (GMS)</v>
          </cell>
          <cell r="R20376" t="str">
            <v>B20 2ES</v>
          </cell>
          <cell r="T20376">
            <v>44346897</v>
          </cell>
        </row>
        <row r="20377">
          <cell r="P20377" t="str">
            <v>G04000123557</v>
          </cell>
          <cell r="Q20377" t="str">
            <v>GP Prior Year EEs (GMS)</v>
          </cell>
          <cell r="R20377" t="str">
            <v>B20 2ES</v>
          </cell>
          <cell r="T20377">
            <v>44346897</v>
          </cell>
        </row>
        <row r="20378">
          <cell r="P20378" t="str">
            <v>G04000123559</v>
          </cell>
          <cell r="Q20378" t="str">
            <v>GP Prior Year ERs (GMS)</v>
          </cell>
          <cell r="R20378" t="str">
            <v>B20 2ES</v>
          </cell>
          <cell r="T20378">
            <v>44346898</v>
          </cell>
        </row>
        <row r="20379">
          <cell r="P20379" t="str">
            <v>G04000123559</v>
          </cell>
          <cell r="Q20379" t="str">
            <v>GMS GP Pension Added Years EEs (GMS)</v>
          </cell>
          <cell r="R20379" t="str">
            <v>B20 2ES</v>
          </cell>
          <cell r="T20379">
            <v>44346898</v>
          </cell>
        </row>
        <row r="20380">
          <cell r="P20380" t="str">
            <v>G04000123559</v>
          </cell>
          <cell r="Q20380" t="str">
            <v>GP Pension EEs (GMS)</v>
          </cell>
          <cell r="R20380" t="str">
            <v>B20 2ES</v>
          </cell>
          <cell r="T20380">
            <v>44346898</v>
          </cell>
        </row>
        <row r="20381">
          <cell r="P20381" t="str">
            <v>G04000123559</v>
          </cell>
          <cell r="Q20381" t="str">
            <v>GP Pension ERs (GMS)</v>
          </cell>
          <cell r="R20381" t="str">
            <v>B20 2ES</v>
          </cell>
          <cell r="T20381">
            <v>44346898</v>
          </cell>
        </row>
        <row r="20382">
          <cell r="P20382" t="str">
            <v>G04000123559</v>
          </cell>
          <cell r="Q20382" t="str">
            <v>GP Prior Year EEs (GMS)</v>
          </cell>
          <cell r="R20382" t="str">
            <v>B20 2ES</v>
          </cell>
          <cell r="T20382">
            <v>44346898</v>
          </cell>
        </row>
        <row r="20383">
          <cell r="P20383" t="str">
            <v>G04000123560</v>
          </cell>
          <cell r="Q20383" t="str">
            <v>Learning Disability Hlth Chk DES (GMS)</v>
          </cell>
          <cell r="R20383" t="str">
            <v>B10 0JL</v>
          </cell>
          <cell r="T20383">
            <v>44346899</v>
          </cell>
        </row>
        <row r="20384">
          <cell r="P20384" t="str">
            <v>G04000123560</v>
          </cell>
          <cell r="Q20384" t="str">
            <v>Global Sum (GMS)</v>
          </cell>
          <cell r="R20384" t="str">
            <v>B10 0JL</v>
          </cell>
          <cell r="T20384">
            <v>44346899</v>
          </cell>
        </row>
        <row r="20385">
          <cell r="P20385" t="str">
            <v>G04000123560</v>
          </cell>
          <cell r="Q20385" t="str">
            <v>GMS DES Participation in the PCN</v>
          </cell>
          <cell r="R20385" t="str">
            <v>B10 0JL</v>
          </cell>
          <cell r="T20385">
            <v>44346899</v>
          </cell>
        </row>
        <row r="20386">
          <cell r="P20386" t="str">
            <v>G04000123560</v>
          </cell>
          <cell r="Q20386" t="str">
            <v>Notional Rent (GMS)</v>
          </cell>
          <cell r="R20386" t="str">
            <v>B10 0JL</v>
          </cell>
          <cell r="T20386">
            <v>44346899</v>
          </cell>
        </row>
        <row r="20387">
          <cell r="P20387" t="str">
            <v>G04000123560</v>
          </cell>
          <cell r="Q20387" t="str">
            <v>Aspiration (GMS)</v>
          </cell>
          <cell r="R20387" t="str">
            <v>B10 0JL</v>
          </cell>
          <cell r="T20387">
            <v>44346899</v>
          </cell>
        </row>
        <row r="20388">
          <cell r="P20388" t="str">
            <v>G04000123560</v>
          </cell>
          <cell r="Q20388" t="str">
            <v>GMS Weight Management Service</v>
          </cell>
          <cell r="R20388" t="str">
            <v>B10 0JL</v>
          </cell>
          <cell r="T20388">
            <v>44346899</v>
          </cell>
        </row>
        <row r="20389">
          <cell r="P20389" t="str">
            <v>G04000123564</v>
          </cell>
          <cell r="Q20389" t="str">
            <v>Minor Surgery DES (GMS)</v>
          </cell>
          <cell r="R20389" t="str">
            <v>B13 0HN</v>
          </cell>
          <cell r="T20389">
            <v>44346902</v>
          </cell>
        </row>
        <row r="20390">
          <cell r="P20390" t="str">
            <v>G04000123564</v>
          </cell>
          <cell r="Q20390" t="str">
            <v>Global Sum (GMS)</v>
          </cell>
          <cell r="R20390" t="str">
            <v>B13 0HN</v>
          </cell>
          <cell r="T20390">
            <v>44346902</v>
          </cell>
        </row>
        <row r="20391">
          <cell r="P20391" t="str">
            <v>G04000123564</v>
          </cell>
          <cell r="Q20391" t="str">
            <v>GMS DES Participation in the PCN</v>
          </cell>
          <cell r="R20391" t="str">
            <v>B13 0HN</v>
          </cell>
          <cell r="T20391">
            <v>44346902</v>
          </cell>
        </row>
        <row r="20392">
          <cell r="P20392" t="str">
            <v>G04000123564</v>
          </cell>
          <cell r="Q20392" t="str">
            <v>Disposal of Clinical Waste (GMS)</v>
          </cell>
          <cell r="R20392" t="str">
            <v>B13 0HN</v>
          </cell>
          <cell r="T20392">
            <v>44346902</v>
          </cell>
        </row>
        <row r="20393">
          <cell r="P20393" t="str">
            <v>G04000123564</v>
          </cell>
          <cell r="Q20393" t="str">
            <v>Health Centre Rent (GMS)</v>
          </cell>
          <cell r="R20393" t="str">
            <v>B13 0HN</v>
          </cell>
          <cell r="T20393">
            <v>44346902</v>
          </cell>
        </row>
        <row r="20394">
          <cell r="P20394" t="str">
            <v>G04000123564</v>
          </cell>
          <cell r="Q20394" t="str">
            <v>Premises Other (GMS)</v>
          </cell>
          <cell r="R20394" t="str">
            <v>B13 0HN</v>
          </cell>
          <cell r="T20394">
            <v>44346902</v>
          </cell>
        </row>
        <row r="20395">
          <cell r="P20395" t="str">
            <v>G04000123564</v>
          </cell>
          <cell r="Q20395" t="str">
            <v>Rates - non domestic (GMS)</v>
          </cell>
          <cell r="R20395" t="str">
            <v>B13 0HN</v>
          </cell>
          <cell r="T20395">
            <v>44346902</v>
          </cell>
        </row>
        <row r="20396">
          <cell r="P20396" t="str">
            <v>G04000123564</v>
          </cell>
          <cell r="Q20396" t="str">
            <v>Rates - Water (GMS)</v>
          </cell>
          <cell r="R20396" t="str">
            <v>B13 0HN</v>
          </cell>
          <cell r="T20396">
            <v>44346902</v>
          </cell>
        </row>
        <row r="20397">
          <cell r="P20397" t="str">
            <v>G04000123564</v>
          </cell>
          <cell r="Q20397" t="str">
            <v>Aspiration (GMS)</v>
          </cell>
          <cell r="R20397" t="str">
            <v>B13 0HN</v>
          </cell>
          <cell r="T20397">
            <v>44346902</v>
          </cell>
        </row>
        <row r="20398">
          <cell r="P20398" t="str">
            <v>G04000123564</v>
          </cell>
          <cell r="Q20398" t="str">
            <v>GP Prior Year ERs (GMS)</v>
          </cell>
          <cell r="R20398" t="str">
            <v>B13 0HN</v>
          </cell>
          <cell r="T20398">
            <v>44346902</v>
          </cell>
        </row>
        <row r="20399">
          <cell r="P20399" t="str">
            <v>G04000123564</v>
          </cell>
          <cell r="Q20399" t="str">
            <v>GMS  GP Pension EEs In Year Adjustments</v>
          </cell>
          <cell r="R20399" t="str">
            <v>B13 0HN</v>
          </cell>
          <cell r="T20399">
            <v>44346902</v>
          </cell>
        </row>
        <row r="20400">
          <cell r="P20400" t="str">
            <v>G04000123564</v>
          </cell>
          <cell r="Q20400" t="str">
            <v>GMS  GP Pension ERs In Year Adjustments</v>
          </cell>
          <cell r="R20400" t="str">
            <v>B13 0HN</v>
          </cell>
          <cell r="T20400">
            <v>44346902</v>
          </cell>
        </row>
        <row r="20401">
          <cell r="P20401" t="str">
            <v>G04000123564</v>
          </cell>
          <cell r="Q20401" t="str">
            <v>GP Prior Year EEs (GMS)</v>
          </cell>
          <cell r="R20401" t="str">
            <v>B13 0HN</v>
          </cell>
          <cell r="T20401">
            <v>44346902</v>
          </cell>
        </row>
        <row r="20402">
          <cell r="P20402" t="str">
            <v>G04000123566</v>
          </cell>
          <cell r="Q20402" t="str">
            <v>Disposal of Clinical Waste (GMS)</v>
          </cell>
          <cell r="R20402" t="str">
            <v>B13 0HN</v>
          </cell>
          <cell r="T20402">
            <v>44346903</v>
          </cell>
        </row>
        <row r="20403">
          <cell r="P20403" t="str">
            <v>G04000123566</v>
          </cell>
          <cell r="Q20403" t="str">
            <v>Health Centre Rent (GMS)</v>
          </cell>
          <cell r="R20403" t="str">
            <v>B13 0HN</v>
          </cell>
          <cell r="T20403">
            <v>44346903</v>
          </cell>
        </row>
        <row r="20404">
          <cell r="P20404" t="str">
            <v>G04000123566</v>
          </cell>
          <cell r="Q20404" t="str">
            <v>Premises Other (GMS)</v>
          </cell>
          <cell r="R20404" t="str">
            <v>B13 0HN</v>
          </cell>
          <cell r="T20404">
            <v>44346903</v>
          </cell>
        </row>
        <row r="20405">
          <cell r="P20405" t="str">
            <v>G04000123566</v>
          </cell>
          <cell r="Q20405" t="str">
            <v>Rates - non domestic (GMS)</v>
          </cell>
          <cell r="R20405" t="str">
            <v>B13 0HN</v>
          </cell>
          <cell r="T20405">
            <v>44346903</v>
          </cell>
        </row>
        <row r="20406">
          <cell r="P20406" t="str">
            <v>G04000123566</v>
          </cell>
          <cell r="Q20406" t="str">
            <v>Rates - Water (GMS)</v>
          </cell>
          <cell r="R20406" t="str">
            <v>B13 0HN</v>
          </cell>
          <cell r="T20406">
            <v>44346903</v>
          </cell>
        </row>
        <row r="20407">
          <cell r="P20407" t="str">
            <v>G04000123566</v>
          </cell>
          <cell r="Q20407" t="str">
            <v>GP Pension EEs (GMS)</v>
          </cell>
          <cell r="R20407" t="str">
            <v>B13 0HN</v>
          </cell>
          <cell r="T20407">
            <v>44346903</v>
          </cell>
        </row>
        <row r="20408">
          <cell r="P20408" t="str">
            <v>G04000123566</v>
          </cell>
          <cell r="Q20408" t="str">
            <v>GP Pension ERs (GMS)</v>
          </cell>
          <cell r="R20408" t="str">
            <v>B13 0HN</v>
          </cell>
          <cell r="T20408">
            <v>44346903</v>
          </cell>
        </row>
        <row r="20409">
          <cell r="P20409" t="str">
            <v>G04000123567</v>
          </cell>
          <cell r="Q20409" t="str">
            <v>Learning Disability Hlth Chk DES (GMS)</v>
          </cell>
          <cell r="R20409" t="str">
            <v>B31 3HB</v>
          </cell>
          <cell r="T20409">
            <v>44346904</v>
          </cell>
        </row>
        <row r="20410">
          <cell r="P20410" t="str">
            <v>G04000123567</v>
          </cell>
          <cell r="Q20410" t="str">
            <v>Global Sum (GMS)</v>
          </cell>
          <cell r="R20410" t="str">
            <v>B31 3HB</v>
          </cell>
          <cell r="T20410">
            <v>44346904</v>
          </cell>
        </row>
        <row r="20411">
          <cell r="P20411" t="str">
            <v>G04000123567</v>
          </cell>
          <cell r="Q20411" t="str">
            <v>GMS DES Participation in the PCN</v>
          </cell>
          <cell r="R20411" t="str">
            <v>B31 3HB</v>
          </cell>
          <cell r="T20411">
            <v>44346904</v>
          </cell>
        </row>
        <row r="20412">
          <cell r="P20412" t="str">
            <v>G04000123567</v>
          </cell>
          <cell r="Q20412" t="str">
            <v>Notional Rent (GMS)</v>
          </cell>
          <cell r="R20412" t="str">
            <v>B31 3HB</v>
          </cell>
          <cell r="T20412">
            <v>44346904</v>
          </cell>
        </row>
        <row r="20413">
          <cell r="P20413" t="str">
            <v>G04000123567</v>
          </cell>
          <cell r="Q20413" t="str">
            <v>Aspiration (GMS)</v>
          </cell>
          <cell r="R20413" t="str">
            <v>B31 3HB</v>
          </cell>
          <cell r="T20413">
            <v>44346904</v>
          </cell>
        </row>
        <row r="20414">
          <cell r="P20414" t="str">
            <v>G04000123577</v>
          </cell>
          <cell r="Q20414" t="str">
            <v>Minor Surgery DES (GMS)</v>
          </cell>
          <cell r="R20414" t="str">
            <v>B25 8AA</v>
          </cell>
          <cell r="T20414">
            <v>44346908</v>
          </cell>
        </row>
        <row r="20415">
          <cell r="P20415" t="str">
            <v>G04000123577</v>
          </cell>
          <cell r="Q20415" t="str">
            <v>Global Sum (GMS)</v>
          </cell>
          <cell r="R20415" t="str">
            <v>B25 8AA</v>
          </cell>
          <cell r="T20415">
            <v>44346908</v>
          </cell>
        </row>
        <row r="20416">
          <cell r="P20416" t="str">
            <v>G04000123577</v>
          </cell>
          <cell r="Q20416" t="str">
            <v>GMS DES Participation in the PCN</v>
          </cell>
          <cell r="R20416" t="str">
            <v>B25 8AA</v>
          </cell>
          <cell r="T20416">
            <v>44346908</v>
          </cell>
        </row>
        <row r="20417">
          <cell r="P20417" t="str">
            <v>G04000123577</v>
          </cell>
          <cell r="Q20417" t="str">
            <v>Actual Rents (GMS)</v>
          </cell>
          <cell r="R20417" t="str">
            <v>B25 8AA</v>
          </cell>
          <cell r="T20417">
            <v>44346908</v>
          </cell>
        </row>
        <row r="20418">
          <cell r="P20418" t="str">
            <v>G04000123577</v>
          </cell>
          <cell r="Q20418" t="str">
            <v>Aspiration (GMS)</v>
          </cell>
          <cell r="R20418" t="str">
            <v>B25 8AA</v>
          </cell>
          <cell r="T20418">
            <v>44346908</v>
          </cell>
        </row>
        <row r="20419">
          <cell r="P20419" t="str">
            <v>G04000123577</v>
          </cell>
          <cell r="Q20419" t="str">
            <v>GMS Weight Management Service</v>
          </cell>
          <cell r="R20419" t="str">
            <v>B25 8AA</v>
          </cell>
          <cell r="T20419">
            <v>44346908</v>
          </cell>
        </row>
        <row r="20420">
          <cell r="P20420" t="str">
            <v>G04000123584</v>
          </cell>
          <cell r="Q20420" t="str">
            <v>Minor Surgery DES (GMS)</v>
          </cell>
          <cell r="R20420" t="str">
            <v>B24 8RD</v>
          </cell>
          <cell r="T20420">
            <v>44346912</v>
          </cell>
        </row>
        <row r="20421">
          <cell r="P20421" t="str">
            <v>G04000123584</v>
          </cell>
          <cell r="Q20421" t="str">
            <v>Global Sum (GMS)</v>
          </cell>
          <cell r="R20421" t="str">
            <v>B24 8RD</v>
          </cell>
          <cell r="T20421">
            <v>44346912</v>
          </cell>
        </row>
        <row r="20422">
          <cell r="P20422" t="str">
            <v>G04000123584</v>
          </cell>
          <cell r="Q20422" t="str">
            <v>GMS DES Participation in the PCN</v>
          </cell>
          <cell r="R20422" t="str">
            <v>B24 8RD</v>
          </cell>
          <cell r="T20422">
            <v>44346912</v>
          </cell>
        </row>
        <row r="20423">
          <cell r="P20423" t="str">
            <v>G04000123584</v>
          </cell>
          <cell r="Q20423" t="str">
            <v>Doctors Retainer Scheme (GMS)</v>
          </cell>
          <cell r="R20423" t="str">
            <v>B24 8RD</v>
          </cell>
          <cell r="T20423">
            <v>44346912</v>
          </cell>
        </row>
        <row r="20424">
          <cell r="P20424" t="str">
            <v>G04000123584</v>
          </cell>
          <cell r="Q20424" t="str">
            <v>Notional Rent (GMS)</v>
          </cell>
          <cell r="R20424" t="str">
            <v>B24 8RD</v>
          </cell>
          <cell r="T20424">
            <v>44346912</v>
          </cell>
        </row>
        <row r="20425">
          <cell r="P20425" t="str">
            <v>G04000123584</v>
          </cell>
          <cell r="Q20425" t="str">
            <v>Rates - Water (GMS)</v>
          </cell>
          <cell r="R20425" t="str">
            <v>B24 8RD</v>
          </cell>
          <cell r="T20425">
            <v>44346912</v>
          </cell>
        </row>
        <row r="20426">
          <cell r="P20426" t="str">
            <v>G04000123584</v>
          </cell>
          <cell r="Q20426" t="str">
            <v>Aspiration (GMS)</v>
          </cell>
          <cell r="R20426" t="str">
            <v>B24 8RD</v>
          </cell>
          <cell r="T20426">
            <v>44346912</v>
          </cell>
        </row>
        <row r="20427">
          <cell r="P20427" t="str">
            <v>G04000123587</v>
          </cell>
          <cell r="Q20427" t="str">
            <v>Global Sum (GMS)</v>
          </cell>
          <cell r="R20427" t="str">
            <v>B19 1BP</v>
          </cell>
          <cell r="S20427">
            <v>282321127</v>
          </cell>
          <cell r="T20427">
            <v>44346914</v>
          </cell>
        </row>
        <row r="20428">
          <cell r="P20428" t="str">
            <v>G04000123587</v>
          </cell>
          <cell r="Q20428" t="str">
            <v>GMS DES Participation in the PCN</v>
          </cell>
          <cell r="R20428" t="str">
            <v>B19 1BP</v>
          </cell>
          <cell r="S20428">
            <v>282321127</v>
          </cell>
          <cell r="T20428">
            <v>44346914</v>
          </cell>
        </row>
        <row r="20429">
          <cell r="P20429" t="str">
            <v>G04000123587</v>
          </cell>
          <cell r="Q20429" t="str">
            <v>Actual Rents (GMS)</v>
          </cell>
          <cell r="R20429" t="str">
            <v>B19 1BP</v>
          </cell>
          <cell r="S20429">
            <v>282321127</v>
          </cell>
          <cell r="T20429">
            <v>44346914</v>
          </cell>
        </row>
        <row r="20430">
          <cell r="P20430" t="str">
            <v>G04000123587</v>
          </cell>
          <cell r="Q20430" t="str">
            <v>Aspiration (GMS)</v>
          </cell>
          <cell r="R20430" t="str">
            <v>B19 1BP</v>
          </cell>
          <cell r="S20430">
            <v>282321127</v>
          </cell>
          <cell r="T20430">
            <v>44346914</v>
          </cell>
        </row>
        <row r="20431">
          <cell r="P20431" t="str">
            <v>G04000123587</v>
          </cell>
          <cell r="Q20431" t="str">
            <v>GMS Weight Management Service</v>
          </cell>
          <cell r="R20431" t="str">
            <v>B19 1BP</v>
          </cell>
          <cell r="S20431">
            <v>282321127</v>
          </cell>
          <cell r="T20431">
            <v>44346914</v>
          </cell>
        </row>
        <row r="20432">
          <cell r="P20432" t="str">
            <v>G04000123591</v>
          </cell>
          <cell r="Q20432" t="str">
            <v>Minor Surgery DES (GMS)</v>
          </cell>
          <cell r="R20432" t="str">
            <v>B14 4DU</v>
          </cell>
          <cell r="T20432">
            <v>44346917</v>
          </cell>
        </row>
        <row r="20433">
          <cell r="P20433" t="str">
            <v>G04000123591</v>
          </cell>
          <cell r="Q20433" t="str">
            <v>Global Sum (GMS)</v>
          </cell>
          <cell r="R20433" t="str">
            <v>B14 4DU</v>
          </cell>
          <cell r="T20433">
            <v>44346917</v>
          </cell>
        </row>
        <row r="20434">
          <cell r="P20434" t="str">
            <v>G04000123591</v>
          </cell>
          <cell r="Q20434" t="str">
            <v>GMS DES Participation in the PCN</v>
          </cell>
          <cell r="R20434" t="str">
            <v>B14 4DU</v>
          </cell>
          <cell r="T20434">
            <v>44346917</v>
          </cell>
        </row>
        <row r="20435">
          <cell r="P20435" t="str">
            <v>G04000123591</v>
          </cell>
          <cell r="Q20435" t="str">
            <v>Notional Rent (GMS)</v>
          </cell>
          <cell r="R20435" t="str">
            <v>B14 4DU</v>
          </cell>
          <cell r="T20435">
            <v>44346917</v>
          </cell>
        </row>
        <row r="20436">
          <cell r="P20436" t="str">
            <v>G04000123591</v>
          </cell>
          <cell r="Q20436" t="str">
            <v>Rates - Water (GMS)</v>
          </cell>
          <cell r="R20436" t="str">
            <v>B14 4DU</v>
          </cell>
          <cell r="T20436">
            <v>44346917</v>
          </cell>
        </row>
        <row r="20437">
          <cell r="P20437" t="str">
            <v>G04000123591</v>
          </cell>
          <cell r="Q20437" t="str">
            <v>Aspiration (GMS)</v>
          </cell>
          <cell r="R20437" t="str">
            <v>B14 4DU</v>
          </cell>
          <cell r="T20437">
            <v>44346917</v>
          </cell>
        </row>
        <row r="20438">
          <cell r="P20438" t="str">
            <v>G04000123591</v>
          </cell>
          <cell r="Q20438" t="str">
            <v>GMS Weight Management Service</v>
          </cell>
          <cell r="R20438" t="str">
            <v>B14 4DU</v>
          </cell>
          <cell r="T20438">
            <v>44346917</v>
          </cell>
        </row>
        <row r="20439">
          <cell r="P20439" t="str">
            <v>G04000123603</v>
          </cell>
          <cell r="Q20439" t="str">
            <v>Learning Disability Hlth Chk DES (GMS)</v>
          </cell>
          <cell r="R20439" t="str">
            <v>B13 8JS</v>
          </cell>
          <cell r="T20439">
            <v>44346924</v>
          </cell>
        </row>
        <row r="20440">
          <cell r="P20440" t="str">
            <v>G04000123603</v>
          </cell>
          <cell r="Q20440" t="str">
            <v>Global Sum (GMS)</v>
          </cell>
          <cell r="R20440" t="str">
            <v>B13 8JS</v>
          </cell>
          <cell r="T20440">
            <v>44346924</v>
          </cell>
        </row>
        <row r="20441">
          <cell r="P20441" t="str">
            <v>G04000123603</v>
          </cell>
          <cell r="Q20441" t="str">
            <v>GMS DES Participation in the PCN</v>
          </cell>
          <cell r="R20441" t="str">
            <v>B13 8JS</v>
          </cell>
          <cell r="T20441">
            <v>44346924</v>
          </cell>
        </row>
        <row r="20442">
          <cell r="P20442" t="str">
            <v>G04000123603</v>
          </cell>
          <cell r="Q20442" t="str">
            <v>Notional Rent (GMS)</v>
          </cell>
          <cell r="R20442" t="str">
            <v>B13 8JS</v>
          </cell>
          <cell r="T20442">
            <v>44346924</v>
          </cell>
        </row>
        <row r="20443">
          <cell r="P20443" t="str">
            <v>G04000123603</v>
          </cell>
          <cell r="Q20443" t="str">
            <v>Aspiration (GMS)</v>
          </cell>
          <cell r="R20443" t="str">
            <v>B13 8JS</v>
          </cell>
          <cell r="T20443">
            <v>44346924</v>
          </cell>
        </row>
        <row r="20444">
          <cell r="P20444" t="str">
            <v>G04000123603</v>
          </cell>
          <cell r="Q20444" t="str">
            <v>GMS Weight Management Service</v>
          </cell>
          <cell r="R20444" t="str">
            <v>B13 8JS</v>
          </cell>
          <cell r="T20444">
            <v>44346924</v>
          </cell>
        </row>
        <row r="20445">
          <cell r="P20445" t="str">
            <v>G04000123605</v>
          </cell>
          <cell r="Q20445" t="str">
            <v>Learning Disability Hlth Chk DES (GMS)</v>
          </cell>
          <cell r="R20445" t="str">
            <v>B29 5QD</v>
          </cell>
          <cell r="T20445">
            <v>44346925</v>
          </cell>
        </row>
        <row r="20446">
          <cell r="P20446" t="str">
            <v>G04000123605</v>
          </cell>
          <cell r="Q20446" t="str">
            <v>Minor Surgery DES (GMS)</v>
          </cell>
          <cell r="R20446" t="str">
            <v>B29 5QD</v>
          </cell>
          <cell r="T20446">
            <v>44346925</v>
          </cell>
        </row>
        <row r="20447">
          <cell r="P20447" t="str">
            <v>G04000123605</v>
          </cell>
          <cell r="Q20447" t="str">
            <v>Global Sum (GMS)</v>
          </cell>
          <cell r="R20447" t="str">
            <v>B29 5QD</v>
          </cell>
          <cell r="T20447">
            <v>44346925</v>
          </cell>
        </row>
        <row r="20448">
          <cell r="P20448" t="str">
            <v>G04000123605</v>
          </cell>
          <cell r="Q20448" t="str">
            <v>GMS DES Participation in the PCN</v>
          </cell>
          <cell r="R20448" t="str">
            <v>B29 5QD</v>
          </cell>
          <cell r="T20448">
            <v>44346925</v>
          </cell>
        </row>
        <row r="20449">
          <cell r="P20449" t="str">
            <v>G04000123605</v>
          </cell>
          <cell r="Q20449" t="str">
            <v>Notional Rent (GMS)</v>
          </cell>
          <cell r="R20449" t="str">
            <v>B29 5QD</v>
          </cell>
          <cell r="T20449">
            <v>44346925</v>
          </cell>
        </row>
        <row r="20450">
          <cell r="P20450" t="str">
            <v>G04000123605</v>
          </cell>
          <cell r="Q20450" t="str">
            <v>Aspiration (GMS)</v>
          </cell>
          <cell r="R20450" t="str">
            <v>B29 5QD</v>
          </cell>
          <cell r="T20450">
            <v>44346925</v>
          </cell>
        </row>
        <row r="20451">
          <cell r="P20451" t="str">
            <v>G04000123609</v>
          </cell>
          <cell r="Q20451" t="str">
            <v>Learning Disability Hlth Chk DES (GMS)</v>
          </cell>
          <cell r="R20451" t="str">
            <v>B10 0BS</v>
          </cell>
          <cell r="T20451">
            <v>44346928</v>
          </cell>
        </row>
        <row r="20452">
          <cell r="P20452" t="str">
            <v>G04000123609</v>
          </cell>
          <cell r="Q20452" t="str">
            <v>Minor Surgery DES (GMS)</v>
          </cell>
          <cell r="R20452" t="str">
            <v>B10 0BS</v>
          </cell>
          <cell r="T20452">
            <v>44346928</v>
          </cell>
        </row>
        <row r="20453">
          <cell r="P20453" t="str">
            <v>G04000123609</v>
          </cell>
          <cell r="Q20453" t="str">
            <v>Global Sum (GMS)</v>
          </cell>
          <cell r="R20453" t="str">
            <v>B10 0BS</v>
          </cell>
          <cell r="T20453">
            <v>44346928</v>
          </cell>
        </row>
        <row r="20454">
          <cell r="P20454" t="str">
            <v>G04000123609</v>
          </cell>
          <cell r="Q20454" t="str">
            <v>GMS DES Participation in the PCN</v>
          </cell>
          <cell r="R20454" t="str">
            <v>B10 0BS</v>
          </cell>
          <cell r="T20454">
            <v>44346928</v>
          </cell>
        </row>
        <row r="20455">
          <cell r="P20455" t="str">
            <v>G04000123609</v>
          </cell>
          <cell r="Q20455" t="str">
            <v>Disposal of Clinical Waste (GMS)</v>
          </cell>
          <cell r="R20455" t="str">
            <v>B10 0BS</v>
          </cell>
          <cell r="T20455">
            <v>44346928</v>
          </cell>
        </row>
        <row r="20456">
          <cell r="P20456" t="str">
            <v>G04000123609</v>
          </cell>
          <cell r="Q20456" t="str">
            <v>Cost Rents and LA Economic Rents (GMS)</v>
          </cell>
          <cell r="R20456" t="str">
            <v>B10 0BS</v>
          </cell>
          <cell r="T20456">
            <v>44346928</v>
          </cell>
        </row>
        <row r="20457">
          <cell r="P20457" t="str">
            <v>G04000123609</v>
          </cell>
          <cell r="Q20457" t="str">
            <v>Health Centre Rent (GMS)</v>
          </cell>
          <cell r="R20457" t="str">
            <v>B10 0BS</v>
          </cell>
          <cell r="T20457">
            <v>44346928</v>
          </cell>
        </row>
        <row r="20458">
          <cell r="P20458" t="str">
            <v>G04000123609</v>
          </cell>
          <cell r="Q20458" t="str">
            <v>Premises Other (GMS)</v>
          </cell>
          <cell r="R20458" t="str">
            <v>B10 0BS</v>
          </cell>
          <cell r="T20458">
            <v>44346928</v>
          </cell>
        </row>
        <row r="20459">
          <cell r="P20459" t="str">
            <v>G04000123609</v>
          </cell>
          <cell r="Q20459" t="str">
            <v>Rates - non domestic (GMS)</v>
          </cell>
          <cell r="R20459" t="str">
            <v>B10 0BS</v>
          </cell>
          <cell r="T20459">
            <v>44346928</v>
          </cell>
        </row>
        <row r="20460">
          <cell r="P20460" t="str">
            <v>G04000123609</v>
          </cell>
          <cell r="Q20460" t="str">
            <v>Rates - Water (GMS)</v>
          </cell>
          <cell r="R20460" t="str">
            <v>B10 0BS</v>
          </cell>
          <cell r="T20460">
            <v>44346928</v>
          </cell>
        </row>
        <row r="20461">
          <cell r="P20461" t="str">
            <v>G04000123609</v>
          </cell>
          <cell r="Q20461" t="str">
            <v>Aspiration (GMS)</v>
          </cell>
          <cell r="R20461" t="str">
            <v>B10 0BS</v>
          </cell>
          <cell r="T20461">
            <v>44346928</v>
          </cell>
        </row>
        <row r="20462">
          <cell r="P20462" t="str">
            <v>G04000123612</v>
          </cell>
          <cell r="Q20462" t="str">
            <v>Minor Surgery DES (GMS)</v>
          </cell>
          <cell r="R20462" t="str">
            <v>B15 1LZ</v>
          </cell>
          <cell r="T20462">
            <v>44346930</v>
          </cell>
        </row>
        <row r="20463">
          <cell r="P20463" t="str">
            <v>G04000123612</v>
          </cell>
          <cell r="Q20463" t="str">
            <v>Global Sum (GMS)</v>
          </cell>
          <cell r="R20463" t="str">
            <v>B15 1LZ</v>
          </cell>
          <cell r="T20463">
            <v>44346930</v>
          </cell>
        </row>
        <row r="20464">
          <cell r="P20464" t="str">
            <v>G04000123612</v>
          </cell>
          <cell r="Q20464" t="str">
            <v>GMS DES Participation in the PCN</v>
          </cell>
          <cell r="R20464" t="str">
            <v>B15 1LZ</v>
          </cell>
          <cell r="T20464">
            <v>44346930</v>
          </cell>
        </row>
        <row r="20465">
          <cell r="P20465" t="str">
            <v>G04000123612</v>
          </cell>
          <cell r="Q20465" t="str">
            <v>Disposal of Clinical Waste (GMS)</v>
          </cell>
          <cell r="R20465" t="str">
            <v>B15 1LZ</v>
          </cell>
          <cell r="T20465">
            <v>44346930</v>
          </cell>
        </row>
        <row r="20466">
          <cell r="P20466" t="str">
            <v>G04000123612</v>
          </cell>
          <cell r="Q20466" t="str">
            <v>Health Centre Rent (GMS)</v>
          </cell>
          <cell r="R20466" t="str">
            <v>B15 1LZ</v>
          </cell>
          <cell r="T20466">
            <v>44346930</v>
          </cell>
        </row>
        <row r="20467">
          <cell r="P20467" t="str">
            <v>G04000123612</v>
          </cell>
          <cell r="Q20467" t="str">
            <v>Premises Other (GMS)</v>
          </cell>
          <cell r="R20467" t="str">
            <v>B15 1LZ</v>
          </cell>
          <cell r="T20467">
            <v>44346930</v>
          </cell>
        </row>
        <row r="20468">
          <cell r="P20468" t="str">
            <v>G04000123612</v>
          </cell>
          <cell r="Q20468" t="str">
            <v>Rates - non domestic (GMS)</v>
          </cell>
          <cell r="R20468" t="str">
            <v>B15 1LZ</v>
          </cell>
          <cell r="T20468">
            <v>44346930</v>
          </cell>
        </row>
        <row r="20469">
          <cell r="P20469" t="str">
            <v>G04000123612</v>
          </cell>
          <cell r="Q20469" t="str">
            <v>Rates - Water (GMS)</v>
          </cell>
          <cell r="R20469" t="str">
            <v>B15 1LZ</v>
          </cell>
          <cell r="T20469">
            <v>44346930</v>
          </cell>
        </row>
        <row r="20470">
          <cell r="P20470" t="str">
            <v>G04000123612</v>
          </cell>
          <cell r="Q20470" t="str">
            <v>Aspiration (GMS)</v>
          </cell>
          <cell r="R20470" t="str">
            <v>B15 1LZ</v>
          </cell>
          <cell r="T20470">
            <v>44346930</v>
          </cell>
        </row>
        <row r="20471">
          <cell r="P20471" t="str">
            <v>G04000123616</v>
          </cell>
          <cell r="Q20471" t="str">
            <v>Minor Surgery DES (GMS)</v>
          </cell>
          <cell r="R20471" t="str">
            <v>B76 1QN</v>
          </cell>
          <cell r="T20471">
            <v>44346933</v>
          </cell>
        </row>
        <row r="20472">
          <cell r="P20472" t="str">
            <v>G04000123616</v>
          </cell>
          <cell r="Q20472" t="str">
            <v>Global Sum (GMS)</v>
          </cell>
          <cell r="R20472" t="str">
            <v>B76 1QN</v>
          </cell>
          <cell r="T20472">
            <v>44346933</v>
          </cell>
        </row>
        <row r="20473">
          <cell r="P20473" t="str">
            <v>G04000123616</v>
          </cell>
          <cell r="Q20473" t="str">
            <v>GMS DES Participation in the PCN</v>
          </cell>
          <cell r="R20473" t="str">
            <v>B76 1QN</v>
          </cell>
          <cell r="T20473">
            <v>44346933</v>
          </cell>
        </row>
        <row r="20474">
          <cell r="P20474" t="str">
            <v>G04000123616</v>
          </cell>
          <cell r="Q20474" t="str">
            <v>Locum Allow (Mat and Pat) (GMS)</v>
          </cell>
          <cell r="R20474" t="str">
            <v>B76 1QN</v>
          </cell>
          <cell r="T20474">
            <v>44346933</v>
          </cell>
        </row>
        <row r="20475">
          <cell r="P20475" t="str">
            <v>G04000123616</v>
          </cell>
          <cell r="Q20475" t="str">
            <v>Notional Rent (GMS)</v>
          </cell>
          <cell r="R20475" t="str">
            <v>B76 1QN</v>
          </cell>
          <cell r="T20475">
            <v>44346933</v>
          </cell>
        </row>
        <row r="20476">
          <cell r="P20476" t="str">
            <v>G04000123616</v>
          </cell>
          <cell r="Q20476" t="str">
            <v>Aspiration (GMS)</v>
          </cell>
          <cell r="R20476" t="str">
            <v>B76 1QN</v>
          </cell>
          <cell r="T20476">
            <v>44346933</v>
          </cell>
        </row>
        <row r="20477">
          <cell r="P20477" t="str">
            <v>G04000123616</v>
          </cell>
          <cell r="Q20477" t="str">
            <v>GMS Weight Management Service</v>
          </cell>
          <cell r="R20477" t="str">
            <v>B76 1QN</v>
          </cell>
          <cell r="T20477">
            <v>44346933</v>
          </cell>
        </row>
        <row r="20478">
          <cell r="P20478" t="str">
            <v>G04000123619</v>
          </cell>
          <cell r="Q20478" t="str">
            <v>Minor Surgery DES (GMS)</v>
          </cell>
          <cell r="R20478" t="str">
            <v>B45 9BU</v>
          </cell>
          <cell r="T20478">
            <v>44346935</v>
          </cell>
        </row>
        <row r="20479">
          <cell r="P20479" t="str">
            <v>G04000123619</v>
          </cell>
          <cell r="Q20479" t="str">
            <v>Global Sum (GMS)</v>
          </cell>
          <cell r="R20479" t="str">
            <v>B45 9BU</v>
          </cell>
          <cell r="T20479">
            <v>44346935</v>
          </cell>
        </row>
        <row r="20480">
          <cell r="P20480" t="str">
            <v>G04000123619</v>
          </cell>
          <cell r="Q20480" t="str">
            <v>GMS DES Participation in the PCN</v>
          </cell>
          <cell r="R20480" t="str">
            <v>B45 9BU</v>
          </cell>
          <cell r="T20480">
            <v>44346935</v>
          </cell>
        </row>
        <row r="20481">
          <cell r="P20481" t="str">
            <v>G04000123619</v>
          </cell>
          <cell r="Q20481" t="str">
            <v>Locum Allow (Mat and Pat) (GMS)</v>
          </cell>
          <cell r="R20481" t="str">
            <v>B45 9BU</v>
          </cell>
          <cell r="T20481">
            <v>44346935</v>
          </cell>
        </row>
        <row r="20482">
          <cell r="P20482" t="str">
            <v>G04000123619</v>
          </cell>
          <cell r="Q20482" t="str">
            <v>Actual Rents (GMS)</v>
          </cell>
          <cell r="R20482" t="str">
            <v>B45 9BU</v>
          </cell>
          <cell r="T20482">
            <v>44346935</v>
          </cell>
        </row>
        <row r="20483">
          <cell r="P20483" t="str">
            <v>G04000123619</v>
          </cell>
          <cell r="Q20483" t="str">
            <v>Rates - Water (GMS)</v>
          </cell>
          <cell r="R20483" t="str">
            <v>B45 9BU</v>
          </cell>
          <cell r="T20483">
            <v>44346935</v>
          </cell>
        </row>
        <row r="20484">
          <cell r="P20484" t="str">
            <v>G04000123619</v>
          </cell>
          <cell r="Q20484" t="str">
            <v>Aspiration (GMS)</v>
          </cell>
          <cell r="R20484" t="str">
            <v>B45 9BU</v>
          </cell>
          <cell r="T20484">
            <v>44346935</v>
          </cell>
        </row>
        <row r="20485">
          <cell r="P20485" t="str">
            <v>G04000123623</v>
          </cell>
          <cell r="Q20485" t="str">
            <v>Learning Disability Hlth Chk DES (GMS)</v>
          </cell>
          <cell r="R20485" t="str">
            <v>B17 9DB</v>
          </cell>
          <cell r="T20485">
            <v>44346938</v>
          </cell>
        </row>
        <row r="20486">
          <cell r="P20486" t="str">
            <v>G04000123623</v>
          </cell>
          <cell r="Q20486" t="str">
            <v>Minor Surgery DES (GMS)</v>
          </cell>
          <cell r="R20486" t="str">
            <v>B17 9DB</v>
          </cell>
          <cell r="T20486">
            <v>44346938</v>
          </cell>
        </row>
        <row r="20487">
          <cell r="P20487" t="str">
            <v>G04000123623</v>
          </cell>
          <cell r="Q20487" t="str">
            <v>Global Sum (GMS)</v>
          </cell>
          <cell r="R20487" t="str">
            <v>B17 9DB</v>
          </cell>
          <cell r="T20487">
            <v>44346938</v>
          </cell>
        </row>
        <row r="20488">
          <cell r="P20488" t="str">
            <v>G04000123623</v>
          </cell>
          <cell r="Q20488" t="str">
            <v>GMS DES Participation in the PCN</v>
          </cell>
          <cell r="R20488" t="str">
            <v>B17 9DB</v>
          </cell>
          <cell r="T20488">
            <v>44346938</v>
          </cell>
        </row>
        <row r="20489">
          <cell r="P20489" t="str">
            <v>G04000123623</v>
          </cell>
          <cell r="Q20489" t="str">
            <v>Doctors Retainer Scheme (GMS)</v>
          </cell>
          <cell r="R20489" t="str">
            <v>B17 9DB</v>
          </cell>
          <cell r="T20489">
            <v>44346938</v>
          </cell>
        </row>
        <row r="20490">
          <cell r="P20490" t="str">
            <v>G04000123623</v>
          </cell>
          <cell r="Q20490" t="str">
            <v>Locum Allowance (Sickness) (GMS)</v>
          </cell>
          <cell r="R20490" t="str">
            <v>B17 9DB</v>
          </cell>
          <cell r="T20490">
            <v>44346938</v>
          </cell>
        </row>
        <row r="20491">
          <cell r="P20491" t="str">
            <v>G04000123623</v>
          </cell>
          <cell r="Q20491" t="str">
            <v>Notional Rent (GMS)</v>
          </cell>
          <cell r="R20491" t="str">
            <v>B17 9DB</v>
          </cell>
          <cell r="T20491">
            <v>44346938</v>
          </cell>
        </row>
        <row r="20492">
          <cell r="P20492" t="str">
            <v>G04000123623</v>
          </cell>
          <cell r="Q20492" t="str">
            <v>Rates - Water (GMS)</v>
          </cell>
          <cell r="R20492" t="str">
            <v>B17 9DB</v>
          </cell>
          <cell r="T20492">
            <v>44346938</v>
          </cell>
        </row>
        <row r="20493">
          <cell r="P20493" t="str">
            <v>G04000123623</v>
          </cell>
          <cell r="Q20493" t="str">
            <v>Aspiration (GMS)</v>
          </cell>
          <cell r="R20493" t="str">
            <v>B17 9DB</v>
          </cell>
          <cell r="T20493">
            <v>44346938</v>
          </cell>
        </row>
        <row r="20494">
          <cell r="P20494" t="str">
            <v>G04000123623</v>
          </cell>
          <cell r="Q20494" t="str">
            <v>GMS Weight Management Service</v>
          </cell>
          <cell r="R20494" t="str">
            <v>B17 9DB</v>
          </cell>
          <cell r="T20494">
            <v>44346938</v>
          </cell>
        </row>
        <row r="20495">
          <cell r="P20495" t="str">
            <v>G04000123625</v>
          </cell>
          <cell r="Q20495" t="str">
            <v>GP Pension EEs (GMS)</v>
          </cell>
          <cell r="R20495" t="str">
            <v>B17 9DB</v>
          </cell>
          <cell r="T20495">
            <v>44346939</v>
          </cell>
        </row>
        <row r="20496">
          <cell r="P20496" t="str">
            <v>G04000123625</v>
          </cell>
          <cell r="Q20496" t="str">
            <v>GP Pension ERs (GMS)</v>
          </cell>
          <cell r="R20496" t="str">
            <v>B17 9DB</v>
          </cell>
          <cell r="T20496">
            <v>44346939</v>
          </cell>
        </row>
        <row r="20497">
          <cell r="P20497" t="str">
            <v>G04000123628</v>
          </cell>
          <cell r="Q20497" t="str">
            <v>Minor Surgery DES (GMS)</v>
          </cell>
          <cell r="R20497" t="str">
            <v>B30 1DH</v>
          </cell>
          <cell r="T20497">
            <v>44346942</v>
          </cell>
        </row>
        <row r="20498">
          <cell r="P20498" t="str">
            <v>G04000123628</v>
          </cell>
          <cell r="Q20498" t="str">
            <v>Global Sum (GMS)</v>
          </cell>
          <cell r="R20498" t="str">
            <v>B30 1DH</v>
          </cell>
          <cell r="T20498">
            <v>44346942</v>
          </cell>
        </row>
        <row r="20499">
          <cell r="P20499" t="str">
            <v>G04000123628</v>
          </cell>
          <cell r="Q20499" t="str">
            <v>GMS DES Participation in the PCN</v>
          </cell>
          <cell r="R20499" t="str">
            <v>B30 1DH</v>
          </cell>
          <cell r="T20499">
            <v>44346942</v>
          </cell>
        </row>
        <row r="20500">
          <cell r="P20500" t="str">
            <v>G04000123628</v>
          </cell>
          <cell r="Q20500" t="str">
            <v>Actual Rents (GMS)</v>
          </cell>
          <cell r="R20500" t="str">
            <v>B30 1DH</v>
          </cell>
          <cell r="T20500">
            <v>44346942</v>
          </cell>
        </row>
        <row r="20501">
          <cell r="P20501" t="str">
            <v>G04000123628</v>
          </cell>
          <cell r="Q20501" t="str">
            <v>Aspiration (GMS)</v>
          </cell>
          <cell r="R20501" t="str">
            <v>B30 1DH</v>
          </cell>
          <cell r="T20501">
            <v>44346942</v>
          </cell>
        </row>
        <row r="20502">
          <cell r="P20502" t="str">
            <v>G04000123629</v>
          </cell>
          <cell r="Q20502" t="str">
            <v>GP Pension EEs (GMS)</v>
          </cell>
          <cell r="R20502" t="str">
            <v>B30 1DH</v>
          </cell>
          <cell r="T20502">
            <v>44346943</v>
          </cell>
        </row>
        <row r="20503">
          <cell r="P20503" t="str">
            <v>G04000123629</v>
          </cell>
          <cell r="Q20503" t="str">
            <v>GP Pension ERs (GMS)</v>
          </cell>
          <cell r="R20503" t="str">
            <v>B30 1DH</v>
          </cell>
          <cell r="T20503">
            <v>44346943</v>
          </cell>
        </row>
        <row r="20504">
          <cell r="P20504" t="str">
            <v>G04000123630</v>
          </cell>
          <cell r="Q20504" t="str">
            <v>Minor Surgery DES (GMS)</v>
          </cell>
          <cell r="R20504" t="str">
            <v>B31 1QT</v>
          </cell>
          <cell r="T20504">
            <v>44346944</v>
          </cell>
        </row>
        <row r="20505">
          <cell r="P20505" t="str">
            <v>G04000123630</v>
          </cell>
          <cell r="Q20505" t="str">
            <v>Global Sum (GMS)</v>
          </cell>
          <cell r="R20505" t="str">
            <v>B31 1QT</v>
          </cell>
          <cell r="T20505">
            <v>44346944</v>
          </cell>
        </row>
        <row r="20506">
          <cell r="P20506" t="str">
            <v>G04000123630</v>
          </cell>
          <cell r="Q20506" t="str">
            <v>GMS DES Participation in the PCN</v>
          </cell>
          <cell r="R20506" t="str">
            <v>B31 1QT</v>
          </cell>
          <cell r="T20506">
            <v>44346944</v>
          </cell>
        </row>
        <row r="20507">
          <cell r="P20507" t="str">
            <v>G04000123630</v>
          </cell>
          <cell r="Q20507" t="str">
            <v>Notional Rent (GMS)</v>
          </cell>
          <cell r="R20507" t="str">
            <v>B31 1QT</v>
          </cell>
          <cell r="T20507">
            <v>44346944</v>
          </cell>
        </row>
        <row r="20508">
          <cell r="P20508" t="str">
            <v>G04000123630</v>
          </cell>
          <cell r="Q20508" t="str">
            <v>Aspiration (GMS)</v>
          </cell>
          <cell r="R20508" t="str">
            <v>B31 1QT</v>
          </cell>
          <cell r="T20508">
            <v>44346944</v>
          </cell>
        </row>
        <row r="20509">
          <cell r="P20509" t="str">
            <v>G04000123630</v>
          </cell>
          <cell r="Q20509" t="str">
            <v>GMS Weight Management Service</v>
          </cell>
          <cell r="R20509" t="str">
            <v>B31 1QT</v>
          </cell>
          <cell r="T20509">
            <v>44346944</v>
          </cell>
        </row>
        <row r="20510">
          <cell r="P20510" t="str">
            <v>G04000123632</v>
          </cell>
          <cell r="Q20510" t="str">
            <v>GP Prior Year ERs (GMS)</v>
          </cell>
          <cell r="R20510" t="str">
            <v>B31 1QT</v>
          </cell>
          <cell r="T20510">
            <v>44346945</v>
          </cell>
        </row>
        <row r="20511">
          <cell r="P20511" t="str">
            <v>G04000123632</v>
          </cell>
          <cell r="Q20511" t="str">
            <v>GP Pension EEs (GMS)</v>
          </cell>
          <cell r="R20511" t="str">
            <v>B31 1QT</v>
          </cell>
          <cell r="T20511">
            <v>44346945</v>
          </cell>
        </row>
        <row r="20512">
          <cell r="P20512" t="str">
            <v>G04000123632</v>
          </cell>
          <cell r="Q20512" t="str">
            <v>GP Pension ERs (GMS)</v>
          </cell>
          <cell r="R20512" t="str">
            <v>B31 1QT</v>
          </cell>
          <cell r="T20512">
            <v>44346945</v>
          </cell>
        </row>
        <row r="20513">
          <cell r="P20513" t="str">
            <v>G04000123632</v>
          </cell>
          <cell r="Q20513" t="str">
            <v>GP Prior Year EEs (GMS)</v>
          </cell>
          <cell r="R20513" t="str">
            <v>B31 1QT</v>
          </cell>
          <cell r="T20513">
            <v>44346945</v>
          </cell>
        </row>
        <row r="20514">
          <cell r="P20514" t="str">
            <v>G04000123634</v>
          </cell>
          <cell r="Q20514" t="str">
            <v>Learning Disability Hlth Chk DES (GMS)</v>
          </cell>
          <cell r="R20514" t="str">
            <v>B34 7BP</v>
          </cell>
          <cell r="T20514">
            <v>44346947</v>
          </cell>
        </row>
        <row r="20515">
          <cell r="P20515" t="str">
            <v>G04000123634</v>
          </cell>
          <cell r="Q20515" t="str">
            <v>Minor Surgery DES (GMS)</v>
          </cell>
          <cell r="R20515" t="str">
            <v>B34 7BP</v>
          </cell>
          <cell r="T20515">
            <v>44346947</v>
          </cell>
        </row>
        <row r="20516">
          <cell r="P20516" t="str">
            <v>G04000123634</v>
          </cell>
          <cell r="Q20516" t="str">
            <v>Global Sum (GMS)</v>
          </cell>
          <cell r="R20516" t="str">
            <v>B34 7BP</v>
          </cell>
          <cell r="T20516">
            <v>44346947</v>
          </cell>
        </row>
        <row r="20517">
          <cell r="P20517" t="str">
            <v>G04000123634</v>
          </cell>
          <cell r="Q20517" t="str">
            <v>GMS DES Participation in the PCN</v>
          </cell>
          <cell r="R20517" t="str">
            <v>B34 7BP</v>
          </cell>
          <cell r="T20517">
            <v>44346947</v>
          </cell>
        </row>
        <row r="20518">
          <cell r="P20518" t="str">
            <v>G04000123634</v>
          </cell>
          <cell r="Q20518" t="str">
            <v>Notional Rent (GMS)</v>
          </cell>
          <cell r="R20518" t="str">
            <v>B34 7BP</v>
          </cell>
          <cell r="T20518">
            <v>44346947</v>
          </cell>
        </row>
        <row r="20519">
          <cell r="P20519" t="str">
            <v>G04000123634</v>
          </cell>
          <cell r="Q20519" t="str">
            <v>Aspiration (GMS)</v>
          </cell>
          <cell r="R20519" t="str">
            <v>B34 7BP</v>
          </cell>
          <cell r="T20519">
            <v>44346947</v>
          </cell>
        </row>
        <row r="20520">
          <cell r="P20520" t="str">
            <v>G04000123638</v>
          </cell>
          <cell r="Q20520" t="str">
            <v>Minor Surgery DES (GMS)</v>
          </cell>
          <cell r="R20520" t="str">
            <v>B72 1RL</v>
          </cell>
          <cell r="T20520">
            <v>44346950</v>
          </cell>
        </row>
        <row r="20521">
          <cell r="P20521" t="str">
            <v>G04000123638</v>
          </cell>
          <cell r="Q20521" t="str">
            <v>Global Sum (GMS)</v>
          </cell>
          <cell r="R20521" t="str">
            <v>B72 1RL</v>
          </cell>
          <cell r="T20521">
            <v>44346950</v>
          </cell>
        </row>
        <row r="20522">
          <cell r="P20522" t="str">
            <v>G04000123638</v>
          </cell>
          <cell r="Q20522" t="str">
            <v>GMS DES Participation in the PCN</v>
          </cell>
          <cell r="R20522" t="str">
            <v>B72 1RL</v>
          </cell>
          <cell r="T20522">
            <v>44346950</v>
          </cell>
        </row>
        <row r="20523">
          <cell r="P20523" t="str">
            <v>G04000123638</v>
          </cell>
          <cell r="Q20523" t="str">
            <v>Notional Rent (GMS)</v>
          </cell>
          <cell r="R20523" t="str">
            <v>B72 1RL</v>
          </cell>
          <cell r="T20523">
            <v>44346950</v>
          </cell>
        </row>
        <row r="20524">
          <cell r="P20524" t="str">
            <v>G04000123638</v>
          </cell>
          <cell r="Q20524" t="str">
            <v>Rates - Water (GMS)</v>
          </cell>
          <cell r="R20524" t="str">
            <v>B72 1RL</v>
          </cell>
          <cell r="T20524">
            <v>44346950</v>
          </cell>
        </row>
        <row r="20525">
          <cell r="P20525" t="str">
            <v>G04000123638</v>
          </cell>
          <cell r="Q20525" t="str">
            <v>Aspiration (GMS)</v>
          </cell>
          <cell r="R20525" t="str">
            <v>B72 1RL</v>
          </cell>
          <cell r="T20525">
            <v>44346950</v>
          </cell>
        </row>
        <row r="20526">
          <cell r="P20526" t="str">
            <v>G04000123647</v>
          </cell>
          <cell r="Q20526" t="str">
            <v>Learning Disability Hlth Chk DES (GMS)</v>
          </cell>
          <cell r="R20526" t="str">
            <v>B32 3SD</v>
          </cell>
          <cell r="T20526">
            <v>44346956</v>
          </cell>
        </row>
        <row r="20527">
          <cell r="P20527" t="str">
            <v>G04000123647</v>
          </cell>
          <cell r="Q20527" t="str">
            <v>Minor Surgery DES (GMS)</v>
          </cell>
          <cell r="R20527" t="str">
            <v>B32 3SD</v>
          </cell>
          <cell r="T20527">
            <v>44346956</v>
          </cell>
        </row>
        <row r="20528">
          <cell r="P20528" t="str">
            <v>G04000123647</v>
          </cell>
          <cell r="Q20528" t="str">
            <v>Global Sum (GMS)</v>
          </cell>
          <cell r="R20528" t="str">
            <v>B32 3SD</v>
          </cell>
          <cell r="T20528">
            <v>44346956</v>
          </cell>
        </row>
        <row r="20529">
          <cell r="P20529" t="str">
            <v>G04000123647</v>
          </cell>
          <cell r="Q20529" t="str">
            <v>GMS DES Participation in the PCN</v>
          </cell>
          <cell r="R20529" t="str">
            <v>B32 3SD</v>
          </cell>
          <cell r="T20529">
            <v>44346956</v>
          </cell>
        </row>
        <row r="20530">
          <cell r="P20530" t="str">
            <v>G04000123647</v>
          </cell>
          <cell r="Q20530" t="str">
            <v>Disposal of Clinical Waste (GMS)</v>
          </cell>
          <cell r="R20530" t="str">
            <v>B32 3SD</v>
          </cell>
          <cell r="T20530">
            <v>44346956</v>
          </cell>
        </row>
        <row r="20531">
          <cell r="P20531" t="str">
            <v>G04000123647</v>
          </cell>
          <cell r="Q20531" t="str">
            <v>Health Centre Rent (GMS)</v>
          </cell>
          <cell r="R20531" t="str">
            <v>B32 3SD</v>
          </cell>
          <cell r="T20531">
            <v>44346956</v>
          </cell>
        </row>
        <row r="20532">
          <cell r="P20532" t="str">
            <v>G04000123647</v>
          </cell>
          <cell r="Q20532" t="str">
            <v>Premises Other (GMS)</v>
          </cell>
          <cell r="R20532" t="str">
            <v>B32 3SD</v>
          </cell>
          <cell r="T20532">
            <v>44346956</v>
          </cell>
        </row>
        <row r="20533">
          <cell r="P20533" t="str">
            <v>G04000123647</v>
          </cell>
          <cell r="Q20533" t="str">
            <v>Rates - non domestic (GMS)</v>
          </cell>
          <cell r="R20533" t="str">
            <v>B32 3SD</v>
          </cell>
          <cell r="T20533">
            <v>44346956</v>
          </cell>
        </row>
        <row r="20534">
          <cell r="P20534" t="str">
            <v>G04000123647</v>
          </cell>
          <cell r="Q20534" t="str">
            <v>Rates - Water (GMS)</v>
          </cell>
          <cell r="R20534" t="str">
            <v>B32 3SD</v>
          </cell>
          <cell r="T20534">
            <v>44346956</v>
          </cell>
        </row>
        <row r="20535">
          <cell r="P20535" t="str">
            <v>G04000123647</v>
          </cell>
          <cell r="Q20535" t="str">
            <v>Aspiration (GMS)</v>
          </cell>
          <cell r="R20535" t="str">
            <v>B32 3SD</v>
          </cell>
          <cell r="T20535">
            <v>44346956</v>
          </cell>
        </row>
        <row r="20536">
          <cell r="P20536" t="str">
            <v>G04000123650</v>
          </cell>
          <cell r="Q20536" t="str">
            <v>Learning Disability Hlth Chk DES (GMS)</v>
          </cell>
          <cell r="R20536" t="str">
            <v>B14 6AA</v>
          </cell>
          <cell r="T20536">
            <v>44346958</v>
          </cell>
        </row>
        <row r="20537">
          <cell r="P20537" t="str">
            <v>G04000123650</v>
          </cell>
          <cell r="Q20537" t="str">
            <v>Global Sum (GMS)</v>
          </cell>
          <cell r="R20537" t="str">
            <v>B14 6AA</v>
          </cell>
          <cell r="T20537">
            <v>44346958</v>
          </cell>
        </row>
        <row r="20538">
          <cell r="P20538" t="str">
            <v>G04000123650</v>
          </cell>
          <cell r="Q20538" t="str">
            <v>GMS DES Participation in the PCN</v>
          </cell>
          <cell r="R20538" t="str">
            <v>B14 6AA</v>
          </cell>
          <cell r="T20538">
            <v>44346958</v>
          </cell>
        </row>
        <row r="20539">
          <cell r="P20539" t="str">
            <v>G04000123650</v>
          </cell>
          <cell r="Q20539" t="str">
            <v>Notional Rent (GMS)</v>
          </cell>
          <cell r="R20539" t="str">
            <v>B14 6AA</v>
          </cell>
          <cell r="T20539">
            <v>44346958</v>
          </cell>
        </row>
        <row r="20540">
          <cell r="P20540" t="str">
            <v>G04000123650</v>
          </cell>
          <cell r="Q20540" t="str">
            <v>Rates - Water (GMS)</v>
          </cell>
          <cell r="R20540" t="str">
            <v>B14 6AA</v>
          </cell>
          <cell r="T20540">
            <v>44346958</v>
          </cell>
        </row>
        <row r="20541">
          <cell r="P20541" t="str">
            <v>G04000123650</v>
          </cell>
          <cell r="Q20541" t="str">
            <v>Aspiration (GMS)</v>
          </cell>
          <cell r="R20541" t="str">
            <v>B14 6AA</v>
          </cell>
          <cell r="T20541">
            <v>44346958</v>
          </cell>
        </row>
        <row r="20542">
          <cell r="P20542" t="str">
            <v>G04000123650</v>
          </cell>
          <cell r="Q20542" t="str">
            <v>GMS Weight Management Service</v>
          </cell>
          <cell r="R20542" t="str">
            <v>B14 6AA</v>
          </cell>
          <cell r="T20542">
            <v>44346958</v>
          </cell>
        </row>
        <row r="20543">
          <cell r="P20543" t="str">
            <v>G04000123653</v>
          </cell>
          <cell r="Q20543" t="str">
            <v>Minor Surgery DES (GMS)</v>
          </cell>
          <cell r="R20543" t="str">
            <v>B29 7DU</v>
          </cell>
          <cell r="T20543">
            <v>44346960</v>
          </cell>
        </row>
        <row r="20544">
          <cell r="P20544" t="str">
            <v>G04000123653</v>
          </cell>
          <cell r="Q20544" t="str">
            <v>Global Sum (GMS)</v>
          </cell>
          <cell r="R20544" t="str">
            <v>B29 7DU</v>
          </cell>
          <cell r="T20544">
            <v>44346960</v>
          </cell>
        </row>
        <row r="20545">
          <cell r="P20545" t="str">
            <v>G04000123653</v>
          </cell>
          <cell r="Q20545" t="str">
            <v>GMS DES Participation in the PCN</v>
          </cell>
          <cell r="R20545" t="str">
            <v>B29 7DU</v>
          </cell>
          <cell r="T20545">
            <v>44346960</v>
          </cell>
        </row>
        <row r="20546">
          <cell r="P20546" t="str">
            <v>G04000123653</v>
          </cell>
          <cell r="Q20546" t="str">
            <v>Notional Rent (GMS)</v>
          </cell>
          <cell r="R20546" t="str">
            <v>B29 7DU</v>
          </cell>
          <cell r="T20546">
            <v>44346960</v>
          </cell>
        </row>
        <row r="20547">
          <cell r="P20547" t="str">
            <v>G04000123653</v>
          </cell>
          <cell r="Q20547" t="str">
            <v>Aspiration (GMS)</v>
          </cell>
          <cell r="R20547" t="str">
            <v>B29 7DU</v>
          </cell>
          <cell r="T20547">
            <v>44346960</v>
          </cell>
        </row>
        <row r="20548">
          <cell r="P20548" t="str">
            <v>G04000123653</v>
          </cell>
          <cell r="Q20548" t="str">
            <v>GMS Weight Management Service</v>
          </cell>
          <cell r="R20548" t="str">
            <v>B29 7DU</v>
          </cell>
          <cell r="T20548">
            <v>44346960</v>
          </cell>
        </row>
        <row r="20549">
          <cell r="P20549" t="str">
            <v>G04000123658</v>
          </cell>
          <cell r="Q20549" t="str">
            <v>Learning Disability Hlth Chk DES (GMS)</v>
          </cell>
          <cell r="R20549" t="str">
            <v>B29 7NT</v>
          </cell>
          <cell r="T20549">
            <v>44346964</v>
          </cell>
        </row>
        <row r="20550">
          <cell r="P20550" t="str">
            <v>G04000123658</v>
          </cell>
          <cell r="Q20550" t="str">
            <v>Global Sum (GMS)</v>
          </cell>
          <cell r="R20550" t="str">
            <v>B29 7NT</v>
          </cell>
          <cell r="T20550">
            <v>44346964</v>
          </cell>
        </row>
        <row r="20551">
          <cell r="P20551" t="str">
            <v>G04000123658</v>
          </cell>
          <cell r="Q20551" t="str">
            <v>GMS DES Participation in the PCN</v>
          </cell>
          <cell r="R20551" t="str">
            <v>B29 7NT</v>
          </cell>
          <cell r="T20551">
            <v>44346964</v>
          </cell>
        </row>
        <row r="20552">
          <cell r="P20552" t="str">
            <v>G04000123658</v>
          </cell>
          <cell r="Q20552" t="str">
            <v>Notional Rent (GMS)</v>
          </cell>
          <cell r="R20552" t="str">
            <v>B29 7NT</v>
          </cell>
          <cell r="T20552">
            <v>44346964</v>
          </cell>
        </row>
        <row r="20553">
          <cell r="P20553" t="str">
            <v>G04000123658</v>
          </cell>
          <cell r="Q20553" t="str">
            <v>Aspiration (GMS)</v>
          </cell>
          <cell r="R20553" t="str">
            <v>B29 7NT</v>
          </cell>
          <cell r="T20553">
            <v>44346964</v>
          </cell>
        </row>
        <row r="20554">
          <cell r="P20554" t="str">
            <v>G04000123662</v>
          </cell>
          <cell r="Q20554" t="str">
            <v>Learning Disability Hlth Chk DES (GMS)</v>
          </cell>
          <cell r="R20554" t="str">
            <v>B38 9TJ</v>
          </cell>
          <cell r="T20554">
            <v>44346967</v>
          </cell>
        </row>
        <row r="20555">
          <cell r="P20555" t="str">
            <v>G04000123662</v>
          </cell>
          <cell r="Q20555" t="str">
            <v>Minor Surgery DES (GMS)</v>
          </cell>
          <cell r="R20555" t="str">
            <v>B38 9TJ</v>
          </cell>
          <cell r="T20555">
            <v>44346967</v>
          </cell>
        </row>
        <row r="20556">
          <cell r="P20556" t="str">
            <v>G04000123662</v>
          </cell>
          <cell r="Q20556" t="str">
            <v>Global Sum (GMS)</v>
          </cell>
          <cell r="R20556" t="str">
            <v>B38 9TJ</v>
          </cell>
          <cell r="T20556">
            <v>44346967</v>
          </cell>
        </row>
        <row r="20557">
          <cell r="P20557" t="str">
            <v>G04000123662</v>
          </cell>
          <cell r="Q20557" t="str">
            <v>GMS DES Participation in the PCN</v>
          </cell>
          <cell r="R20557" t="str">
            <v>B38 9TJ</v>
          </cell>
          <cell r="T20557">
            <v>44346967</v>
          </cell>
        </row>
        <row r="20558">
          <cell r="P20558" t="str">
            <v>G04000123662</v>
          </cell>
          <cell r="Q20558" t="str">
            <v>Doctors Retainer Scheme (GMS)</v>
          </cell>
          <cell r="R20558" t="str">
            <v>B38 9TJ</v>
          </cell>
          <cell r="T20558">
            <v>44346967</v>
          </cell>
        </row>
        <row r="20559">
          <cell r="P20559" t="str">
            <v>G04000123662</v>
          </cell>
          <cell r="Q20559" t="str">
            <v>Aspiration (GMS)</v>
          </cell>
          <cell r="R20559" t="str">
            <v>B38 9TJ</v>
          </cell>
          <cell r="T20559">
            <v>44346967</v>
          </cell>
        </row>
        <row r="20560">
          <cell r="P20560" t="str">
            <v>G04000123662</v>
          </cell>
          <cell r="Q20560" t="str">
            <v>GMS Weight Management Service</v>
          </cell>
          <cell r="R20560" t="str">
            <v>B38 9TJ</v>
          </cell>
          <cell r="T20560">
            <v>44346967</v>
          </cell>
        </row>
        <row r="20561">
          <cell r="P20561" t="str">
            <v>G04000123665</v>
          </cell>
          <cell r="Q20561" t="str">
            <v>C&amp;M-GMS PCN DES Care Coordinator</v>
          </cell>
          <cell r="R20561" t="str">
            <v>B75 6DX</v>
          </cell>
          <cell r="T20561">
            <v>44346969</v>
          </cell>
        </row>
        <row r="20562">
          <cell r="P20562" t="str">
            <v>G04000123665</v>
          </cell>
          <cell r="Q20562" t="str">
            <v>Learning Disability Hlth Chk DES (GMS)</v>
          </cell>
          <cell r="R20562" t="str">
            <v>B75 6DX</v>
          </cell>
          <cell r="T20562">
            <v>44346969</v>
          </cell>
        </row>
        <row r="20563">
          <cell r="P20563" t="str">
            <v>G04000123665</v>
          </cell>
          <cell r="Q20563" t="str">
            <v>Minor Surgery DES (GMS)</v>
          </cell>
          <cell r="R20563" t="str">
            <v>B75 6DX</v>
          </cell>
          <cell r="T20563">
            <v>44346969</v>
          </cell>
        </row>
        <row r="20564">
          <cell r="P20564" t="str">
            <v>G04000123665</v>
          </cell>
          <cell r="Q20564" t="str">
            <v>Global Sum (GMS)</v>
          </cell>
          <cell r="R20564" t="str">
            <v>B75 6DX</v>
          </cell>
          <cell r="T20564">
            <v>44346969</v>
          </cell>
        </row>
        <row r="20565">
          <cell r="P20565" t="str">
            <v>G04000123665</v>
          </cell>
          <cell r="Q20565" t="str">
            <v>C&amp;M-GMS PCN DES Clin Pharmacist</v>
          </cell>
          <cell r="R20565" t="str">
            <v>B75 6DX</v>
          </cell>
          <cell r="T20565">
            <v>44346969</v>
          </cell>
        </row>
        <row r="20566">
          <cell r="P20566" t="str">
            <v>G04000123665</v>
          </cell>
          <cell r="Q20566" t="str">
            <v>GMS DES Participation in the PCN</v>
          </cell>
          <cell r="R20566" t="str">
            <v>B75 6DX</v>
          </cell>
          <cell r="T20566">
            <v>44346969</v>
          </cell>
        </row>
        <row r="20567">
          <cell r="P20567" t="str">
            <v>G04000123665</v>
          </cell>
          <cell r="Q20567" t="str">
            <v>C&amp;M-GMS PCN DES Physiotherapist</v>
          </cell>
          <cell r="R20567" t="str">
            <v>B75 6DX</v>
          </cell>
          <cell r="T20567">
            <v>44346969</v>
          </cell>
        </row>
        <row r="20568">
          <cell r="P20568" t="str">
            <v>G04000123665</v>
          </cell>
          <cell r="Q20568" t="str">
            <v>C&amp;M-GMS PCN DES Soc Prescribing</v>
          </cell>
          <cell r="R20568" t="str">
            <v>B75 6DX</v>
          </cell>
          <cell r="T20568">
            <v>44346969</v>
          </cell>
        </row>
        <row r="20569">
          <cell r="P20569" t="str">
            <v>G04000123665</v>
          </cell>
          <cell r="Q20569" t="str">
            <v>Actual Rents (GMS)</v>
          </cell>
          <cell r="R20569" t="str">
            <v>B75 6DX</v>
          </cell>
          <cell r="T20569">
            <v>44346969</v>
          </cell>
        </row>
        <row r="20570">
          <cell r="P20570" t="str">
            <v>G04000123665</v>
          </cell>
          <cell r="Q20570" t="str">
            <v>Notional Rent (GMS)</v>
          </cell>
          <cell r="R20570" t="str">
            <v>B75 6DX</v>
          </cell>
          <cell r="T20570">
            <v>44346969</v>
          </cell>
        </row>
        <row r="20571">
          <cell r="P20571" t="str">
            <v>G04000123665</v>
          </cell>
          <cell r="Q20571" t="str">
            <v>Rates - Water (GMS)</v>
          </cell>
          <cell r="R20571" t="str">
            <v>B75 6DX</v>
          </cell>
          <cell r="T20571">
            <v>44346969</v>
          </cell>
        </row>
        <row r="20572">
          <cell r="P20572" t="str">
            <v>G04000123665</v>
          </cell>
          <cell r="Q20572" t="str">
            <v>Aspiration (GMS)</v>
          </cell>
          <cell r="R20572" t="str">
            <v>B75 6DX</v>
          </cell>
          <cell r="T20572">
            <v>44346969</v>
          </cell>
        </row>
        <row r="20573">
          <cell r="P20573" t="str">
            <v>G04000123665</v>
          </cell>
          <cell r="Q20573" t="str">
            <v>GMS Weight Management Service</v>
          </cell>
          <cell r="R20573" t="str">
            <v>B75 6DX</v>
          </cell>
          <cell r="T20573">
            <v>44346969</v>
          </cell>
        </row>
        <row r="20574">
          <cell r="P20574" t="str">
            <v>G04000123665</v>
          </cell>
          <cell r="Q20574" t="str">
            <v>C&amp;M-GMS PCN DES Dieticians</v>
          </cell>
          <cell r="R20574" t="str">
            <v>B75 6DX</v>
          </cell>
          <cell r="T20574">
            <v>44346969</v>
          </cell>
        </row>
        <row r="20575">
          <cell r="P20575" t="str">
            <v>G04000123665</v>
          </cell>
          <cell r="Q20575" t="str">
            <v>C&amp;M-GMS PCN DES Pharmacy technicians</v>
          </cell>
          <cell r="R20575" t="str">
            <v>B75 6DX</v>
          </cell>
          <cell r="T20575">
            <v>44346969</v>
          </cell>
        </row>
        <row r="20576">
          <cell r="P20576" t="str">
            <v>G04000123667</v>
          </cell>
          <cell r="Q20576" t="str">
            <v>GP Pension EEs (GMS)</v>
          </cell>
          <cell r="R20576" t="str">
            <v>B75 6DX</v>
          </cell>
          <cell r="T20576">
            <v>44346970</v>
          </cell>
        </row>
        <row r="20577">
          <cell r="P20577" t="str">
            <v>G04000123667</v>
          </cell>
          <cell r="Q20577" t="str">
            <v>GP Pension ERs (GMS)</v>
          </cell>
          <cell r="R20577" t="str">
            <v>B75 6DX</v>
          </cell>
          <cell r="T20577">
            <v>44346970</v>
          </cell>
        </row>
        <row r="20578">
          <cell r="P20578" t="str">
            <v>G04000123669</v>
          </cell>
          <cell r="Q20578" t="str">
            <v>Minor Surgery DES (GMS)</v>
          </cell>
          <cell r="R20578" t="str">
            <v>B31 2HZ</v>
          </cell>
          <cell r="T20578">
            <v>44346972</v>
          </cell>
        </row>
        <row r="20579">
          <cell r="P20579" t="str">
            <v>G04000123669</v>
          </cell>
          <cell r="Q20579" t="str">
            <v>Global Sum (GMS)</v>
          </cell>
          <cell r="R20579" t="str">
            <v>B31 2HZ</v>
          </cell>
          <cell r="T20579">
            <v>44346972</v>
          </cell>
        </row>
        <row r="20580">
          <cell r="P20580" t="str">
            <v>G04000123669</v>
          </cell>
          <cell r="Q20580" t="str">
            <v>GMS DES Participation in the PCN</v>
          </cell>
          <cell r="R20580" t="str">
            <v>B31 2HZ</v>
          </cell>
          <cell r="T20580">
            <v>44346972</v>
          </cell>
        </row>
        <row r="20581">
          <cell r="P20581" t="str">
            <v>G04000123669</v>
          </cell>
          <cell r="Q20581" t="str">
            <v>Locum Allowance (Sickness) (GMS)</v>
          </cell>
          <cell r="R20581" t="str">
            <v>B31 2HZ</v>
          </cell>
          <cell r="T20581">
            <v>44346972</v>
          </cell>
        </row>
        <row r="20582">
          <cell r="P20582" t="str">
            <v>G04000123669</v>
          </cell>
          <cell r="Q20582" t="str">
            <v>Notional Rent (GMS)</v>
          </cell>
          <cell r="R20582" t="str">
            <v>B31 2HZ</v>
          </cell>
          <cell r="T20582">
            <v>44346972</v>
          </cell>
        </row>
        <row r="20583">
          <cell r="P20583" t="str">
            <v>G04000123669</v>
          </cell>
          <cell r="Q20583" t="str">
            <v>Aspiration (GMS)</v>
          </cell>
          <cell r="R20583" t="str">
            <v>B31 2HZ</v>
          </cell>
          <cell r="T20583">
            <v>44346972</v>
          </cell>
        </row>
        <row r="20584">
          <cell r="P20584" t="str">
            <v>G04000123673</v>
          </cell>
          <cell r="Q20584" t="str">
            <v>Learning Disability Hlth Chk DES (GMS)</v>
          </cell>
          <cell r="R20584" t="str">
            <v>B26 3TP</v>
          </cell>
          <cell r="T20584">
            <v>44346975</v>
          </cell>
        </row>
        <row r="20585">
          <cell r="P20585" t="str">
            <v>G04000123673</v>
          </cell>
          <cell r="Q20585" t="str">
            <v>Minor Surgery DES (GMS)</v>
          </cell>
          <cell r="R20585" t="str">
            <v>B26 3TP</v>
          </cell>
          <cell r="T20585">
            <v>44346975</v>
          </cell>
        </row>
        <row r="20586">
          <cell r="P20586" t="str">
            <v>G04000123673</v>
          </cell>
          <cell r="Q20586" t="str">
            <v>Global Sum (GMS)</v>
          </cell>
          <cell r="R20586" t="str">
            <v>B26 3TP</v>
          </cell>
          <cell r="T20586">
            <v>44346975</v>
          </cell>
        </row>
        <row r="20587">
          <cell r="P20587" t="str">
            <v>G04000123673</v>
          </cell>
          <cell r="Q20587" t="str">
            <v>GMS DES Participation in the PCN</v>
          </cell>
          <cell r="R20587" t="str">
            <v>B26 3TP</v>
          </cell>
          <cell r="T20587">
            <v>44346975</v>
          </cell>
        </row>
        <row r="20588">
          <cell r="P20588" t="str">
            <v>G04000123673</v>
          </cell>
          <cell r="Q20588" t="str">
            <v>Notional Rent (GMS)</v>
          </cell>
          <cell r="R20588" t="str">
            <v>B26 3TP</v>
          </cell>
          <cell r="T20588">
            <v>44346975</v>
          </cell>
        </row>
        <row r="20589">
          <cell r="P20589" t="str">
            <v>G04000123673</v>
          </cell>
          <cell r="Q20589" t="str">
            <v>Aspiration (GMS)</v>
          </cell>
          <cell r="R20589" t="str">
            <v>B26 3TP</v>
          </cell>
          <cell r="T20589">
            <v>44346975</v>
          </cell>
        </row>
        <row r="20590">
          <cell r="P20590" t="str">
            <v>G04000123673</v>
          </cell>
          <cell r="Q20590" t="str">
            <v>GMS Weight Management Service</v>
          </cell>
          <cell r="R20590" t="str">
            <v>B26 3TP</v>
          </cell>
          <cell r="T20590">
            <v>44346975</v>
          </cell>
        </row>
        <row r="20591">
          <cell r="P20591" t="str">
            <v>G04000123678</v>
          </cell>
          <cell r="Q20591" t="str">
            <v>Ess Serv - Contract Payments (APMS)</v>
          </cell>
          <cell r="R20591" t="str">
            <v>B12 9LP</v>
          </cell>
          <cell r="T20591">
            <v>44346979</v>
          </cell>
        </row>
        <row r="20592">
          <cell r="P20592" t="str">
            <v>G04000123678</v>
          </cell>
          <cell r="Q20592" t="str">
            <v>Learning Disability Hlth Chk DES (APMS)</v>
          </cell>
          <cell r="R20592" t="str">
            <v>B12 9LP</v>
          </cell>
          <cell r="T20592">
            <v>44346979</v>
          </cell>
        </row>
        <row r="20593">
          <cell r="P20593" t="str">
            <v>G04000123678</v>
          </cell>
          <cell r="Q20593" t="str">
            <v>Minor Surgery DES (APMS)</v>
          </cell>
          <cell r="R20593" t="str">
            <v>B12 9LP</v>
          </cell>
          <cell r="T20593">
            <v>44346979</v>
          </cell>
        </row>
        <row r="20594">
          <cell r="P20594" t="str">
            <v>G04000123678</v>
          </cell>
          <cell r="Q20594" t="str">
            <v>APMS DES Participation in the PCN</v>
          </cell>
          <cell r="R20594" t="str">
            <v>B12 9LP</v>
          </cell>
          <cell r="T20594">
            <v>44346979</v>
          </cell>
        </row>
        <row r="20595">
          <cell r="P20595" t="str">
            <v>G04000123678</v>
          </cell>
          <cell r="Q20595" t="str">
            <v>Aspiration (APMS)</v>
          </cell>
          <cell r="R20595" t="str">
            <v>B12 9LP</v>
          </cell>
          <cell r="T20595">
            <v>44346979</v>
          </cell>
        </row>
        <row r="20596">
          <cell r="P20596" t="str">
            <v>G04000123681</v>
          </cell>
          <cell r="Q20596" t="str">
            <v>Learning Disability Hlth Chk DES (GMS)</v>
          </cell>
          <cell r="R20596" t="str">
            <v>B7 5PR</v>
          </cell>
          <cell r="T20596">
            <v>44346981</v>
          </cell>
        </row>
        <row r="20597">
          <cell r="P20597" t="str">
            <v>G04000123681</v>
          </cell>
          <cell r="Q20597" t="str">
            <v>Minor Surgery DES (GMS)</v>
          </cell>
          <cell r="R20597" t="str">
            <v>B7 5PR</v>
          </cell>
          <cell r="T20597">
            <v>44346981</v>
          </cell>
        </row>
        <row r="20598">
          <cell r="P20598" t="str">
            <v>G04000123681</v>
          </cell>
          <cell r="Q20598" t="str">
            <v>Global Sum (GMS)</v>
          </cell>
          <cell r="R20598" t="str">
            <v>B7 5PR</v>
          </cell>
          <cell r="T20598">
            <v>44346981</v>
          </cell>
        </row>
        <row r="20599">
          <cell r="P20599" t="str">
            <v>G04000123681</v>
          </cell>
          <cell r="Q20599" t="str">
            <v>GMS DES Participation in the PCN</v>
          </cell>
          <cell r="R20599" t="str">
            <v>B7 5PR</v>
          </cell>
          <cell r="T20599">
            <v>44346981</v>
          </cell>
        </row>
        <row r="20600">
          <cell r="P20600" t="str">
            <v>G04000123681</v>
          </cell>
          <cell r="Q20600" t="str">
            <v>Notional Rent (GMS)</v>
          </cell>
          <cell r="R20600" t="str">
            <v>B7 5PR</v>
          </cell>
          <cell r="T20600">
            <v>44346981</v>
          </cell>
        </row>
        <row r="20601">
          <cell r="P20601" t="str">
            <v>G04000123681</v>
          </cell>
          <cell r="Q20601" t="str">
            <v>Rates - Water (GMS)</v>
          </cell>
          <cell r="R20601" t="str">
            <v>B7 5PR</v>
          </cell>
          <cell r="T20601">
            <v>44346981</v>
          </cell>
        </row>
        <row r="20602">
          <cell r="P20602" t="str">
            <v>G04000123681</v>
          </cell>
          <cell r="Q20602" t="str">
            <v>Aspiration (GMS)</v>
          </cell>
          <cell r="R20602" t="str">
            <v>B7 5PR</v>
          </cell>
          <cell r="T20602">
            <v>44346981</v>
          </cell>
        </row>
        <row r="20603">
          <cell r="P20603" t="str">
            <v>G04000123681</v>
          </cell>
          <cell r="Q20603" t="str">
            <v>GMS Weight Management Service</v>
          </cell>
          <cell r="R20603" t="str">
            <v>B7 5PR</v>
          </cell>
          <cell r="T20603">
            <v>44346981</v>
          </cell>
        </row>
        <row r="20604">
          <cell r="P20604" t="str">
            <v>G04000123684</v>
          </cell>
          <cell r="Q20604" t="str">
            <v>Learning Disability Hlth Chk DES (GMS)</v>
          </cell>
          <cell r="R20604" t="str">
            <v>B29 6JG</v>
          </cell>
          <cell r="T20604">
            <v>44346983</v>
          </cell>
        </row>
        <row r="20605">
          <cell r="P20605" t="str">
            <v>G04000123684</v>
          </cell>
          <cell r="Q20605" t="str">
            <v>Global Sum (GMS)</v>
          </cell>
          <cell r="R20605" t="str">
            <v>B29 6JG</v>
          </cell>
          <cell r="T20605">
            <v>44346983</v>
          </cell>
        </row>
        <row r="20606">
          <cell r="P20606" t="str">
            <v>G04000123684</v>
          </cell>
          <cell r="Q20606" t="str">
            <v>GMS DES Participation in the PCN</v>
          </cell>
          <cell r="R20606" t="str">
            <v>B29 6JG</v>
          </cell>
          <cell r="T20606">
            <v>44346983</v>
          </cell>
        </row>
        <row r="20607">
          <cell r="P20607" t="str">
            <v>G04000123684</v>
          </cell>
          <cell r="Q20607" t="str">
            <v>Aspiration (GMS)</v>
          </cell>
          <cell r="R20607" t="str">
            <v>B29 6JG</v>
          </cell>
          <cell r="T20607">
            <v>44346983</v>
          </cell>
        </row>
        <row r="20608">
          <cell r="P20608" t="str">
            <v>G04000123687</v>
          </cell>
          <cell r="Q20608" t="str">
            <v>Learning Disability Hlth Chk DES (GMS)</v>
          </cell>
          <cell r="R20608" t="str">
            <v>B29 5HA</v>
          </cell>
          <cell r="T20608">
            <v>44346985</v>
          </cell>
        </row>
        <row r="20609">
          <cell r="P20609" t="str">
            <v>G04000123687</v>
          </cell>
          <cell r="Q20609" t="str">
            <v>Minor Surgery DES (GMS)</v>
          </cell>
          <cell r="R20609" t="str">
            <v>B29 5HA</v>
          </cell>
          <cell r="T20609">
            <v>44346985</v>
          </cell>
        </row>
        <row r="20610">
          <cell r="P20610" t="str">
            <v>G04000123687</v>
          </cell>
          <cell r="Q20610" t="str">
            <v>Global Sum (GMS)</v>
          </cell>
          <cell r="R20610" t="str">
            <v>B29 5HA</v>
          </cell>
          <cell r="T20610">
            <v>44346985</v>
          </cell>
        </row>
        <row r="20611">
          <cell r="P20611" t="str">
            <v>G04000123687</v>
          </cell>
          <cell r="Q20611" t="str">
            <v>GMS DES Participation in the PCN</v>
          </cell>
          <cell r="R20611" t="str">
            <v>B29 5HA</v>
          </cell>
          <cell r="T20611">
            <v>44346985</v>
          </cell>
        </row>
        <row r="20612">
          <cell r="P20612" t="str">
            <v>G04000123687</v>
          </cell>
          <cell r="Q20612" t="str">
            <v>Notional Rent (GMS)</v>
          </cell>
          <cell r="R20612" t="str">
            <v>B29 5HA</v>
          </cell>
          <cell r="T20612">
            <v>44346985</v>
          </cell>
        </row>
        <row r="20613">
          <cell r="P20613" t="str">
            <v>G04000123687</v>
          </cell>
          <cell r="Q20613" t="str">
            <v>Rates - Water (GMS)</v>
          </cell>
          <cell r="R20613" t="str">
            <v>B29 5HA</v>
          </cell>
          <cell r="T20613">
            <v>44346985</v>
          </cell>
        </row>
        <row r="20614">
          <cell r="P20614" t="str">
            <v>G04000123687</v>
          </cell>
          <cell r="Q20614" t="str">
            <v>Aspiration (GMS)</v>
          </cell>
          <cell r="R20614" t="str">
            <v>B29 5HA</v>
          </cell>
          <cell r="T20614">
            <v>44346985</v>
          </cell>
        </row>
        <row r="20615">
          <cell r="P20615" t="str">
            <v>G04000123691</v>
          </cell>
          <cell r="Q20615" t="str">
            <v>Learning Disability Hlth Chk DES (GMS)</v>
          </cell>
          <cell r="R20615" t="str">
            <v>B17 0HG</v>
          </cell>
          <cell r="T20615">
            <v>44346988</v>
          </cell>
        </row>
        <row r="20616">
          <cell r="P20616" t="str">
            <v>G04000123691</v>
          </cell>
          <cell r="Q20616" t="str">
            <v>Minor Surgery DES (GMS)</v>
          </cell>
          <cell r="R20616" t="str">
            <v>B17 0HG</v>
          </cell>
          <cell r="T20616">
            <v>44346988</v>
          </cell>
        </row>
        <row r="20617">
          <cell r="P20617" t="str">
            <v>G04000123691</v>
          </cell>
          <cell r="Q20617" t="str">
            <v>Global Sum (GMS)</v>
          </cell>
          <cell r="R20617" t="str">
            <v>B17 0HG</v>
          </cell>
          <cell r="T20617">
            <v>44346988</v>
          </cell>
        </row>
        <row r="20618">
          <cell r="P20618" t="str">
            <v>G04000123691</v>
          </cell>
          <cell r="Q20618" t="str">
            <v>GMS DES Participation in the PCN</v>
          </cell>
          <cell r="R20618" t="str">
            <v>B17 0HG</v>
          </cell>
          <cell r="T20618">
            <v>44346988</v>
          </cell>
        </row>
        <row r="20619">
          <cell r="P20619" t="str">
            <v>G04000123691</v>
          </cell>
          <cell r="Q20619" t="str">
            <v>Notional Rent (GMS)</v>
          </cell>
          <cell r="R20619" t="str">
            <v>B17 0HG</v>
          </cell>
          <cell r="T20619">
            <v>44346988</v>
          </cell>
        </row>
        <row r="20620">
          <cell r="P20620" t="str">
            <v>G04000123691</v>
          </cell>
          <cell r="Q20620" t="str">
            <v>Rates - Water (GMS)</v>
          </cell>
          <cell r="R20620" t="str">
            <v>B17 0HG</v>
          </cell>
          <cell r="T20620">
            <v>44346988</v>
          </cell>
        </row>
        <row r="20621">
          <cell r="P20621" t="str">
            <v>G04000123691</v>
          </cell>
          <cell r="Q20621" t="str">
            <v>Aspiration (GMS)</v>
          </cell>
          <cell r="R20621" t="str">
            <v>B17 0HG</v>
          </cell>
          <cell r="T20621">
            <v>44346988</v>
          </cell>
        </row>
        <row r="20622">
          <cell r="P20622" t="str">
            <v>G04000123691</v>
          </cell>
          <cell r="Q20622" t="str">
            <v>GP Prior Year ERs (GMS)</v>
          </cell>
          <cell r="R20622" t="str">
            <v>B17 0HG</v>
          </cell>
          <cell r="T20622">
            <v>44346988</v>
          </cell>
        </row>
        <row r="20623">
          <cell r="P20623" t="str">
            <v>G04000123691</v>
          </cell>
          <cell r="Q20623" t="str">
            <v>GP Prior Year EEs (GMS)</v>
          </cell>
          <cell r="R20623" t="str">
            <v>B17 0HG</v>
          </cell>
          <cell r="T20623">
            <v>44346988</v>
          </cell>
        </row>
        <row r="20624">
          <cell r="P20624" t="str">
            <v>G04000123694</v>
          </cell>
          <cell r="Q20624" t="str">
            <v>Prescribing GPs - Cost of Drugs (GMS)</v>
          </cell>
          <cell r="R20624" t="str">
            <v>B17 0HG</v>
          </cell>
          <cell r="T20624">
            <v>44346990</v>
          </cell>
        </row>
        <row r="20625">
          <cell r="P20625" t="str">
            <v>G04000123694</v>
          </cell>
          <cell r="Q20625" t="str">
            <v>Prescribing GPs - Professional Fees (GMS)</v>
          </cell>
          <cell r="R20625" t="str">
            <v>B17 0HG</v>
          </cell>
          <cell r="T20625">
            <v>44346990</v>
          </cell>
        </row>
        <row r="20626">
          <cell r="P20626" t="str">
            <v>G04000123699</v>
          </cell>
          <cell r="Q20626" t="str">
            <v>Learning Disability Hlth Chk DES (GMS)</v>
          </cell>
          <cell r="R20626" t="str">
            <v>B9 5PU</v>
          </cell>
          <cell r="T20626">
            <v>44346991</v>
          </cell>
        </row>
        <row r="20627">
          <cell r="P20627" t="str">
            <v>G04000123699</v>
          </cell>
          <cell r="Q20627" t="str">
            <v>Minor Surgery DES (GMS)</v>
          </cell>
          <cell r="R20627" t="str">
            <v>B9 5PU</v>
          </cell>
          <cell r="T20627">
            <v>44346991</v>
          </cell>
        </row>
        <row r="20628">
          <cell r="P20628" t="str">
            <v>G04000123699</v>
          </cell>
          <cell r="Q20628" t="str">
            <v>Global Sum (GMS)</v>
          </cell>
          <cell r="R20628" t="str">
            <v>B9 5PU</v>
          </cell>
          <cell r="T20628">
            <v>44346991</v>
          </cell>
        </row>
        <row r="20629">
          <cell r="P20629" t="str">
            <v>G04000123699</v>
          </cell>
          <cell r="Q20629" t="str">
            <v>GMS DES Participation in the PCN</v>
          </cell>
          <cell r="R20629" t="str">
            <v>B9 5PU</v>
          </cell>
          <cell r="T20629">
            <v>44346991</v>
          </cell>
        </row>
        <row r="20630">
          <cell r="P20630" t="str">
            <v>G04000123699</v>
          </cell>
          <cell r="Q20630" t="str">
            <v>Notional Rent (GMS)</v>
          </cell>
          <cell r="R20630" t="str">
            <v>B9 5PU</v>
          </cell>
          <cell r="T20630">
            <v>44346991</v>
          </cell>
        </row>
        <row r="20631">
          <cell r="P20631" t="str">
            <v>G04000123699</v>
          </cell>
          <cell r="Q20631" t="str">
            <v>Aspiration (GMS)</v>
          </cell>
          <cell r="R20631" t="str">
            <v>B9 5PU</v>
          </cell>
          <cell r="T20631">
            <v>44346991</v>
          </cell>
        </row>
        <row r="20632">
          <cell r="P20632" t="str">
            <v>G04000123702</v>
          </cell>
          <cell r="Q20632" t="str">
            <v>Learning Disability Hlth Chk DES (GMS)</v>
          </cell>
          <cell r="R20632" t="str">
            <v>B29 4HH</v>
          </cell>
          <cell r="T20632">
            <v>44346993</v>
          </cell>
        </row>
        <row r="20633">
          <cell r="P20633" t="str">
            <v>G04000123702</v>
          </cell>
          <cell r="Q20633" t="str">
            <v>Minor Surgery DES (GMS)</v>
          </cell>
          <cell r="R20633" t="str">
            <v>B29 4HH</v>
          </cell>
          <cell r="T20633">
            <v>44346993</v>
          </cell>
        </row>
        <row r="20634">
          <cell r="P20634" t="str">
            <v>G04000123702</v>
          </cell>
          <cell r="Q20634" t="str">
            <v>Global Sum (GMS)</v>
          </cell>
          <cell r="R20634" t="str">
            <v>B29 4HH</v>
          </cell>
          <cell r="T20634">
            <v>44346993</v>
          </cell>
        </row>
        <row r="20635">
          <cell r="P20635" t="str">
            <v>G04000123702</v>
          </cell>
          <cell r="Q20635" t="str">
            <v>GMS DES Participation in the PCN</v>
          </cell>
          <cell r="R20635" t="str">
            <v>B29 4HH</v>
          </cell>
          <cell r="T20635">
            <v>44346993</v>
          </cell>
        </row>
        <row r="20636">
          <cell r="P20636" t="str">
            <v>G04000123702</v>
          </cell>
          <cell r="Q20636" t="str">
            <v>Actual Rents (GMS)</v>
          </cell>
          <cell r="R20636" t="str">
            <v>B29 4HH</v>
          </cell>
          <cell r="T20636">
            <v>44346993</v>
          </cell>
        </row>
        <row r="20637">
          <cell r="P20637" t="str">
            <v>G04000123702</v>
          </cell>
          <cell r="Q20637" t="str">
            <v>Aspiration (GMS)</v>
          </cell>
          <cell r="R20637" t="str">
            <v>B29 4HH</v>
          </cell>
          <cell r="T20637">
            <v>44346993</v>
          </cell>
        </row>
        <row r="20638">
          <cell r="P20638" t="str">
            <v>G04000123707</v>
          </cell>
          <cell r="Q20638" t="str">
            <v>GP Prior Year ERs (GMS)</v>
          </cell>
          <cell r="R20638" t="str">
            <v>B24 8NT</v>
          </cell>
          <cell r="T20638">
            <v>44346995</v>
          </cell>
        </row>
        <row r="20639">
          <cell r="P20639" t="str">
            <v>G04000123707</v>
          </cell>
          <cell r="Q20639" t="str">
            <v>GMS GP Pension Added Years EEs (GMS)</v>
          </cell>
          <cell r="R20639" t="str">
            <v>B24 8NT</v>
          </cell>
          <cell r="T20639">
            <v>44346995</v>
          </cell>
        </row>
        <row r="20640">
          <cell r="P20640" t="str">
            <v>G04000123707</v>
          </cell>
          <cell r="Q20640" t="str">
            <v>GP Pension EEs (GMS)</v>
          </cell>
          <cell r="R20640" t="str">
            <v>B24 8NT</v>
          </cell>
          <cell r="T20640">
            <v>44346995</v>
          </cell>
        </row>
        <row r="20641">
          <cell r="P20641" t="str">
            <v>G04000123707</v>
          </cell>
          <cell r="Q20641" t="str">
            <v>GP Pension ERs (GMS)</v>
          </cell>
          <cell r="R20641" t="str">
            <v>B24 8NT</v>
          </cell>
          <cell r="T20641">
            <v>44346995</v>
          </cell>
        </row>
        <row r="20642">
          <cell r="P20642" t="str">
            <v>G04000123707</v>
          </cell>
          <cell r="Q20642" t="str">
            <v>GP Prior Year EEs (GMS)</v>
          </cell>
          <cell r="R20642" t="str">
            <v>B24 8NT</v>
          </cell>
          <cell r="T20642">
            <v>44346995</v>
          </cell>
        </row>
        <row r="20643">
          <cell r="P20643" t="str">
            <v>G04000123709</v>
          </cell>
          <cell r="Q20643" t="str">
            <v>Prescribing GPs - Cost of Drugs (GMS)</v>
          </cell>
          <cell r="R20643" t="str">
            <v>B24 9JN</v>
          </cell>
          <cell r="T20643">
            <v>44346997</v>
          </cell>
        </row>
        <row r="20644">
          <cell r="P20644" t="str">
            <v>G04000123709</v>
          </cell>
          <cell r="Q20644" t="str">
            <v>Prescribing GPs - Professional Fees (GMS)</v>
          </cell>
          <cell r="R20644" t="str">
            <v>B24 9JN</v>
          </cell>
          <cell r="T20644">
            <v>44346997</v>
          </cell>
        </row>
        <row r="20645">
          <cell r="P20645" t="str">
            <v>G04000123710</v>
          </cell>
          <cell r="Q20645" t="str">
            <v>Minor Surgery DES (GMS)</v>
          </cell>
          <cell r="R20645" t="str">
            <v>B24 9JN</v>
          </cell>
          <cell r="T20645">
            <v>44346998</v>
          </cell>
        </row>
        <row r="20646">
          <cell r="P20646" t="str">
            <v>G04000123710</v>
          </cell>
          <cell r="Q20646" t="str">
            <v>Global Sum (GMS)</v>
          </cell>
          <cell r="R20646" t="str">
            <v>B24 9JN</v>
          </cell>
          <cell r="T20646">
            <v>44346998</v>
          </cell>
        </row>
        <row r="20647">
          <cell r="P20647" t="str">
            <v>G04000123710</v>
          </cell>
          <cell r="Q20647" t="str">
            <v>GMS DES Participation in the PCN</v>
          </cell>
          <cell r="R20647" t="str">
            <v>B24 9JN</v>
          </cell>
          <cell r="T20647">
            <v>44346998</v>
          </cell>
        </row>
        <row r="20648">
          <cell r="P20648" t="str">
            <v>G04000123710</v>
          </cell>
          <cell r="Q20648" t="str">
            <v>Notional Rent (GMS)</v>
          </cell>
          <cell r="R20648" t="str">
            <v>B24 9JN</v>
          </cell>
          <cell r="T20648">
            <v>44346998</v>
          </cell>
        </row>
        <row r="20649">
          <cell r="P20649" t="str">
            <v>G04000123710</v>
          </cell>
          <cell r="Q20649" t="str">
            <v>Aspiration (GMS)</v>
          </cell>
          <cell r="R20649" t="str">
            <v>B24 9JN</v>
          </cell>
          <cell r="T20649">
            <v>44346998</v>
          </cell>
        </row>
        <row r="20650">
          <cell r="P20650" t="str">
            <v>G04000123714</v>
          </cell>
          <cell r="Q20650" t="str">
            <v>Learning Disability Hlth Chk DES (GMS)</v>
          </cell>
          <cell r="R20650" t="str">
            <v>B8 2JN</v>
          </cell>
          <cell r="T20650">
            <v>44347001</v>
          </cell>
        </row>
        <row r="20651">
          <cell r="P20651" t="str">
            <v>G04000123714</v>
          </cell>
          <cell r="Q20651" t="str">
            <v>Minor Surgery DES (GMS)</v>
          </cell>
          <cell r="R20651" t="str">
            <v>B8 2JN</v>
          </cell>
          <cell r="T20651">
            <v>44347001</v>
          </cell>
        </row>
        <row r="20652">
          <cell r="P20652" t="str">
            <v>G04000123714</v>
          </cell>
          <cell r="Q20652" t="str">
            <v>Global Sum (GMS)</v>
          </cell>
          <cell r="R20652" t="str">
            <v>B8 2JN</v>
          </cell>
          <cell r="T20652">
            <v>44347001</v>
          </cell>
        </row>
        <row r="20653">
          <cell r="P20653" t="str">
            <v>G04000123714</v>
          </cell>
          <cell r="Q20653" t="str">
            <v>GMS DES Participation in the PCN</v>
          </cell>
          <cell r="R20653" t="str">
            <v>B8 2JN</v>
          </cell>
          <cell r="T20653">
            <v>44347001</v>
          </cell>
        </row>
        <row r="20654">
          <cell r="P20654" t="str">
            <v>G04000123714</v>
          </cell>
          <cell r="Q20654" t="str">
            <v>Notional Rent (GMS)</v>
          </cell>
          <cell r="R20654" t="str">
            <v>B8 2JN</v>
          </cell>
          <cell r="T20654">
            <v>44347001</v>
          </cell>
        </row>
        <row r="20655">
          <cell r="P20655" t="str">
            <v>G04000123714</v>
          </cell>
          <cell r="Q20655" t="str">
            <v>Aspiration (GMS)</v>
          </cell>
          <cell r="R20655" t="str">
            <v>B8 2JN</v>
          </cell>
          <cell r="T20655">
            <v>44347001</v>
          </cell>
        </row>
        <row r="20656">
          <cell r="P20656" t="str">
            <v>G04000123717</v>
          </cell>
          <cell r="Q20656" t="str">
            <v>Learning Disability Hlth Chk DES (GMS)</v>
          </cell>
          <cell r="R20656" t="str">
            <v>B6 6BB</v>
          </cell>
          <cell r="T20656">
            <v>44347003</v>
          </cell>
        </row>
        <row r="20657">
          <cell r="P20657" t="str">
            <v>G04000123717</v>
          </cell>
          <cell r="Q20657" t="str">
            <v>Global Sum (GMS)</v>
          </cell>
          <cell r="R20657" t="str">
            <v>B6 6BB</v>
          </cell>
          <cell r="T20657">
            <v>44347003</v>
          </cell>
        </row>
        <row r="20658">
          <cell r="P20658" t="str">
            <v>G04000123717</v>
          </cell>
          <cell r="Q20658" t="str">
            <v>Basket Of Procedures Quarter 4</v>
          </cell>
          <cell r="R20658" t="str">
            <v>B6 6BB</v>
          </cell>
          <cell r="T20658">
            <v>44347003</v>
          </cell>
        </row>
        <row r="20659">
          <cell r="P20659" t="str">
            <v>G04000123717</v>
          </cell>
          <cell r="Q20659" t="str">
            <v>GMS DES Participation in the PCN</v>
          </cell>
          <cell r="R20659" t="str">
            <v>B6 6BB</v>
          </cell>
          <cell r="T20659">
            <v>44347003</v>
          </cell>
        </row>
        <row r="20660">
          <cell r="P20660" t="str">
            <v>G04000123717</v>
          </cell>
          <cell r="Q20660" t="str">
            <v>Actual Rents (GMS)</v>
          </cell>
          <cell r="R20660" t="str">
            <v>B6 6BB</v>
          </cell>
          <cell r="T20660">
            <v>44347003</v>
          </cell>
        </row>
        <row r="20661">
          <cell r="P20661" t="str">
            <v>G04000123717</v>
          </cell>
          <cell r="Q20661" t="str">
            <v>Rates - Water (GMS)</v>
          </cell>
          <cell r="R20661" t="str">
            <v>B6 6BB</v>
          </cell>
          <cell r="T20661">
            <v>44347003</v>
          </cell>
        </row>
        <row r="20662">
          <cell r="P20662" t="str">
            <v>G04000123717</v>
          </cell>
          <cell r="Q20662" t="str">
            <v>Aspiration (GMS)</v>
          </cell>
          <cell r="R20662" t="str">
            <v>B6 6BB</v>
          </cell>
          <cell r="T20662">
            <v>44347003</v>
          </cell>
        </row>
        <row r="20663">
          <cell r="P20663" t="str">
            <v>G04000123717</v>
          </cell>
          <cell r="Q20663" t="str">
            <v>GMS Weight Management Service</v>
          </cell>
          <cell r="R20663" t="str">
            <v>B6 6BB</v>
          </cell>
          <cell r="T20663">
            <v>44347003</v>
          </cell>
        </row>
        <row r="20664">
          <cell r="P20664" t="str">
            <v>G04000123719</v>
          </cell>
          <cell r="Q20664" t="str">
            <v>GMS GP Pension AVCs (GMS)</v>
          </cell>
          <cell r="R20664" t="str">
            <v>B6 6BB</v>
          </cell>
          <cell r="T20664">
            <v>44347004</v>
          </cell>
        </row>
        <row r="20665">
          <cell r="P20665" t="str">
            <v>G04000123719</v>
          </cell>
          <cell r="Q20665" t="str">
            <v>GMS GP Pension Added Years EEs (GMS)</v>
          </cell>
          <cell r="R20665" t="str">
            <v>B6 6BB</v>
          </cell>
          <cell r="T20665">
            <v>44347004</v>
          </cell>
        </row>
        <row r="20666">
          <cell r="P20666" t="str">
            <v>G04000123719</v>
          </cell>
          <cell r="Q20666" t="str">
            <v>GP Pension EEs (GMS)</v>
          </cell>
          <cell r="R20666" t="str">
            <v>B6 6BB</v>
          </cell>
          <cell r="T20666">
            <v>44347004</v>
          </cell>
        </row>
        <row r="20667">
          <cell r="P20667" t="str">
            <v>G04000123719</v>
          </cell>
          <cell r="Q20667" t="str">
            <v>GP Pension ERs (GMS)</v>
          </cell>
          <cell r="R20667" t="str">
            <v>B6 6BB</v>
          </cell>
          <cell r="T20667">
            <v>44347004</v>
          </cell>
        </row>
        <row r="20668">
          <cell r="P20668" t="str">
            <v>G04000123721</v>
          </cell>
          <cell r="Q20668" t="str">
            <v>Minor Surgery DES (GMS)</v>
          </cell>
          <cell r="R20668" t="str">
            <v>B23 6DJ</v>
          </cell>
          <cell r="T20668">
            <v>44347006</v>
          </cell>
        </row>
        <row r="20669">
          <cell r="P20669" t="str">
            <v>G04000123721</v>
          </cell>
          <cell r="Q20669" t="str">
            <v>Global Sum (GMS)</v>
          </cell>
          <cell r="R20669" t="str">
            <v>B23 6DJ</v>
          </cell>
          <cell r="T20669">
            <v>44347006</v>
          </cell>
        </row>
        <row r="20670">
          <cell r="P20670" t="str">
            <v>G04000123721</v>
          </cell>
          <cell r="Q20670" t="str">
            <v>GMS DES Participation in the PCN</v>
          </cell>
          <cell r="R20670" t="str">
            <v>B23 6DJ</v>
          </cell>
          <cell r="T20670">
            <v>44347006</v>
          </cell>
        </row>
        <row r="20671">
          <cell r="P20671" t="str">
            <v>G04000123721</v>
          </cell>
          <cell r="Q20671" t="str">
            <v>Locum Allow (Mat and Pat) (GMS)</v>
          </cell>
          <cell r="R20671" t="str">
            <v>B23 6DJ</v>
          </cell>
          <cell r="T20671">
            <v>44347006</v>
          </cell>
        </row>
        <row r="20672">
          <cell r="P20672" t="str">
            <v>G04000123721</v>
          </cell>
          <cell r="Q20672" t="str">
            <v>Disposal of Clinical Waste (GMS)</v>
          </cell>
          <cell r="R20672" t="str">
            <v>B23 6DJ</v>
          </cell>
          <cell r="T20672">
            <v>44347006</v>
          </cell>
        </row>
        <row r="20673">
          <cell r="P20673" t="str">
            <v>G04000123721</v>
          </cell>
          <cell r="Q20673" t="str">
            <v>Health Centre Rent (GMS)</v>
          </cell>
          <cell r="R20673" t="str">
            <v>B23 6DJ</v>
          </cell>
          <cell r="T20673">
            <v>44347006</v>
          </cell>
        </row>
        <row r="20674">
          <cell r="P20674" t="str">
            <v>G04000123721</v>
          </cell>
          <cell r="Q20674" t="str">
            <v>Premises Other (GMS)</v>
          </cell>
          <cell r="R20674" t="str">
            <v>B23 6DJ</v>
          </cell>
          <cell r="T20674">
            <v>44347006</v>
          </cell>
        </row>
        <row r="20675">
          <cell r="P20675" t="str">
            <v>G04000123721</v>
          </cell>
          <cell r="Q20675" t="str">
            <v>Rates - non domestic (GMS)</v>
          </cell>
          <cell r="R20675" t="str">
            <v>B23 6DJ</v>
          </cell>
          <cell r="T20675">
            <v>44347006</v>
          </cell>
        </row>
        <row r="20676">
          <cell r="P20676" t="str">
            <v>G04000123721</v>
          </cell>
          <cell r="Q20676" t="str">
            <v>Rates - Water (GMS)</v>
          </cell>
          <cell r="R20676" t="str">
            <v>B23 6DJ</v>
          </cell>
          <cell r="T20676">
            <v>44347006</v>
          </cell>
        </row>
        <row r="20677">
          <cell r="P20677" t="str">
            <v>G04000123721</v>
          </cell>
          <cell r="Q20677" t="str">
            <v>Aspiration (GMS)</v>
          </cell>
          <cell r="R20677" t="str">
            <v>B23 6DJ</v>
          </cell>
          <cell r="T20677">
            <v>44347006</v>
          </cell>
        </row>
        <row r="20678">
          <cell r="P20678" t="str">
            <v>G04000123723</v>
          </cell>
          <cell r="Q20678" t="str">
            <v>GP Prior Year ERs (GMS)</v>
          </cell>
          <cell r="R20678" t="str">
            <v>B23 6DJ</v>
          </cell>
          <cell r="T20678">
            <v>44347007</v>
          </cell>
        </row>
        <row r="20679">
          <cell r="P20679" t="str">
            <v>G04000123723</v>
          </cell>
          <cell r="Q20679" t="str">
            <v>GP Pension EEs (GMS)</v>
          </cell>
          <cell r="R20679" t="str">
            <v>B23 6DJ</v>
          </cell>
          <cell r="T20679">
            <v>44347007</v>
          </cell>
        </row>
        <row r="20680">
          <cell r="P20680" t="str">
            <v>G04000123723</v>
          </cell>
          <cell r="Q20680" t="str">
            <v>GP Pension ERs (GMS)</v>
          </cell>
          <cell r="R20680" t="str">
            <v>B23 6DJ</v>
          </cell>
          <cell r="T20680">
            <v>44347007</v>
          </cell>
        </row>
        <row r="20681">
          <cell r="P20681" t="str">
            <v>G04000123723</v>
          </cell>
          <cell r="Q20681" t="str">
            <v>GP Prior Year EEs (GMS)</v>
          </cell>
          <cell r="R20681" t="str">
            <v>B23 6DJ</v>
          </cell>
          <cell r="T20681">
            <v>44347007</v>
          </cell>
        </row>
        <row r="20682">
          <cell r="P20682" t="str">
            <v>G04000123725</v>
          </cell>
          <cell r="Q20682" t="str">
            <v>Learning Disability Hlth Chk DES (GMS)</v>
          </cell>
          <cell r="R20682" t="str">
            <v>B38 8TE</v>
          </cell>
          <cell r="T20682">
            <v>44347009</v>
          </cell>
        </row>
        <row r="20683">
          <cell r="P20683" t="str">
            <v>G04000123725</v>
          </cell>
          <cell r="Q20683" t="str">
            <v>Minor Surgery DES (GMS)</v>
          </cell>
          <cell r="R20683" t="str">
            <v>B38 8TE</v>
          </cell>
          <cell r="T20683">
            <v>44347009</v>
          </cell>
        </row>
        <row r="20684">
          <cell r="P20684" t="str">
            <v>G04000123725</v>
          </cell>
          <cell r="Q20684" t="str">
            <v>Global Sum (GMS)</v>
          </cell>
          <cell r="R20684" t="str">
            <v>B38 8TE</v>
          </cell>
          <cell r="T20684">
            <v>44347009</v>
          </cell>
        </row>
        <row r="20685">
          <cell r="P20685" t="str">
            <v>G04000123725</v>
          </cell>
          <cell r="Q20685" t="str">
            <v>GMS DES Participation in the PCN</v>
          </cell>
          <cell r="R20685" t="str">
            <v>B38 8TE</v>
          </cell>
          <cell r="T20685">
            <v>44347009</v>
          </cell>
        </row>
        <row r="20686">
          <cell r="P20686" t="str">
            <v>G04000123725</v>
          </cell>
          <cell r="Q20686" t="str">
            <v>Cost Rents and LA Economic Rents (GMS)</v>
          </cell>
          <cell r="R20686" t="str">
            <v>B38 8TE</v>
          </cell>
          <cell r="T20686">
            <v>44347009</v>
          </cell>
        </row>
        <row r="20687">
          <cell r="P20687" t="str">
            <v>G04000123725</v>
          </cell>
          <cell r="Q20687" t="str">
            <v>Aspiration (GMS)</v>
          </cell>
          <cell r="R20687" t="str">
            <v>B38 8TE</v>
          </cell>
          <cell r="T20687">
            <v>44347009</v>
          </cell>
        </row>
        <row r="20688">
          <cell r="P20688" t="str">
            <v>G04000123725</v>
          </cell>
          <cell r="Q20688" t="str">
            <v>GMS Weight Management Service</v>
          </cell>
          <cell r="R20688" t="str">
            <v>B38 8TE</v>
          </cell>
          <cell r="T20688">
            <v>44347009</v>
          </cell>
        </row>
        <row r="20689">
          <cell r="P20689" t="str">
            <v>G04000123732</v>
          </cell>
          <cell r="Q20689" t="str">
            <v>Learning Disability Hlth Chk DES (GMS)</v>
          </cell>
          <cell r="R20689" t="str">
            <v>B31 5ER</v>
          </cell>
          <cell r="T20689">
            <v>44347013</v>
          </cell>
        </row>
        <row r="20690">
          <cell r="P20690" t="str">
            <v>G04000123732</v>
          </cell>
          <cell r="Q20690" t="str">
            <v>Minor Surgery DES (GMS)</v>
          </cell>
          <cell r="R20690" t="str">
            <v>B31 5ER</v>
          </cell>
          <cell r="T20690">
            <v>44347013</v>
          </cell>
        </row>
        <row r="20691">
          <cell r="P20691" t="str">
            <v>G04000123732</v>
          </cell>
          <cell r="Q20691" t="str">
            <v>Global Sum (GMS)</v>
          </cell>
          <cell r="R20691" t="str">
            <v>B31 5ER</v>
          </cell>
          <cell r="T20691">
            <v>44347013</v>
          </cell>
        </row>
        <row r="20692">
          <cell r="P20692" t="str">
            <v>G04000123732</v>
          </cell>
          <cell r="Q20692" t="str">
            <v>GMS DES Participation in the PCN</v>
          </cell>
          <cell r="R20692" t="str">
            <v>B31 5ER</v>
          </cell>
          <cell r="T20692">
            <v>44347013</v>
          </cell>
        </row>
        <row r="20693">
          <cell r="P20693" t="str">
            <v>G04000123732</v>
          </cell>
          <cell r="Q20693" t="str">
            <v>Actual Rents (GMS)</v>
          </cell>
          <cell r="R20693" t="str">
            <v>B31 5ER</v>
          </cell>
          <cell r="T20693">
            <v>44347013</v>
          </cell>
        </row>
        <row r="20694">
          <cell r="P20694" t="str">
            <v>G04000123732</v>
          </cell>
          <cell r="Q20694" t="str">
            <v>Aspiration (GMS)</v>
          </cell>
          <cell r="R20694" t="str">
            <v>B31 5ER</v>
          </cell>
          <cell r="T20694">
            <v>44347013</v>
          </cell>
        </row>
        <row r="20695">
          <cell r="P20695" t="str">
            <v>G04000123732</v>
          </cell>
          <cell r="Q20695" t="str">
            <v>GMS Weight Management Service</v>
          </cell>
          <cell r="R20695" t="str">
            <v>B31 5ER</v>
          </cell>
          <cell r="T20695">
            <v>44347013</v>
          </cell>
        </row>
        <row r="20696">
          <cell r="P20696" t="str">
            <v>G04000123737</v>
          </cell>
          <cell r="Q20696" t="str">
            <v>Learning Disability Hlth Chk DES (GMS)</v>
          </cell>
          <cell r="R20696" t="str">
            <v>B30 1BY</v>
          </cell>
          <cell r="T20696">
            <v>44347017</v>
          </cell>
        </row>
        <row r="20697">
          <cell r="P20697" t="str">
            <v>G04000123737</v>
          </cell>
          <cell r="Q20697" t="str">
            <v>Minor Surgery DES (GMS)</v>
          </cell>
          <cell r="R20697" t="str">
            <v>B30 1BY</v>
          </cell>
          <cell r="T20697">
            <v>44347017</v>
          </cell>
        </row>
        <row r="20698">
          <cell r="P20698" t="str">
            <v>G04000123737</v>
          </cell>
          <cell r="Q20698" t="str">
            <v>Global Sum (GMS)</v>
          </cell>
          <cell r="R20698" t="str">
            <v>B30 1BY</v>
          </cell>
          <cell r="T20698">
            <v>44347017</v>
          </cell>
        </row>
        <row r="20699">
          <cell r="P20699" t="str">
            <v>G04000123737</v>
          </cell>
          <cell r="Q20699" t="str">
            <v>GMS DES Participation in the PCN</v>
          </cell>
          <cell r="R20699" t="str">
            <v>B30 1BY</v>
          </cell>
          <cell r="T20699">
            <v>44347017</v>
          </cell>
        </row>
        <row r="20700">
          <cell r="P20700" t="str">
            <v>G04000123737</v>
          </cell>
          <cell r="Q20700" t="str">
            <v>Actual Rents (GMS)</v>
          </cell>
          <cell r="R20700" t="str">
            <v>B30 1BY</v>
          </cell>
          <cell r="T20700">
            <v>44347017</v>
          </cell>
        </row>
        <row r="20701">
          <cell r="P20701" t="str">
            <v>G04000123737</v>
          </cell>
          <cell r="Q20701" t="str">
            <v>Notional Rent (GMS)</v>
          </cell>
          <cell r="R20701" t="str">
            <v>B30 1BY</v>
          </cell>
          <cell r="T20701">
            <v>44347017</v>
          </cell>
        </row>
        <row r="20702">
          <cell r="P20702" t="str">
            <v>G04000123737</v>
          </cell>
          <cell r="Q20702" t="str">
            <v>Rates - Water (GMS)</v>
          </cell>
          <cell r="R20702" t="str">
            <v>B30 1BY</v>
          </cell>
          <cell r="T20702">
            <v>44347017</v>
          </cell>
        </row>
        <row r="20703">
          <cell r="P20703" t="str">
            <v>G04000123737</v>
          </cell>
          <cell r="Q20703" t="str">
            <v>Aspiration (GMS)</v>
          </cell>
          <cell r="R20703" t="str">
            <v>B30 1BY</v>
          </cell>
          <cell r="T20703">
            <v>44347017</v>
          </cell>
        </row>
        <row r="20704">
          <cell r="P20704" t="str">
            <v>G04000123737</v>
          </cell>
          <cell r="Q20704" t="str">
            <v>GMS Weight Management Service</v>
          </cell>
          <cell r="R20704" t="str">
            <v>B30 1BY</v>
          </cell>
          <cell r="T20704">
            <v>44347017</v>
          </cell>
        </row>
        <row r="20705">
          <cell r="P20705" t="str">
            <v>G04000123740</v>
          </cell>
          <cell r="Q20705" t="str">
            <v>Learning Disability Hlth Chk DES (GMS)</v>
          </cell>
          <cell r="R20705" t="str">
            <v>B11 4BW</v>
          </cell>
          <cell r="T20705">
            <v>44347019</v>
          </cell>
        </row>
        <row r="20706">
          <cell r="P20706" t="str">
            <v>G04000123740</v>
          </cell>
          <cell r="Q20706" t="str">
            <v>Minor Surgery DES (GMS)</v>
          </cell>
          <cell r="R20706" t="str">
            <v>B11 4BW</v>
          </cell>
          <cell r="T20706">
            <v>44347019</v>
          </cell>
        </row>
        <row r="20707">
          <cell r="P20707" t="str">
            <v>G04000123740</v>
          </cell>
          <cell r="Q20707" t="str">
            <v>Global Sum (GMS)</v>
          </cell>
          <cell r="R20707" t="str">
            <v>B11 4BW</v>
          </cell>
          <cell r="T20707">
            <v>44347019</v>
          </cell>
        </row>
        <row r="20708">
          <cell r="P20708" t="str">
            <v>G04000123740</v>
          </cell>
          <cell r="Q20708" t="str">
            <v>GMS DES Participation in the PCN</v>
          </cell>
          <cell r="R20708" t="str">
            <v>B11 4BW</v>
          </cell>
          <cell r="T20708">
            <v>44347019</v>
          </cell>
        </row>
        <row r="20709">
          <cell r="P20709" t="str">
            <v>G04000123740</v>
          </cell>
          <cell r="Q20709" t="str">
            <v>Disposal of Clinical Waste (GMS)</v>
          </cell>
          <cell r="R20709" t="str">
            <v>B11 4BW</v>
          </cell>
          <cell r="T20709">
            <v>44347019</v>
          </cell>
        </row>
        <row r="20710">
          <cell r="P20710" t="str">
            <v>G04000123740</v>
          </cell>
          <cell r="Q20710" t="str">
            <v>Health Centre Rent (GMS)</v>
          </cell>
          <cell r="R20710" t="str">
            <v>B11 4BW</v>
          </cell>
          <cell r="T20710">
            <v>44347019</v>
          </cell>
        </row>
        <row r="20711">
          <cell r="P20711" t="str">
            <v>G04000123740</v>
          </cell>
          <cell r="Q20711" t="str">
            <v>Premises Other (GMS)</v>
          </cell>
          <cell r="R20711" t="str">
            <v>B11 4BW</v>
          </cell>
          <cell r="T20711">
            <v>44347019</v>
          </cell>
        </row>
        <row r="20712">
          <cell r="P20712" t="str">
            <v>G04000123740</v>
          </cell>
          <cell r="Q20712" t="str">
            <v>Rates - non domestic (GMS)</v>
          </cell>
          <cell r="R20712" t="str">
            <v>B11 4BW</v>
          </cell>
          <cell r="T20712">
            <v>44347019</v>
          </cell>
        </row>
        <row r="20713">
          <cell r="P20713" t="str">
            <v>G04000123740</v>
          </cell>
          <cell r="Q20713" t="str">
            <v>Rates - Water (GMS)</v>
          </cell>
          <cell r="R20713" t="str">
            <v>B11 4BW</v>
          </cell>
          <cell r="T20713">
            <v>44347019</v>
          </cell>
        </row>
        <row r="20714">
          <cell r="P20714" t="str">
            <v>G04000123740</v>
          </cell>
          <cell r="Q20714" t="str">
            <v>Aspiration (GMS)</v>
          </cell>
          <cell r="R20714" t="str">
            <v>B11 4BW</v>
          </cell>
          <cell r="T20714">
            <v>44347019</v>
          </cell>
        </row>
        <row r="20715">
          <cell r="P20715" t="str">
            <v>G04000123740</v>
          </cell>
          <cell r="Q20715" t="str">
            <v>GMS Weight Management Service</v>
          </cell>
          <cell r="R20715" t="str">
            <v>B11 4BW</v>
          </cell>
          <cell r="T20715">
            <v>44347019</v>
          </cell>
        </row>
        <row r="20716">
          <cell r="P20716" t="str">
            <v>G04000123745</v>
          </cell>
          <cell r="Q20716" t="str">
            <v>Learning Disability Hlth Chk DES (GMS)</v>
          </cell>
          <cell r="R20716" t="str">
            <v>B35 6EE</v>
          </cell>
          <cell r="T20716">
            <v>44347023</v>
          </cell>
        </row>
        <row r="20717">
          <cell r="P20717" t="str">
            <v>G04000123745</v>
          </cell>
          <cell r="Q20717" t="str">
            <v>Global Sum (GMS)</v>
          </cell>
          <cell r="R20717" t="str">
            <v>B35 6EE</v>
          </cell>
          <cell r="T20717">
            <v>44347023</v>
          </cell>
        </row>
        <row r="20718">
          <cell r="P20718" t="str">
            <v>G04000123745</v>
          </cell>
          <cell r="Q20718" t="str">
            <v>GMS DES Participation in the PCN</v>
          </cell>
          <cell r="R20718" t="str">
            <v>B35 6EE</v>
          </cell>
          <cell r="T20718">
            <v>44347023</v>
          </cell>
        </row>
        <row r="20719">
          <cell r="P20719" t="str">
            <v>G04000123745</v>
          </cell>
          <cell r="Q20719" t="str">
            <v>Notional Rent (GMS)</v>
          </cell>
          <cell r="R20719" t="str">
            <v>B35 6EE</v>
          </cell>
          <cell r="T20719">
            <v>44347023</v>
          </cell>
        </row>
        <row r="20720">
          <cell r="P20720" t="str">
            <v>G04000123745</v>
          </cell>
          <cell r="Q20720" t="str">
            <v>Aspiration (GMS)</v>
          </cell>
          <cell r="R20720" t="str">
            <v>B35 6EE</v>
          </cell>
          <cell r="T20720">
            <v>44347023</v>
          </cell>
        </row>
        <row r="20721">
          <cell r="P20721" t="str">
            <v>G04000123745</v>
          </cell>
          <cell r="Q20721" t="str">
            <v>GMS Weight Management Service</v>
          </cell>
          <cell r="R20721" t="str">
            <v>B35 6EE</v>
          </cell>
          <cell r="T20721">
            <v>44347023</v>
          </cell>
        </row>
        <row r="20722">
          <cell r="P20722" t="str">
            <v>G04000123748</v>
          </cell>
          <cell r="Q20722" t="str">
            <v>Minor Surgery DES (GMS)</v>
          </cell>
          <cell r="R20722" t="str">
            <v>B23 5DD</v>
          </cell>
          <cell r="T20722">
            <v>44347025</v>
          </cell>
        </row>
        <row r="20723">
          <cell r="P20723" t="str">
            <v>G04000123748</v>
          </cell>
          <cell r="Q20723" t="str">
            <v>Global Sum (GMS)</v>
          </cell>
          <cell r="R20723" t="str">
            <v>B23 5DD</v>
          </cell>
          <cell r="T20723">
            <v>44347025</v>
          </cell>
        </row>
        <row r="20724">
          <cell r="P20724" t="str">
            <v>G04000123748</v>
          </cell>
          <cell r="Q20724" t="str">
            <v>GMS DES Participation in the PCN</v>
          </cell>
          <cell r="R20724" t="str">
            <v>B23 5DD</v>
          </cell>
          <cell r="T20724">
            <v>44347025</v>
          </cell>
        </row>
        <row r="20725">
          <cell r="P20725" t="str">
            <v>G04000123748</v>
          </cell>
          <cell r="Q20725" t="str">
            <v>Disposal of Clinical Waste (GMS)</v>
          </cell>
          <cell r="R20725" t="str">
            <v>B23 5DD</v>
          </cell>
          <cell r="T20725">
            <v>44347025</v>
          </cell>
        </row>
        <row r="20726">
          <cell r="P20726" t="str">
            <v>G04000123748</v>
          </cell>
          <cell r="Q20726" t="str">
            <v>Health Centre Rent (GMS)</v>
          </cell>
          <cell r="R20726" t="str">
            <v>B23 5DD</v>
          </cell>
          <cell r="T20726">
            <v>44347025</v>
          </cell>
        </row>
        <row r="20727">
          <cell r="P20727" t="str">
            <v>G04000123748</v>
          </cell>
          <cell r="Q20727" t="str">
            <v>Premises Other (GMS)</v>
          </cell>
          <cell r="R20727" t="str">
            <v>B23 5DD</v>
          </cell>
          <cell r="T20727">
            <v>44347025</v>
          </cell>
        </row>
        <row r="20728">
          <cell r="P20728" t="str">
            <v>G04000123748</v>
          </cell>
          <cell r="Q20728" t="str">
            <v>Rates - non domestic (GMS)</v>
          </cell>
          <cell r="R20728" t="str">
            <v>B23 5DD</v>
          </cell>
          <cell r="T20728">
            <v>44347025</v>
          </cell>
        </row>
        <row r="20729">
          <cell r="P20729" t="str">
            <v>G04000123748</v>
          </cell>
          <cell r="Q20729" t="str">
            <v>Rates - Water (GMS)</v>
          </cell>
          <cell r="R20729" t="str">
            <v>B23 5DD</v>
          </cell>
          <cell r="T20729">
            <v>44347025</v>
          </cell>
        </row>
        <row r="20730">
          <cell r="P20730" t="str">
            <v>G04000123748</v>
          </cell>
          <cell r="Q20730" t="str">
            <v>Aspiration (GMS)</v>
          </cell>
          <cell r="R20730" t="str">
            <v>B23 5DD</v>
          </cell>
          <cell r="T20730">
            <v>44347025</v>
          </cell>
        </row>
        <row r="20731">
          <cell r="P20731" t="str">
            <v>G04000123748</v>
          </cell>
          <cell r="Q20731" t="str">
            <v>GMS Weight Management Service</v>
          </cell>
          <cell r="R20731" t="str">
            <v>B23 5DD</v>
          </cell>
          <cell r="T20731">
            <v>44347025</v>
          </cell>
        </row>
        <row r="20732">
          <cell r="P20732" t="str">
            <v>G04000123750</v>
          </cell>
          <cell r="Q20732" t="str">
            <v>Disposal of Clinical Waste (GMS)</v>
          </cell>
          <cell r="R20732" t="str">
            <v>B23 5DD</v>
          </cell>
          <cell r="T20732">
            <v>44347026</v>
          </cell>
        </row>
        <row r="20733">
          <cell r="P20733" t="str">
            <v>G04000123750</v>
          </cell>
          <cell r="Q20733" t="str">
            <v>Health Centre Rent (GMS)</v>
          </cell>
          <cell r="R20733" t="str">
            <v>B23 5DD</v>
          </cell>
          <cell r="T20733">
            <v>44347026</v>
          </cell>
        </row>
        <row r="20734">
          <cell r="P20734" t="str">
            <v>G04000123750</v>
          </cell>
          <cell r="Q20734" t="str">
            <v>Premises Other (GMS)</v>
          </cell>
          <cell r="R20734" t="str">
            <v>B23 5DD</v>
          </cell>
          <cell r="T20734">
            <v>44347026</v>
          </cell>
        </row>
        <row r="20735">
          <cell r="P20735" t="str">
            <v>G04000123750</v>
          </cell>
          <cell r="Q20735" t="str">
            <v>Rates - non domestic (GMS)</v>
          </cell>
          <cell r="R20735" t="str">
            <v>B23 5DD</v>
          </cell>
          <cell r="T20735">
            <v>44347026</v>
          </cell>
        </row>
        <row r="20736">
          <cell r="P20736" t="str">
            <v>G04000123750</v>
          </cell>
          <cell r="Q20736" t="str">
            <v>Rates - Water (GMS)</v>
          </cell>
          <cell r="R20736" t="str">
            <v>B23 5DD</v>
          </cell>
          <cell r="T20736">
            <v>44347026</v>
          </cell>
        </row>
        <row r="20737">
          <cell r="P20737" t="str">
            <v>G04000123750</v>
          </cell>
          <cell r="Q20737" t="str">
            <v>GP Pension EEs (GMS)</v>
          </cell>
          <cell r="R20737" t="str">
            <v>B23 5DD</v>
          </cell>
          <cell r="T20737">
            <v>44347026</v>
          </cell>
        </row>
        <row r="20738">
          <cell r="P20738" t="str">
            <v>G04000123750</v>
          </cell>
          <cell r="Q20738" t="str">
            <v>GP Pension ERs (GMS)</v>
          </cell>
          <cell r="R20738" t="str">
            <v>B23 5DD</v>
          </cell>
          <cell r="T20738">
            <v>44347026</v>
          </cell>
        </row>
        <row r="20739">
          <cell r="P20739" t="str">
            <v>G04000123760</v>
          </cell>
          <cell r="Q20739" t="str">
            <v>Learning Disability Hlth Chk DES (GMS)</v>
          </cell>
          <cell r="R20739" t="str">
            <v>B31 4TU</v>
          </cell>
          <cell r="T20739">
            <v>44347032</v>
          </cell>
        </row>
        <row r="20740">
          <cell r="P20740" t="str">
            <v>G04000123760</v>
          </cell>
          <cell r="Q20740" t="str">
            <v>Minor Surgery DES (GMS)</v>
          </cell>
          <cell r="R20740" t="str">
            <v>B31 4TU</v>
          </cell>
          <cell r="T20740">
            <v>44347032</v>
          </cell>
        </row>
        <row r="20741">
          <cell r="P20741" t="str">
            <v>G04000123760</v>
          </cell>
          <cell r="Q20741" t="str">
            <v>Global Sum (GMS)</v>
          </cell>
          <cell r="R20741" t="str">
            <v>B31 4TU</v>
          </cell>
          <cell r="T20741">
            <v>44347032</v>
          </cell>
        </row>
        <row r="20742">
          <cell r="P20742" t="str">
            <v>G04000123760</v>
          </cell>
          <cell r="Q20742" t="str">
            <v>GMS DES Participation in the PCN</v>
          </cell>
          <cell r="R20742" t="str">
            <v>B31 4TU</v>
          </cell>
          <cell r="T20742">
            <v>44347032</v>
          </cell>
        </row>
        <row r="20743">
          <cell r="P20743" t="str">
            <v>G04000123760</v>
          </cell>
          <cell r="Q20743" t="str">
            <v>Cost Rents and LA Economic Rents (GMS)</v>
          </cell>
          <cell r="R20743" t="str">
            <v>B31 4TU</v>
          </cell>
          <cell r="T20743">
            <v>44347032</v>
          </cell>
        </row>
        <row r="20744">
          <cell r="P20744" t="str">
            <v>G04000123760</v>
          </cell>
          <cell r="Q20744" t="str">
            <v>Notional Rent (GMS)</v>
          </cell>
          <cell r="R20744" t="str">
            <v>B31 4TU</v>
          </cell>
          <cell r="T20744">
            <v>44347032</v>
          </cell>
        </row>
        <row r="20745">
          <cell r="P20745" t="str">
            <v>G04000123760</v>
          </cell>
          <cell r="Q20745" t="str">
            <v>Rates - Water (GMS)</v>
          </cell>
          <cell r="R20745" t="str">
            <v>B31 4TU</v>
          </cell>
          <cell r="T20745">
            <v>44347032</v>
          </cell>
        </row>
        <row r="20746">
          <cell r="P20746" t="str">
            <v>G04000123760</v>
          </cell>
          <cell r="Q20746" t="str">
            <v>Aspiration (GMS)</v>
          </cell>
          <cell r="R20746" t="str">
            <v>B31 4TU</v>
          </cell>
          <cell r="T20746">
            <v>44347032</v>
          </cell>
        </row>
        <row r="20747">
          <cell r="P20747" t="str">
            <v>G04000123764</v>
          </cell>
          <cell r="Q20747" t="str">
            <v>Learning Disability Hlth Chk DES (GMS)</v>
          </cell>
          <cell r="R20747" t="str">
            <v>B44 0HL</v>
          </cell>
          <cell r="T20747">
            <v>44347035</v>
          </cell>
        </row>
        <row r="20748">
          <cell r="P20748" t="str">
            <v>G04000123764</v>
          </cell>
          <cell r="Q20748" t="str">
            <v>Minor Surgery DES (GMS)</v>
          </cell>
          <cell r="R20748" t="str">
            <v>B44 0HL</v>
          </cell>
          <cell r="T20748">
            <v>44347035</v>
          </cell>
        </row>
        <row r="20749">
          <cell r="P20749" t="str">
            <v>G04000123764</v>
          </cell>
          <cell r="Q20749" t="str">
            <v>Global Sum (GMS)</v>
          </cell>
          <cell r="R20749" t="str">
            <v>B44 0HL</v>
          </cell>
          <cell r="T20749">
            <v>44347035</v>
          </cell>
        </row>
        <row r="20750">
          <cell r="P20750" t="str">
            <v>G04000123764</v>
          </cell>
          <cell r="Q20750" t="str">
            <v>GMS DES Participation in the PCN</v>
          </cell>
          <cell r="R20750" t="str">
            <v>B44 0HL</v>
          </cell>
          <cell r="T20750">
            <v>44347035</v>
          </cell>
        </row>
        <row r="20751">
          <cell r="P20751" t="str">
            <v>G04000123764</v>
          </cell>
          <cell r="Q20751" t="str">
            <v>Cost Rents and LA Economic Rents (GMS)</v>
          </cell>
          <cell r="R20751" t="str">
            <v>B44 0HL</v>
          </cell>
          <cell r="T20751">
            <v>44347035</v>
          </cell>
        </row>
        <row r="20752">
          <cell r="P20752" t="str">
            <v>G04000123764</v>
          </cell>
          <cell r="Q20752" t="str">
            <v>Aspiration (GMS)</v>
          </cell>
          <cell r="R20752" t="str">
            <v>B44 0HL</v>
          </cell>
          <cell r="T20752">
            <v>44347035</v>
          </cell>
        </row>
        <row r="20753">
          <cell r="P20753" t="str">
            <v>G04000123764</v>
          </cell>
          <cell r="Q20753" t="str">
            <v>GMS Weight Management Service</v>
          </cell>
          <cell r="R20753" t="str">
            <v>B44 0HL</v>
          </cell>
          <cell r="T20753">
            <v>44347035</v>
          </cell>
        </row>
        <row r="20754">
          <cell r="P20754" t="str">
            <v>G04000123767</v>
          </cell>
          <cell r="Q20754" t="str">
            <v>Learning Disability Hlth Chk DES (GMS)</v>
          </cell>
          <cell r="R20754" t="str">
            <v>B16 9AL</v>
          </cell>
          <cell r="T20754">
            <v>44347037</v>
          </cell>
        </row>
        <row r="20755">
          <cell r="P20755" t="str">
            <v>G04000123767</v>
          </cell>
          <cell r="Q20755" t="str">
            <v>Minor Surgery DES (GMS)</v>
          </cell>
          <cell r="R20755" t="str">
            <v>B16 9AL</v>
          </cell>
          <cell r="T20755">
            <v>44347037</v>
          </cell>
        </row>
        <row r="20756">
          <cell r="P20756" t="str">
            <v>G04000123767</v>
          </cell>
          <cell r="Q20756" t="str">
            <v>Global Sum (GMS)</v>
          </cell>
          <cell r="R20756" t="str">
            <v>B16 9AL</v>
          </cell>
          <cell r="T20756">
            <v>44347037</v>
          </cell>
        </row>
        <row r="20757">
          <cell r="P20757" t="str">
            <v>G04000123767</v>
          </cell>
          <cell r="Q20757" t="str">
            <v>GMS DES Participation in the PCN</v>
          </cell>
          <cell r="R20757" t="str">
            <v>B16 9AL</v>
          </cell>
          <cell r="T20757">
            <v>44347037</v>
          </cell>
        </row>
        <row r="20758">
          <cell r="P20758" t="str">
            <v>G04000123767</v>
          </cell>
          <cell r="Q20758" t="str">
            <v>Doctors Retainer Scheme (GMS)</v>
          </cell>
          <cell r="R20758" t="str">
            <v>B16 9AL</v>
          </cell>
          <cell r="T20758">
            <v>44347037</v>
          </cell>
        </row>
        <row r="20759">
          <cell r="P20759" t="str">
            <v>G04000123767</v>
          </cell>
          <cell r="Q20759" t="str">
            <v>Notional Rent (GMS)</v>
          </cell>
          <cell r="R20759" t="str">
            <v>B16 9AL</v>
          </cell>
          <cell r="T20759">
            <v>44347037</v>
          </cell>
        </row>
        <row r="20760">
          <cell r="P20760" t="str">
            <v>G04000123767</v>
          </cell>
          <cell r="Q20760" t="str">
            <v>Aspiration (GMS)</v>
          </cell>
          <cell r="R20760" t="str">
            <v>B16 9AL</v>
          </cell>
          <cell r="T20760">
            <v>44347037</v>
          </cell>
        </row>
        <row r="20761">
          <cell r="P20761" t="str">
            <v>G04000123767</v>
          </cell>
          <cell r="Q20761" t="str">
            <v>GMS Weight Management Service</v>
          </cell>
          <cell r="R20761" t="str">
            <v>B16 9AL</v>
          </cell>
          <cell r="T20761">
            <v>44347037</v>
          </cell>
        </row>
        <row r="20762">
          <cell r="P20762" t="str">
            <v>G04000123767</v>
          </cell>
          <cell r="Q20762" t="str">
            <v>GP Prior Year ERs (GMS)</v>
          </cell>
          <cell r="R20762" t="str">
            <v>B16 9AL</v>
          </cell>
          <cell r="T20762">
            <v>44347037</v>
          </cell>
        </row>
        <row r="20763">
          <cell r="P20763" t="str">
            <v>G04000123767</v>
          </cell>
          <cell r="Q20763" t="str">
            <v>GP Prior Year EEs (GMS)</v>
          </cell>
          <cell r="R20763" t="str">
            <v>B16 9AL</v>
          </cell>
          <cell r="T20763">
            <v>44347037</v>
          </cell>
        </row>
        <row r="20764">
          <cell r="P20764" t="str">
            <v>G04000123779</v>
          </cell>
          <cell r="Q20764" t="str">
            <v>Learning Disability Hlth Chk DES (GMS)</v>
          </cell>
          <cell r="R20764" t="str">
            <v>B27 7XZ</v>
          </cell>
          <cell r="T20764">
            <v>44347043</v>
          </cell>
        </row>
        <row r="20765">
          <cell r="P20765" t="str">
            <v>G04000123779</v>
          </cell>
          <cell r="Q20765" t="str">
            <v>Minor Surgery DES (GMS)</v>
          </cell>
          <cell r="R20765" t="str">
            <v>B27 7XZ</v>
          </cell>
          <cell r="T20765">
            <v>44347043</v>
          </cell>
        </row>
        <row r="20766">
          <cell r="P20766" t="str">
            <v>G04000123779</v>
          </cell>
          <cell r="Q20766" t="str">
            <v>Global Sum (GMS)</v>
          </cell>
          <cell r="R20766" t="str">
            <v>B27 7XZ</v>
          </cell>
          <cell r="T20766">
            <v>44347043</v>
          </cell>
        </row>
        <row r="20767">
          <cell r="P20767" t="str">
            <v>G04000123779</v>
          </cell>
          <cell r="Q20767" t="str">
            <v>GMS DES Participation in the PCN</v>
          </cell>
          <cell r="R20767" t="str">
            <v>B27 7XZ</v>
          </cell>
          <cell r="T20767">
            <v>44347043</v>
          </cell>
        </row>
        <row r="20768">
          <cell r="P20768" t="str">
            <v>G04000123779</v>
          </cell>
          <cell r="Q20768" t="str">
            <v>Notional Rent (GMS)</v>
          </cell>
          <cell r="R20768" t="str">
            <v>B27 7XZ</v>
          </cell>
          <cell r="T20768">
            <v>44347043</v>
          </cell>
        </row>
        <row r="20769">
          <cell r="P20769" t="str">
            <v>G04000123779</v>
          </cell>
          <cell r="Q20769" t="str">
            <v>Aspiration (GMS)</v>
          </cell>
          <cell r="R20769" t="str">
            <v>B27 7XZ</v>
          </cell>
          <cell r="T20769">
            <v>44347043</v>
          </cell>
        </row>
        <row r="20770">
          <cell r="P20770" t="str">
            <v>G04000123783</v>
          </cell>
          <cell r="Q20770" t="str">
            <v>Learning Disability Hlth Chk DES (GMS)</v>
          </cell>
          <cell r="R20770" t="str">
            <v>B36 8LR</v>
          </cell>
          <cell r="T20770">
            <v>44347046</v>
          </cell>
        </row>
        <row r="20771">
          <cell r="P20771" t="str">
            <v>G04000123783</v>
          </cell>
          <cell r="Q20771" t="str">
            <v>Global Sum (GMS)</v>
          </cell>
          <cell r="R20771" t="str">
            <v>B36 8LR</v>
          </cell>
          <cell r="T20771">
            <v>44347046</v>
          </cell>
        </row>
        <row r="20772">
          <cell r="P20772" t="str">
            <v>G04000123783</v>
          </cell>
          <cell r="Q20772" t="str">
            <v>GMS DES Participation in the PCN</v>
          </cell>
          <cell r="R20772" t="str">
            <v>B36 8LR</v>
          </cell>
          <cell r="T20772">
            <v>44347046</v>
          </cell>
        </row>
        <row r="20773">
          <cell r="P20773" t="str">
            <v>G04000123783</v>
          </cell>
          <cell r="Q20773" t="str">
            <v>Notional Rent (GMS)</v>
          </cell>
          <cell r="R20773" t="str">
            <v>B36 8LR</v>
          </cell>
          <cell r="T20773">
            <v>44347046</v>
          </cell>
        </row>
        <row r="20774">
          <cell r="P20774" t="str">
            <v>G04000123783</v>
          </cell>
          <cell r="Q20774" t="str">
            <v>Aspiration (GMS)</v>
          </cell>
          <cell r="R20774" t="str">
            <v>B36 8LR</v>
          </cell>
          <cell r="T20774">
            <v>44347046</v>
          </cell>
        </row>
        <row r="20775">
          <cell r="P20775" t="str">
            <v>G04000123785</v>
          </cell>
          <cell r="Q20775" t="str">
            <v>Learning Disability Hlth Chk DES (GMS)</v>
          </cell>
          <cell r="R20775" t="str">
            <v>B10 9QE</v>
          </cell>
          <cell r="T20775">
            <v>44347047</v>
          </cell>
        </row>
        <row r="20776">
          <cell r="P20776" t="str">
            <v>G04000123785</v>
          </cell>
          <cell r="Q20776" t="str">
            <v>Minor Surgery DES (GMS)</v>
          </cell>
          <cell r="R20776" t="str">
            <v>B10 9QE</v>
          </cell>
          <cell r="T20776">
            <v>44347047</v>
          </cell>
        </row>
        <row r="20777">
          <cell r="P20777" t="str">
            <v>G04000123785</v>
          </cell>
          <cell r="Q20777" t="str">
            <v>Global Sum (GMS)</v>
          </cell>
          <cell r="R20777" t="str">
            <v>B10 9QE</v>
          </cell>
          <cell r="T20777">
            <v>44347047</v>
          </cell>
        </row>
        <row r="20778">
          <cell r="P20778" t="str">
            <v>G04000123785</v>
          </cell>
          <cell r="Q20778" t="str">
            <v>GMS DES Participation in the PCN</v>
          </cell>
          <cell r="R20778" t="str">
            <v>B10 9QE</v>
          </cell>
          <cell r="T20778">
            <v>44347047</v>
          </cell>
        </row>
        <row r="20779">
          <cell r="P20779" t="str">
            <v>G04000123785</v>
          </cell>
          <cell r="Q20779" t="str">
            <v>Doctors Retainer Scheme (GMS)</v>
          </cell>
          <cell r="R20779" t="str">
            <v>B10 9QE</v>
          </cell>
          <cell r="T20779">
            <v>44347047</v>
          </cell>
        </row>
        <row r="20780">
          <cell r="P20780" t="str">
            <v>G04000123785</v>
          </cell>
          <cell r="Q20780" t="str">
            <v>Notional Rent (GMS)</v>
          </cell>
          <cell r="R20780" t="str">
            <v>B10 9QE</v>
          </cell>
          <cell r="T20780">
            <v>44347047</v>
          </cell>
        </row>
        <row r="20781">
          <cell r="P20781" t="str">
            <v>G04000123785</v>
          </cell>
          <cell r="Q20781" t="str">
            <v>Rates - Water (GMS)</v>
          </cell>
          <cell r="R20781" t="str">
            <v>B10 9QE</v>
          </cell>
          <cell r="T20781">
            <v>44347047</v>
          </cell>
        </row>
        <row r="20782">
          <cell r="P20782" t="str">
            <v>G04000123785</v>
          </cell>
          <cell r="Q20782" t="str">
            <v>Aspiration (GMS)</v>
          </cell>
          <cell r="R20782" t="str">
            <v>B10 9QE</v>
          </cell>
          <cell r="T20782">
            <v>44347047</v>
          </cell>
        </row>
        <row r="20783">
          <cell r="P20783" t="str">
            <v>G04000123788</v>
          </cell>
          <cell r="Q20783" t="str">
            <v>Global Sum (GMS)</v>
          </cell>
          <cell r="R20783" t="str">
            <v>B8 1RZ</v>
          </cell>
          <cell r="T20783">
            <v>44347049</v>
          </cell>
        </row>
        <row r="20784">
          <cell r="P20784" t="str">
            <v>G04000123788</v>
          </cell>
          <cell r="Q20784" t="str">
            <v>GMS DES Participation in the PCN</v>
          </cell>
          <cell r="R20784" t="str">
            <v>B8 1RZ</v>
          </cell>
          <cell r="T20784">
            <v>44347049</v>
          </cell>
        </row>
        <row r="20785">
          <cell r="P20785" t="str">
            <v>G04000123788</v>
          </cell>
          <cell r="Q20785" t="str">
            <v>Notional Rent (GMS)</v>
          </cell>
          <cell r="R20785" t="str">
            <v>B8 1RZ</v>
          </cell>
          <cell r="T20785">
            <v>44347049</v>
          </cell>
        </row>
        <row r="20786">
          <cell r="P20786" t="str">
            <v>G04000123788</v>
          </cell>
          <cell r="Q20786" t="str">
            <v>Aspiration (GMS)</v>
          </cell>
          <cell r="R20786" t="str">
            <v>B8 1RZ</v>
          </cell>
          <cell r="T20786">
            <v>44347049</v>
          </cell>
        </row>
        <row r="20787">
          <cell r="P20787" t="str">
            <v>G04000123792</v>
          </cell>
          <cell r="Q20787" t="str">
            <v>Minor Surgery DES (GMS)</v>
          </cell>
          <cell r="R20787" t="str">
            <v>B34 6BP</v>
          </cell>
          <cell r="T20787">
            <v>44347052</v>
          </cell>
        </row>
        <row r="20788">
          <cell r="P20788" t="str">
            <v>G04000123792</v>
          </cell>
          <cell r="Q20788" t="str">
            <v>Global Sum (GMS)</v>
          </cell>
          <cell r="R20788" t="str">
            <v>B34 6BP</v>
          </cell>
          <cell r="T20788">
            <v>44347052</v>
          </cell>
        </row>
        <row r="20789">
          <cell r="P20789" t="str">
            <v>G04000123792</v>
          </cell>
          <cell r="Q20789" t="str">
            <v>GMS DES Participation in the PCN</v>
          </cell>
          <cell r="R20789" t="str">
            <v>B34 6BP</v>
          </cell>
          <cell r="T20789">
            <v>44347052</v>
          </cell>
        </row>
        <row r="20790">
          <cell r="P20790" t="str">
            <v>G04000123792</v>
          </cell>
          <cell r="Q20790" t="str">
            <v>Notional Rent (GMS)</v>
          </cell>
          <cell r="R20790" t="str">
            <v>B34 6BP</v>
          </cell>
          <cell r="T20790">
            <v>44347052</v>
          </cell>
        </row>
        <row r="20791">
          <cell r="P20791" t="str">
            <v>G04000123792</v>
          </cell>
          <cell r="Q20791" t="str">
            <v>Rates - Water (GMS)</v>
          </cell>
          <cell r="R20791" t="str">
            <v>B34 6BP</v>
          </cell>
          <cell r="T20791">
            <v>44347052</v>
          </cell>
        </row>
        <row r="20792">
          <cell r="P20792" t="str">
            <v>G04000123792</v>
          </cell>
          <cell r="Q20792" t="str">
            <v>Aspiration (GMS)</v>
          </cell>
          <cell r="R20792" t="str">
            <v>B34 6BP</v>
          </cell>
          <cell r="T20792">
            <v>44347052</v>
          </cell>
        </row>
        <row r="20793">
          <cell r="P20793" t="str">
            <v>G04000123792</v>
          </cell>
          <cell r="Q20793" t="str">
            <v>GMS Weight Management Service</v>
          </cell>
          <cell r="R20793" t="str">
            <v>B34 6BP</v>
          </cell>
          <cell r="T20793">
            <v>44347052</v>
          </cell>
        </row>
        <row r="20794">
          <cell r="P20794" t="str">
            <v>G04000123794</v>
          </cell>
          <cell r="Q20794" t="str">
            <v>GP Prior Year ERs (GMS)</v>
          </cell>
          <cell r="R20794" t="str">
            <v>B34 6BP</v>
          </cell>
          <cell r="T20794">
            <v>44347053</v>
          </cell>
        </row>
        <row r="20795">
          <cell r="P20795" t="str">
            <v>G04000123794</v>
          </cell>
          <cell r="Q20795" t="str">
            <v>GP Pension EEs (GMS)</v>
          </cell>
          <cell r="R20795" t="str">
            <v>B34 6BP</v>
          </cell>
          <cell r="T20795">
            <v>44347053</v>
          </cell>
        </row>
        <row r="20796">
          <cell r="P20796" t="str">
            <v>G04000123794</v>
          </cell>
          <cell r="Q20796" t="str">
            <v>GP Pension ERs (GMS)</v>
          </cell>
          <cell r="R20796" t="str">
            <v>B34 6BP</v>
          </cell>
          <cell r="T20796">
            <v>44347053</v>
          </cell>
        </row>
        <row r="20797">
          <cell r="P20797" t="str">
            <v>G04000123794</v>
          </cell>
          <cell r="Q20797" t="str">
            <v>GP Prior Year EEs (GMS)</v>
          </cell>
          <cell r="R20797" t="str">
            <v>B34 6BP</v>
          </cell>
          <cell r="T20797">
            <v>44347053</v>
          </cell>
        </row>
        <row r="20798">
          <cell r="P20798" t="str">
            <v>G04000123800</v>
          </cell>
          <cell r="Q20798" t="str">
            <v>Learning Disability Hlth Chk DES (GMS)</v>
          </cell>
          <cell r="R20798" t="str">
            <v>B11 4AN</v>
          </cell>
          <cell r="T20798">
            <v>44347058</v>
          </cell>
        </row>
        <row r="20799">
          <cell r="P20799" t="str">
            <v>G04000123800</v>
          </cell>
          <cell r="Q20799" t="str">
            <v>Minor Surgery DES (GMS)</v>
          </cell>
          <cell r="R20799" t="str">
            <v>B11 4AN</v>
          </cell>
          <cell r="T20799">
            <v>44347058</v>
          </cell>
        </row>
        <row r="20800">
          <cell r="P20800" t="str">
            <v>G04000123800</v>
          </cell>
          <cell r="Q20800" t="str">
            <v>Global Sum (GMS)</v>
          </cell>
          <cell r="R20800" t="str">
            <v>B11 4AN</v>
          </cell>
          <cell r="T20800">
            <v>44347058</v>
          </cell>
        </row>
        <row r="20801">
          <cell r="P20801" t="str">
            <v>G04000123800</v>
          </cell>
          <cell r="Q20801" t="str">
            <v>GMS DES Participation in the PCN</v>
          </cell>
          <cell r="R20801" t="str">
            <v>B11 4AN</v>
          </cell>
          <cell r="T20801">
            <v>44347058</v>
          </cell>
        </row>
        <row r="20802">
          <cell r="P20802" t="str">
            <v>G04000123800</v>
          </cell>
          <cell r="Q20802" t="str">
            <v>Notional Rent (GMS)</v>
          </cell>
          <cell r="R20802" t="str">
            <v>B11 4AN</v>
          </cell>
          <cell r="T20802">
            <v>44347058</v>
          </cell>
        </row>
        <row r="20803">
          <cell r="P20803" t="str">
            <v>G04000123800</v>
          </cell>
          <cell r="Q20803" t="str">
            <v>Aspiration (GMS)</v>
          </cell>
          <cell r="R20803" t="str">
            <v>B11 4AN</v>
          </cell>
          <cell r="T20803">
            <v>44347058</v>
          </cell>
        </row>
        <row r="20804">
          <cell r="P20804" t="str">
            <v>G04000123800</v>
          </cell>
          <cell r="Q20804" t="str">
            <v>GMS Weight Management Service</v>
          </cell>
          <cell r="R20804" t="str">
            <v>B11 4AN</v>
          </cell>
          <cell r="T20804">
            <v>44347058</v>
          </cell>
        </row>
        <row r="20805">
          <cell r="P20805" t="str">
            <v>G04000123804</v>
          </cell>
          <cell r="Q20805" t="str">
            <v>Learning Disability Hlth Chk DES (GMS)</v>
          </cell>
          <cell r="R20805" t="str">
            <v>B32 3PR</v>
          </cell>
          <cell r="T20805">
            <v>44347061</v>
          </cell>
        </row>
        <row r="20806">
          <cell r="P20806" t="str">
            <v>G04000123804</v>
          </cell>
          <cell r="Q20806" t="str">
            <v>Minor Surgery DES (GMS)</v>
          </cell>
          <cell r="R20806" t="str">
            <v>B32 3PR</v>
          </cell>
          <cell r="T20806">
            <v>44347061</v>
          </cell>
        </row>
        <row r="20807">
          <cell r="P20807" t="str">
            <v>G04000123804</v>
          </cell>
          <cell r="Q20807" t="str">
            <v>Global Sum (GMS)</v>
          </cell>
          <cell r="R20807" t="str">
            <v>B32 3PR</v>
          </cell>
          <cell r="T20807">
            <v>44347061</v>
          </cell>
        </row>
        <row r="20808">
          <cell r="P20808" t="str">
            <v>G04000123804</v>
          </cell>
          <cell r="Q20808" t="str">
            <v>GMS DES Participation in the PCN</v>
          </cell>
          <cell r="R20808" t="str">
            <v>B32 3PR</v>
          </cell>
          <cell r="T20808">
            <v>44347061</v>
          </cell>
        </row>
        <row r="20809">
          <cell r="P20809" t="str">
            <v>G04000123804</v>
          </cell>
          <cell r="Q20809" t="str">
            <v>Doctors Retainer Scheme (GMS)</v>
          </cell>
          <cell r="R20809" t="str">
            <v>B32 3PR</v>
          </cell>
          <cell r="T20809">
            <v>44347061</v>
          </cell>
        </row>
        <row r="20810">
          <cell r="P20810" t="str">
            <v>G04000123804</v>
          </cell>
          <cell r="Q20810" t="str">
            <v>Actual Rents (GMS)</v>
          </cell>
          <cell r="R20810" t="str">
            <v>B32 3PR</v>
          </cell>
          <cell r="T20810">
            <v>44347061</v>
          </cell>
        </row>
        <row r="20811">
          <cell r="P20811" t="str">
            <v>G04000123804</v>
          </cell>
          <cell r="Q20811" t="str">
            <v>Aspiration (GMS)</v>
          </cell>
          <cell r="R20811" t="str">
            <v>B32 3PR</v>
          </cell>
          <cell r="T20811">
            <v>44347061</v>
          </cell>
        </row>
        <row r="20812">
          <cell r="P20812" t="str">
            <v>G04000123804</v>
          </cell>
          <cell r="Q20812" t="str">
            <v>GMS Weight Management Service</v>
          </cell>
          <cell r="R20812" t="str">
            <v>B32 3PR</v>
          </cell>
          <cell r="T20812">
            <v>44347061</v>
          </cell>
        </row>
        <row r="20813">
          <cell r="P20813" t="str">
            <v>G04000123808</v>
          </cell>
          <cell r="Q20813" t="str">
            <v>Minor Surgery DES (GMS)</v>
          </cell>
          <cell r="R20813" t="str">
            <v>B28 0RF</v>
          </cell>
          <cell r="T20813">
            <v>44347064</v>
          </cell>
        </row>
        <row r="20814">
          <cell r="P20814" t="str">
            <v>G04000123808</v>
          </cell>
          <cell r="Q20814" t="str">
            <v>Global Sum (GMS)</v>
          </cell>
          <cell r="R20814" t="str">
            <v>B28 0RF</v>
          </cell>
          <cell r="T20814">
            <v>44347064</v>
          </cell>
        </row>
        <row r="20815">
          <cell r="P20815" t="str">
            <v>G04000123808</v>
          </cell>
          <cell r="Q20815" t="str">
            <v>GMS DES Participation in the PCN</v>
          </cell>
          <cell r="R20815" t="str">
            <v>B28 0RF</v>
          </cell>
          <cell r="T20815">
            <v>44347064</v>
          </cell>
        </row>
        <row r="20816">
          <cell r="P20816" t="str">
            <v>G04000123808</v>
          </cell>
          <cell r="Q20816" t="str">
            <v>Notional Rent (GMS)</v>
          </cell>
          <cell r="R20816" t="str">
            <v>B28 0RF</v>
          </cell>
          <cell r="T20816">
            <v>44347064</v>
          </cell>
        </row>
        <row r="20817">
          <cell r="P20817" t="str">
            <v>G04000123808</v>
          </cell>
          <cell r="Q20817" t="str">
            <v>Rates - Water (GMS)</v>
          </cell>
          <cell r="R20817" t="str">
            <v>B28 0RF</v>
          </cell>
          <cell r="T20817">
            <v>44347064</v>
          </cell>
        </row>
        <row r="20818">
          <cell r="P20818" t="str">
            <v>G04000123808</v>
          </cell>
          <cell r="Q20818" t="str">
            <v>Aspiration (GMS)</v>
          </cell>
          <cell r="R20818" t="str">
            <v>B28 0RF</v>
          </cell>
          <cell r="T20818">
            <v>44347064</v>
          </cell>
        </row>
        <row r="20819">
          <cell r="P20819" t="str">
            <v>G04000123810</v>
          </cell>
          <cell r="Q20819" t="str">
            <v>Learning Disability Hlth Chk DES (GMS)</v>
          </cell>
          <cell r="R20819" t="str">
            <v>B6 6JY</v>
          </cell>
          <cell r="T20819">
            <v>44347066</v>
          </cell>
        </row>
        <row r="20820">
          <cell r="P20820" t="str">
            <v>G04000123810</v>
          </cell>
          <cell r="Q20820" t="str">
            <v>Minor Surgery DES (GMS)</v>
          </cell>
          <cell r="R20820" t="str">
            <v>B6 6JY</v>
          </cell>
          <cell r="T20820">
            <v>44347066</v>
          </cell>
        </row>
        <row r="20821">
          <cell r="P20821" t="str">
            <v>G04000123810</v>
          </cell>
          <cell r="Q20821" t="str">
            <v>Global Sum (GMS)</v>
          </cell>
          <cell r="R20821" t="str">
            <v>B6 6JY</v>
          </cell>
          <cell r="T20821">
            <v>44347066</v>
          </cell>
        </row>
        <row r="20822">
          <cell r="P20822" t="str">
            <v>G04000123810</v>
          </cell>
          <cell r="Q20822" t="str">
            <v>GMS DES Participation in the PCN</v>
          </cell>
          <cell r="R20822" t="str">
            <v>B6 6JY</v>
          </cell>
          <cell r="T20822">
            <v>44347066</v>
          </cell>
        </row>
        <row r="20823">
          <cell r="P20823" t="str">
            <v>G04000123810</v>
          </cell>
          <cell r="Q20823" t="str">
            <v>Notional Rent (GMS)</v>
          </cell>
          <cell r="R20823" t="str">
            <v>B6 6JY</v>
          </cell>
          <cell r="T20823">
            <v>44347066</v>
          </cell>
        </row>
        <row r="20824">
          <cell r="P20824" t="str">
            <v>G04000123810</v>
          </cell>
          <cell r="Q20824" t="str">
            <v>Rates - Water (GMS)</v>
          </cell>
          <cell r="R20824" t="str">
            <v>B6 6JY</v>
          </cell>
          <cell r="T20824">
            <v>44347066</v>
          </cell>
        </row>
        <row r="20825">
          <cell r="P20825" t="str">
            <v>G04000123810</v>
          </cell>
          <cell r="Q20825" t="str">
            <v>Aspiration (GMS)</v>
          </cell>
          <cell r="R20825" t="str">
            <v>B6 6JY</v>
          </cell>
          <cell r="T20825">
            <v>44347066</v>
          </cell>
        </row>
        <row r="20826">
          <cell r="P20826" t="str">
            <v>G04000123813</v>
          </cell>
          <cell r="Q20826" t="str">
            <v>Global Sum (GMS)</v>
          </cell>
          <cell r="R20826" t="str">
            <v>B5 7LX</v>
          </cell>
          <cell r="T20826">
            <v>44347068</v>
          </cell>
        </row>
        <row r="20827">
          <cell r="P20827" t="str">
            <v>G04000123813</v>
          </cell>
          <cell r="Q20827" t="str">
            <v>Basket Of Procedures Quarter 4</v>
          </cell>
          <cell r="R20827" t="str">
            <v>B5 7LX</v>
          </cell>
          <cell r="T20827">
            <v>44347068</v>
          </cell>
        </row>
        <row r="20828">
          <cell r="P20828" t="str">
            <v>G04000123813</v>
          </cell>
          <cell r="Q20828" t="str">
            <v>GMS DES Participation in the PCN</v>
          </cell>
          <cell r="R20828" t="str">
            <v>B5 7LX</v>
          </cell>
          <cell r="T20828">
            <v>44347068</v>
          </cell>
        </row>
        <row r="20829">
          <cell r="P20829" t="str">
            <v>G04000123813</v>
          </cell>
          <cell r="Q20829" t="str">
            <v>Notional Rent (GMS)</v>
          </cell>
          <cell r="R20829" t="str">
            <v>B5 7LX</v>
          </cell>
          <cell r="T20829">
            <v>44347068</v>
          </cell>
        </row>
        <row r="20830">
          <cell r="P20830" t="str">
            <v>G04000123813</v>
          </cell>
          <cell r="Q20830" t="str">
            <v>Rates - Water (GMS)</v>
          </cell>
          <cell r="R20830" t="str">
            <v>B5 7LX</v>
          </cell>
          <cell r="T20830">
            <v>44347068</v>
          </cell>
        </row>
        <row r="20831">
          <cell r="P20831" t="str">
            <v>G04000123813</v>
          </cell>
          <cell r="Q20831" t="str">
            <v>Aspiration (GMS)</v>
          </cell>
          <cell r="R20831" t="str">
            <v>B5 7LX</v>
          </cell>
          <cell r="T20831">
            <v>44347068</v>
          </cell>
        </row>
        <row r="20832">
          <cell r="P20832" t="str">
            <v>G04000123815</v>
          </cell>
          <cell r="Q20832" t="str">
            <v>Notional Rent (GMS)</v>
          </cell>
          <cell r="R20832" t="str">
            <v>B5 7LX</v>
          </cell>
          <cell r="T20832">
            <v>44347069</v>
          </cell>
        </row>
        <row r="20833">
          <cell r="P20833" t="str">
            <v>G04000123815</v>
          </cell>
          <cell r="Q20833" t="str">
            <v>GP Pension EEs (GMS)</v>
          </cell>
          <cell r="R20833" t="str">
            <v>B5 7LX</v>
          </cell>
          <cell r="T20833">
            <v>44347069</v>
          </cell>
        </row>
        <row r="20834">
          <cell r="P20834" t="str">
            <v>G04000123815</v>
          </cell>
          <cell r="Q20834" t="str">
            <v>GP Pension ERs (GMS)</v>
          </cell>
          <cell r="R20834" t="str">
            <v>B5 7LX</v>
          </cell>
          <cell r="T20834">
            <v>44347069</v>
          </cell>
        </row>
        <row r="20835">
          <cell r="P20835" t="str">
            <v>G04000123817</v>
          </cell>
          <cell r="Q20835" t="str">
            <v>Learning Disability Hlth Chk DES (GMS)</v>
          </cell>
          <cell r="R20835" t="str">
            <v>B12 9LP</v>
          </cell>
          <cell r="T20835">
            <v>44347071</v>
          </cell>
        </row>
        <row r="20836">
          <cell r="P20836" t="str">
            <v>G04000123817</v>
          </cell>
          <cell r="Q20836" t="str">
            <v>Minor Surgery DES (GMS)</v>
          </cell>
          <cell r="R20836" t="str">
            <v>B12 9LP</v>
          </cell>
          <cell r="T20836">
            <v>44347071</v>
          </cell>
        </row>
        <row r="20837">
          <cell r="P20837" t="str">
            <v>G04000123817</v>
          </cell>
          <cell r="Q20837" t="str">
            <v>Global Sum (GMS)</v>
          </cell>
          <cell r="R20837" t="str">
            <v>B12 9LP</v>
          </cell>
          <cell r="T20837">
            <v>44347071</v>
          </cell>
        </row>
        <row r="20838">
          <cell r="P20838" t="str">
            <v>G04000123817</v>
          </cell>
          <cell r="Q20838" t="str">
            <v>GMS DES Participation in the PCN</v>
          </cell>
          <cell r="R20838" t="str">
            <v>B12 9LP</v>
          </cell>
          <cell r="T20838">
            <v>44347071</v>
          </cell>
        </row>
        <row r="20839">
          <cell r="P20839" t="str">
            <v>G04000123817</v>
          </cell>
          <cell r="Q20839" t="str">
            <v>Aspiration (GMS)</v>
          </cell>
          <cell r="R20839" t="str">
            <v>B12 9LP</v>
          </cell>
          <cell r="T20839">
            <v>44347071</v>
          </cell>
        </row>
        <row r="20840">
          <cell r="P20840" t="str">
            <v>G04000123821</v>
          </cell>
          <cell r="Q20840" t="str">
            <v>Minor Surgery DES (GMS)</v>
          </cell>
          <cell r="R20840" t="str">
            <v>B38 8AX</v>
          </cell>
          <cell r="T20840">
            <v>44347074</v>
          </cell>
        </row>
        <row r="20841">
          <cell r="P20841" t="str">
            <v>G04000123821</v>
          </cell>
          <cell r="Q20841" t="str">
            <v>Global Sum (GMS)</v>
          </cell>
          <cell r="R20841" t="str">
            <v>B38 8AX</v>
          </cell>
          <cell r="T20841">
            <v>44347074</v>
          </cell>
        </row>
        <row r="20842">
          <cell r="P20842" t="str">
            <v>G04000123821</v>
          </cell>
          <cell r="Q20842" t="str">
            <v>GMS DES Participation in the PCN</v>
          </cell>
          <cell r="R20842" t="str">
            <v>B38 8AX</v>
          </cell>
          <cell r="T20842">
            <v>44347074</v>
          </cell>
        </row>
        <row r="20843">
          <cell r="P20843" t="str">
            <v>G04000123821</v>
          </cell>
          <cell r="Q20843" t="str">
            <v>Disposal of Clinical Waste (GMS)</v>
          </cell>
          <cell r="R20843" t="str">
            <v>B38 8AX</v>
          </cell>
          <cell r="T20843">
            <v>44347074</v>
          </cell>
        </row>
        <row r="20844">
          <cell r="P20844" t="str">
            <v>G04000123821</v>
          </cell>
          <cell r="Q20844" t="str">
            <v>Health Centre Rent (GMS)</v>
          </cell>
          <cell r="R20844" t="str">
            <v>B38 8AX</v>
          </cell>
          <cell r="T20844">
            <v>44347074</v>
          </cell>
        </row>
        <row r="20845">
          <cell r="P20845" t="str">
            <v>G04000123821</v>
          </cell>
          <cell r="Q20845" t="str">
            <v>Rates - non domestic (GMS)</v>
          </cell>
          <cell r="R20845" t="str">
            <v>B38 8AX</v>
          </cell>
          <cell r="T20845">
            <v>44347074</v>
          </cell>
        </row>
        <row r="20846">
          <cell r="P20846" t="str">
            <v>G04000123821</v>
          </cell>
          <cell r="Q20846" t="str">
            <v>Rates - Water (GMS)</v>
          </cell>
          <cell r="R20846" t="str">
            <v>B38 8AX</v>
          </cell>
          <cell r="T20846">
            <v>44347074</v>
          </cell>
        </row>
        <row r="20847">
          <cell r="P20847" t="str">
            <v>G04000123821</v>
          </cell>
          <cell r="Q20847" t="str">
            <v>Aspiration (GMS)</v>
          </cell>
          <cell r="R20847" t="str">
            <v>B38 8AX</v>
          </cell>
          <cell r="T20847">
            <v>44347074</v>
          </cell>
        </row>
        <row r="20848">
          <cell r="P20848" t="str">
            <v>G04000123825</v>
          </cell>
          <cell r="Q20848" t="str">
            <v>Learning Disability Hlth Chk DES (GMS)</v>
          </cell>
          <cell r="R20848" t="str">
            <v>B14 5SB</v>
          </cell>
          <cell r="T20848">
            <v>44347077</v>
          </cell>
        </row>
        <row r="20849">
          <cell r="P20849" t="str">
            <v>G04000123825</v>
          </cell>
          <cell r="Q20849" t="str">
            <v>Minor Surgery DES (GMS)</v>
          </cell>
          <cell r="R20849" t="str">
            <v>B14 5SB</v>
          </cell>
          <cell r="T20849">
            <v>44347077</v>
          </cell>
        </row>
        <row r="20850">
          <cell r="P20850" t="str">
            <v>G04000123825</v>
          </cell>
          <cell r="Q20850" t="str">
            <v>Global Sum (GMS)</v>
          </cell>
          <cell r="R20850" t="str">
            <v>B14 5SB</v>
          </cell>
          <cell r="T20850">
            <v>44347077</v>
          </cell>
        </row>
        <row r="20851">
          <cell r="P20851" t="str">
            <v>G04000123825</v>
          </cell>
          <cell r="Q20851" t="str">
            <v>GMS DES Participation in the PCN</v>
          </cell>
          <cell r="R20851" t="str">
            <v>B14 5SB</v>
          </cell>
          <cell r="T20851">
            <v>44347077</v>
          </cell>
        </row>
        <row r="20852">
          <cell r="P20852" t="str">
            <v>G04000123825</v>
          </cell>
          <cell r="Q20852" t="str">
            <v>Actual Rents (GMS)</v>
          </cell>
          <cell r="R20852" t="str">
            <v>B14 5SB</v>
          </cell>
          <cell r="T20852">
            <v>44347077</v>
          </cell>
        </row>
        <row r="20853">
          <cell r="P20853" t="str">
            <v>G04000123825</v>
          </cell>
          <cell r="Q20853" t="str">
            <v>Notional Rent (GMS)</v>
          </cell>
          <cell r="R20853" t="str">
            <v>B14 5SB</v>
          </cell>
          <cell r="T20853">
            <v>44347077</v>
          </cell>
        </row>
        <row r="20854">
          <cell r="P20854" t="str">
            <v>G04000123825</v>
          </cell>
          <cell r="Q20854" t="str">
            <v>Rates - Water (GMS)</v>
          </cell>
          <cell r="R20854" t="str">
            <v>B14 5SB</v>
          </cell>
          <cell r="T20854">
            <v>44347077</v>
          </cell>
        </row>
        <row r="20855">
          <cell r="P20855" t="str">
            <v>G04000123825</v>
          </cell>
          <cell r="Q20855" t="str">
            <v>Aspiration (GMS)</v>
          </cell>
          <cell r="R20855" t="str">
            <v>B14 5SB</v>
          </cell>
          <cell r="T20855">
            <v>44347077</v>
          </cell>
        </row>
        <row r="20856">
          <cell r="P20856" t="str">
            <v>G04000123827</v>
          </cell>
          <cell r="Q20856" t="str">
            <v>GP Prior Year ERs (GMS)</v>
          </cell>
          <cell r="R20856" t="str">
            <v>B14 5SB</v>
          </cell>
          <cell r="T20856">
            <v>44347078</v>
          </cell>
        </row>
        <row r="20857">
          <cell r="P20857" t="str">
            <v>G04000123827</v>
          </cell>
          <cell r="Q20857" t="str">
            <v>GP Pension EEs (GMS)</v>
          </cell>
          <cell r="R20857" t="str">
            <v>B14 5SB</v>
          </cell>
          <cell r="T20857">
            <v>44347078</v>
          </cell>
        </row>
        <row r="20858">
          <cell r="P20858" t="str">
            <v>G04000123827</v>
          </cell>
          <cell r="Q20858" t="str">
            <v>GP Pension ERs (GMS)</v>
          </cell>
          <cell r="R20858" t="str">
            <v>B14 5SB</v>
          </cell>
          <cell r="T20858">
            <v>44347078</v>
          </cell>
        </row>
        <row r="20859">
          <cell r="P20859" t="str">
            <v>G04000123827</v>
          </cell>
          <cell r="Q20859" t="str">
            <v>GP Prior Year EEs (GMS)</v>
          </cell>
          <cell r="R20859" t="str">
            <v>B14 5SB</v>
          </cell>
          <cell r="T20859">
            <v>44347078</v>
          </cell>
        </row>
        <row r="20860">
          <cell r="P20860" t="str">
            <v>G04000123828</v>
          </cell>
          <cell r="Q20860" t="str">
            <v>Global Sum (GMS)</v>
          </cell>
          <cell r="R20860" t="str">
            <v>B8 1JA</v>
          </cell>
          <cell r="T20860">
            <v>44347079</v>
          </cell>
        </row>
        <row r="20861">
          <cell r="P20861" t="str">
            <v>G04000123828</v>
          </cell>
          <cell r="Q20861" t="str">
            <v>GMS DES Participation in the PCN</v>
          </cell>
          <cell r="R20861" t="str">
            <v>B8 1JA</v>
          </cell>
          <cell r="T20861">
            <v>44347079</v>
          </cell>
        </row>
        <row r="20862">
          <cell r="P20862" t="str">
            <v>G04000123828</v>
          </cell>
          <cell r="Q20862" t="str">
            <v>Notional Rent (GMS)</v>
          </cell>
          <cell r="R20862" t="str">
            <v>B8 1JA</v>
          </cell>
          <cell r="T20862">
            <v>44347079</v>
          </cell>
        </row>
        <row r="20863">
          <cell r="P20863" t="str">
            <v>G04000123828</v>
          </cell>
          <cell r="Q20863" t="str">
            <v>Aspiration (GMS)</v>
          </cell>
          <cell r="R20863" t="str">
            <v>B8 1JA</v>
          </cell>
          <cell r="T20863">
            <v>44347079</v>
          </cell>
        </row>
        <row r="20864">
          <cell r="P20864" t="str">
            <v>G04000123831</v>
          </cell>
          <cell r="Q20864" t="str">
            <v>Global Sum (GMS)</v>
          </cell>
          <cell r="R20864" t="str">
            <v>B34 6RB</v>
          </cell>
          <cell r="T20864">
            <v>44347082</v>
          </cell>
        </row>
        <row r="20865">
          <cell r="P20865" t="str">
            <v>G04000123831</v>
          </cell>
          <cell r="Q20865" t="str">
            <v>GMS DES Participation in the PCN</v>
          </cell>
          <cell r="R20865" t="str">
            <v>B34 6RB</v>
          </cell>
          <cell r="T20865">
            <v>44347082</v>
          </cell>
        </row>
        <row r="20866">
          <cell r="P20866" t="str">
            <v>G04000123831</v>
          </cell>
          <cell r="Q20866" t="str">
            <v>Actual Rents (GMS)</v>
          </cell>
          <cell r="R20866" t="str">
            <v>B34 6RB</v>
          </cell>
          <cell r="T20866">
            <v>44347082</v>
          </cell>
        </row>
        <row r="20867">
          <cell r="P20867" t="str">
            <v>G04000123831</v>
          </cell>
          <cell r="Q20867" t="str">
            <v>Aspiration (GMS)</v>
          </cell>
          <cell r="R20867" t="str">
            <v>B34 6RB</v>
          </cell>
          <cell r="T20867">
            <v>44347082</v>
          </cell>
        </row>
        <row r="20868">
          <cell r="P20868" t="str">
            <v>G04000123838</v>
          </cell>
          <cell r="Q20868" t="str">
            <v>Learning Disability Hlth Chk DES (GMS)</v>
          </cell>
          <cell r="R20868" t="str">
            <v>B32 3LE</v>
          </cell>
          <cell r="T20868">
            <v>44347086</v>
          </cell>
        </row>
        <row r="20869">
          <cell r="P20869" t="str">
            <v>G04000123838</v>
          </cell>
          <cell r="Q20869" t="str">
            <v>Minor Surgery DES (GMS)</v>
          </cell>
          <cell r="R20869" t="str">
            <v>B32 3LE</v>
          </cell>
          <cell r="T20869">
            <v>44347086</v>
          </cell>
        </row>
        <row r="20870">
          <cell r="P20870" t="str">
            <v>G04000123838</v>
          </cell>
          <cell r="Q20870" t="str">
            <v>Global Sum (GMS)</v>
          </cell>
          <cell r="R20870" t="str">
            <v>B32 3LE</v>
          </cell>
          <cell r="T20870">
            <v>44347086</v>
          </cell>
        </row>
        <row r="20871">
          <cell r="P20871" t="str">
            <v>G04000123838</v>
          </cell>
          <cell r="Q20871" t="str">
            <v>GMS DES Participation in the PCN</v>
          </cell>
          <cell r="R20871" t="str">
            <v>B32 3LE</v>
          </cell>
          <cell r="T20871">
            <v>44347086</v>
          </cell>
        </row>
        <row r="20872">
          <cell r="P20872" t="str">
            <v>G04000123838</v>
          </cell>
          <cell r="Q20872" t="str">
            <v>Locum Allow (Mat and Pat) (GMS)</v>
          </cell>
          <cell r="R20872" t="str">
            <v>B32 3LE</v>
          </cell>
          <cell r="T20872">
            <v>44347086</v>
          </cell>
        </row>
        <row r="20873">
          <cell r="P20873" t="str">
            <v>G04000123838</v>
          </cell>
          <cell r="Q20873" t="str">
            <v>Notional Rent (GMS)</v>
          </cell>
          <cell r="R20873" t="str">
            <v>B32 3LE</v>
          </cell>
          <cell r="T20873">
            <v>44347086</v>
          </cell>
        </row>
        <row r="20874">
          <cell r="P20874" t="str">
            <v>G04000123838</v>
          </cell>
          <cell r="Q20874" t="str">
            <v>Rates - Water (GMS)</v>
          </cell>
          <cell r="R20874" t="str">
            <v>B32 3LE</v>
          </cell>
          <cell r="T20874">
            <v>44347086</v>
          </cell>
        </row>
        <row r="20875">
          <cell r="P20875" t="str">
            <v>G04000123838</v>
          </cell>
          <cell r="Q20875" t="str">
            <v>Aspiration (GMS)</v>
          </cell>
          <cell r="R20875" t="str">
            <v>B32 3LE</v>
          </cell>
          <cell r="T20875">
            <v>44347086</v>
          </cell>
        </row>
        <row r="20876">
          <cell r="P20876" t="str">
            <v>G04000123838</v>
          </cell>
          <cell r="Q20876" t="str">
            <v>GMS Weight Management Service</v>
          </cell>
          <cell r="R20876" t="str">
            <v>B32 3LE</v>
          </cell>
          <cell r="T20876">
            <v>44347086</v>
          </cell>
        </row>
        <row r="20877">
          <cell r="P20877" t="str">
            <v>G04000123841</v>
          </cell>
          <cell r="Q20877" t="str">
            <v>Minor Surgery DES (GMS)</v>
          </cell>
          <cell r="R20877" t="str">
            <v>B20 2NR</v>
          </cell>
          <cell r="T20877">
            <v>44347088</v>
          </cell>
        </row>
        <row r="20878">
          <cell r="P20878" t="str">
            <v>G04000123841</v>
          </cell>
          <cell r="Q20878" t="str">
            <v>Global Sum (GMS)</v>
          </cell>
          <cell r="R20878" t="str">
            <v>B20 2NR</v>
          </cell>
          <cell r="T20878">
            <v>44347088</v>
          </cell>
        </row>
        <row r="20879">
          <cell r="P20879" t="str">
            <v>G04000123841</v>
          </cell>
          <cell r="Q20879" t="str">
            <v>Basket Of Procedures Quarter 4</v>
          </cell>
          <cell r="R20879" t="str">
            <v>B20 2NR</v>
          </cell>
          <cell r="T20879">
            <v>44347088</v>
          </cell>
        </row>
        <row r="20880">
          <cell r="P20880" t="str">
            <v>G04000123841</v>
          </cell>
          <cell r="Q20880" t="str">
            <v>GMS DES Participation in the PCN</v>
          </cell>
          <cell r="R20880" t="str">
            <v>B20 2NR</v>
          </cell>
          <cell r="T20880">
            <v>44347088</v>
          </cell>
        </row>
        <row r="20881">
          <cell r="P20881" t="str">
            <v>G04000123841</v>
          </cell>
          <cell r="Q20881" t="str">
            <v>Notional Rent (GMS)</v>
          </cell>
          <cell r="R20881" t="str">
            <v>B20 2NR</v>
          </cell>
          <cell r="T20881">
            <v>44347088</v>
          </cell>
        </row>
        <row r="20882">
          <cell r="P20882" t="str">
            <v>G04000123841</v>
          </cell>
          <cell r="Q20882" t="str">
            <v>Aspiration (GMS)</v>
          </cell>
          <cell r="R20882" t="str">
            <v>B20 2NR</v>
          </cell>
          <cell r="T20882">
            <v>44347088</v>
          </cell>
        </row>
        <row r="20883">
          <cell r="P20883" t="str">
            <v>G04000123844</v>
          </cell>
          <cell r="Q20883" t="str">
            <v>Global Sum (GMS)</v>
          </cell>
          <cell r="R20883" t="str">
            <v>B11 1TX</v>
          </cell>
          <cell r="T20883">
            <v>44347090</v>
          </cell>
        </row>
        <row r="20884">
          <cell r="P20884" t="str">
            <v>G04000123844</v>
          </cell>
          <cell r="Q20884" t="str">
            <v>GMS DES Participation in the PCN</v>
          </cell>
          <cell r="R20884" t="str">
            <v>B11 1TX</v>
          </cell>
          <cell r="T20884">
            <v>44347090</v>
          </cell>
        </row>
        <row r="20885">
          <cell r="P20885" t="str">
            <v>G04000123844</v>
          </cell>
          <cell r="Q20885" t="str">
            <v>Notional Rent (GMS)</v>
          </cell>
          <cell r="R20885" t="str">
            <v>B11 1TX</v>
          </cell>
          <cell r="T20885">
            <v>44347090</v>
          </cell>
        </row>
        <row r="20886">
          <cell r="P20886" t="str">
            <v>G04000123844</v>
          </cell>
          <cell r="Q20886" t="str">
            <v>Aspiration (GMS)</v>
          </cell>
          <cell r="R20886" t="str">
            <v>B11 1TX</v>
          </cell>
          <cell r="T20886">
            <v>44347090</v>
          </cell>
        </row>
        <row r="20887">
          <cell r="P20887" t="str">
            <v>G04000123845</v>
          </cell>
          <cell r="Q20887" t="str">
            <v>Learning Disability Hlth Chk DES (GMS)</v>
          </cell>
          <cell r="R20887" t="str">
            <v>B8 3QD</v>
          </cell>
          <cell r="T20887">
            <v>44347091</v>
          </cell>
        </row>
        <row r="20888">
          <cell r="P20888" t="str">
            <v>G04000123845</v>
          </cell>
          <cell r="Q20888" t="str">
            <v>Minor Surgery DES (GMS)</v>
          </cell>
          <cell r="R20888" t="str">
            <v>B8 3QD</v>
          </cell>
          <cell r="T20888">
            <v>44347091</v>
          </cell>
        </row>
        <row r="20889">
          <cell r="P20889" t="str">
            <v>G04000123845</v>
          </cell>
          <cell r="Q20889" t="str">
            <v>Global Sum (GMS)</v>
          </cell>
          <cell r="R20889" t="str">
            <v>B8 3QD</v>
          </cell>
          <cell r="T20889">
            <v>44347091</v>
          </cell>
        </row>
        <row r="20890">
          <cell r="P20890" t="str">
            <v>G04000123845</v>
          </cell>
          <cell r="Q20890" t="str">
            <v>GMS DES Participation in the PCN</v>
          </cell>
          <cell r="R20890" t="str">
            <v>B8 3QD</v>
          </cell>
          <cell r="T20890">
            <v>44347091</v>
          </cell>
        </row>
        <row r="20891">
          <cell r="P20891" t="str">
            <v>G04000123845</v>
          </cell>
          <cell r="Q20891" t="str">
            <v>Notional Rent (GMS)</v>
          </cell>
          <cell r="R20891" t="str">
            <v>B8 3QD</v>
          </cell>
          <cell r="T20891">
            <v>44347091</v>
          </cell>
        </row>
        <row r="20892">
          <cell r="P20892" t="str">
            <v>G04000123845</v>
          </cell>
          <cell r="Q20892" t="str">
            <v>Rates - Water (GMS)</v>
          </cell>
          <cell r="R20892" t="str">
            <v>B8 3QD</v>
          </cell>
          <cell r="T20892">
            <v>44347091</v>
          </cell>
        </row>
        <row r="20893">
          <cell r="P20893" t="str">
            <v>G04000123845</v>
          </cell>
          <cell r="Q20893" t="str">
            <v>Aspiration (GMS)</v>
          </cell>
          <cell r="R20893" t="str">
            <v>B8 3QD</v>
          </cell>
          <cell r="T20893">
            <v>44347091</v>
          </cell>
        </row>
        <row r="20894">
          <cell r="P20894" t="str">
            <v>G04000123845</v>
          </cell>
          <cell r="Q20894" t="str">
            <v>GMS Weight Management Service</v>
          </cell>
          <cell r="R20894" t="str">
            <v>B8 3QD</v>
          </cell>
          <cell r="T20894">
            <v>44347091</v>
          </cell>
        </row>
        <row r="20895">
          <cell r="P20895" t="str">
            <v>G04000123849</v>
          </cell>
          <cell r="Q20895" t="str">
            <v>Minor Surgery DES (GMS)</v>
          </cell>
          <cell r="R20895" t="str">
            <v>B11 4RA</v>
          </cell>
          <cell r="T20895">
            <v>44347094</v>
          </cell>
        </row>
        <row r="20896">
          <cell r="P20896" t="str">
            <v>G04000123849</v>
          </cell>
          <cell r="Q20896" t="str">
            <v>Global Sum (GMS)</v>
          </cell>
          <cell r="R20896" t="str">
            <v>B11 4RA</v>
          </cell>
          <cell r="T20896">
            <v>44347094</v>
          </cell>
        </row>
        <row r="20897">
          <cell r="P20897" t="str">
            <v>G04000123849</v>
          </cell>
          <cell r="Q20897" t="str">
            <v>GMS DES Participation in the PCN</v>
          </cell>
          <cell r="R20897" t="str">
            <v>B11 4RA</v>
          </cell>
          <cell r="T20897">
            <v>44347094</v>
          </cell>
        </row>
        <row r="20898">
          <cell r="P20898" t="str">
            <v>G04000123849</v>
          </cell>
          <cell r="Q20898" t="str">
            <v>Actual Rents (GMS)</v>
          </cell>
          <cell r="R20898" t="str">
            <v>B11 4RA</v>
          </cell>
          <cell r="T20898">
            <v>44347094</v>
          </cell>
        </row>
        <row r="20899">
          <cell r="P20899" t="str">
            <v>G04000123849</v>
          </cell>
          <cell r="Q20899" t="str">
            <v>Aspiration (GMS)</v>
          </cell>
          <cell r="R20899" t="str">
            <v>B11 4RA</v>
          </cell>
          <cell r="T20899">
            <v>44347094</v>
          </cell>
        </row>
        <row r="20900">
          <cell r="P20900" t="str">
            <v>G04000123852</v>
          </cell>
          <cell r="Q20900" t="str">
            <v>Global Sum (GMS)</v>
          </cell>
          <cell r="R20900" t="str">
            <v>B19 1HS</v>
          </cell>
          <cell r="T20900">
            <v>44347096</v>
          </cell>
        </row>
        <row r="20901">
          <cell r="P20901" t="str">
            <v>G04000123852</v>
          </cell>
          <cell r="Q20901" t="str">
            <v>GMS DES Participation in the PCN</v>
          </cell>
          <cell r="R20901" t="str">
            <v>B19 1HS</v>
          </cell>
          <cell r="T20901">
            <v>44347096</v>
          </cell>
        </row>
        <row r="20902">
          <cell r="P20902" t="str">
            <v>G04000123852</v>
          </cell>
          <cell r="Q20902" t="str">
            <v>Disposal of Clinical Waste (GMS)</v>
          </cell>
          <cell r="R20902" t="str">
            <v>B19 1HS</v>
          </cell>
          <cell r="T20902">
            <v>44347096</v>
          </cell>
        </row>
        <row r="20903">
          <cell r="P20903" t="str">
            <v>G04000123852</v>
          </cell>
          <cell r="Q20903" t="str">
            <v>Health Centre Rent (GMS)</v>
          </cell>
          <cell r="R20903" t="str">
            <v>B19 1HS</v>
          </cell>
          <cell r="T20903">
            <v>44347096</v>
          </cell>
        </row>
        <row r="20904">
          <cell r="P20904" t="str">
            <v>G04000123852</v>
          </cell>
          <cell r="Q20904" t="str">
            <v>Rates - non domestic (GMS)</v>
          </cell>
          <cell r="R20904" t="str">
            <v>B19 1HS</v>
          </cell>
          <cell r="T20904">
            <v>44347096</v>
          </cell>
        </row>
        <row r="20905">
          <cell r="P20905" t="str">
            <v>G04000123852</v>
          </cell>
          <cell r="Q20905" t="str">
            <v>Rates - Water (GMS)</v>
          </cell>
          <cell r="R20905" t="str">
            <v>B19 1HS</v>
          </cell>
          <cell r="T20905">
            <v>44347096</v>
          </cell>
        </row>
        <row r="20906">
          <cell r="P20906" t="str">
            <v>G04000123852</v>
          </cell>
          <cell r="Q20906" t="str">
            <v>Aspiration (GMS)</v>
          </cell>
          <cell r="R20906" t="str">
            <v>B19 1HS</v>
          </cell>
          <cell r="T20906">
            <v>44347096</v>
          </cell>
        </row>
        <row r="20907">
          <cell r="P20907" t="str">
            <v>G04000123854</v>
          </cell>
          <cell r="Q20907" t="str">
            <v>Disposal of Clinical Waste (GMS)</v>
          </cell>
          <cell r="R20907" t="str">
            <v>B19 1HS</v>
          </cell>
          <cell r="T20907">
            <v>44347097</v>
          </cell>
        </row>
        <row r="20908">
          <cell r="P20908" t="str">
            <v>G04000123854</v>
          </cell>
          <cell r="Q20908" t="str">
            <v>Health Centre Rent (GMS)</v>
          </cell>
          <cell r="R20908" t="str">
            <v>B19 1HS</v>
          </cell>
          <cell r="T20908">
            <v>44347097</v>
          </cell>
        </row>
        <row r="20909">
          <cell r="P20909" t="str">
            <v>G04000123854</v>
          </cell>
          <cell r="Q20909" t="str">
            <v>Rates - non domestic (GMS)</v>
          </cell>
          <cell r="R20909" t="str">
            <v>B19 1HS</v>
          </cell>
          <cell r="T20909">
            <v>44347097</v>
          </cell>
        </row>
        <row r="20910">
          <cell r="P20910" t="str">
            <v>G04000123854</v>
          </cell>
          <cell r="Q20910" t="str">
            <v>Rates - Water (GMS)</v>
          </cell>
          <cell r="R20910" t="str">
            <v>B19 1HS</v>
          </cell>
          <cell r="T20910">
            <v>44347097</v>
          </cell>
        </row>
        <row r="20911">
          <cell r="P20911" t="str">
            <v>G04000123854</v>
          </cell>
          <cell r="Q20911" t="str">
            <v>GP Pension EEs (GMS)</v>
          </cell>
          <cell r="R20911" t="str">
            <v>B19 1HS</v>
          </cell>
          <cell r="T20911">
            <v>44347097</v>
          </cell>
        </row>
        <row r="20912">
          <cell r="P20912" t="str">
            <v>G04000123854</v>
          </cell>
          <cell r="Q20912" t="str">
            <v>GP Pension ERs (GMS)</v>
          </cell>
          <cell r="R20912" t="str">
            <v>B19 1HS</v>
          </cell>
          <cell r="T20912">
            <v>44347097</v>
          </cell>
        </row>
        <row r="20913">
          <cell r="P20913" t="str">
            <v>G04000123856</v>
          </cell>
          <cell r="Q20913" t="str">
            <v>Global Sum (GMS)</v>
          </cell>
          <cell r="R20913" t="str">
            <v>B44 0UY</v>
          </cell>
          <cell r="T20913">
            <v>44347099</v>
          </cell>
        </row>
        <row r="20914">
          <cell r="P20914" t="str">
            <v>G04000123856</v>
          </cell>
          <cell r="Q20914" t="str">
            <v>GMS DES Participation in the PCN</v>
          </cell>
          <cell r="R20914" t="str">
            <v>B44 0UY</v>
          </cell>
          <cell r="T20914">
            <v>44347099</v>
          </cell>
        </row>
        <row r="20915">
          <cell r="P20915" t="str">
            <v>G04000123856</v>
          </cell>
          <cell r="Q20915" t="str">
            <v>Notional Rent (GMS)</v>
          </cell>
          <cell r="R20915" t="str">
            <v>B44 0UY</v>
          </cell>
          <cell r="T20915">
            <v>44347099</v>
          </cell>
        </row>
        <row r="20916">
          <cell r="P20916" t="str">
            <v>G04000123856</v>
          </cell>
          <cell r="Q20916" t="str">
            <v>Aspiration (GMS)</v>
          </cell>
          <cell r="R20916" t="str">
            <v>B44 0UY</v>
          </cell>
          <cell r="T20916">
            <v>44347099</v>
          </cell>
        </row>
        <row r="20917">
          <cell r="P20917" t="str">
            <v>G04000123858</v>
          </cell>
          <cell r="Q20917" t="str">
            <v>Learning Disability Hlth Chk DES (GMS)</v>
          </cell>
          <cell r="R20917" t="str">
            <v>B30 2SH</v>
          </cell>
          <cell r="T20917">
            <v>44347101</v>
          </cell>
        </row>
        <row r="20918">
          <cell r="P20918" t="str">
            <v>G04000123858</v>
          </cell>
          <cell r="Q20918" t="str">
            <v>Minor Surgery DES (GMS)</v>
          </cell>
          <cell r="R20918" t="str">
            <v>B30 2SH</v>
          </cell>
          <cell r="T20918">
            <v>44347101</v>
          </cell>
        </row>
        <row r="20919">
          <cell r="P20919" t="str">
            <v>G04000123858</v>
          </cell>
          <cell r="Q20919" t="str">
            <v>Global Sum (GMS)</v>
          </cell>
          <cell r="R20919" t="str">
            <v>B30 2SH</v>
          </cell>
          <cell r="T20919">
            <v>44347101</v>
          </cell>
        </row>
        <row r="20920">
          <cell r="P20920" t="str">
            <v>G04000123858</v>
          </cell>
          <cell r="Q20920" t="str">
            <v>GMS DES Participation in the PCN</v>
          </cell>
          <cell r="R20920" t="str">
            <v>B30 2SH</v>
          </cell>
          <cell r="T20920">
            <v>44347101</v>
          </cell>
        </row>
        <row r="20921">
          <cell r="P20921" t="str">
            <v>G04000123858</v>
          </cell>
          <cell r="Q20921" t="str">
            <v>Notional Rent (GMS)</v>
          </cell>
          <cell r="R20921" t="str">
            <v>B30 2SH</v>
          </cell>
          <cell r="T20921">
            <v>44347101</v>
          </cell>
        </row>
        <row r="20922">
          <cell r="P20922" t="str">
            <v>G04000123858</v>
          </cell>
          <cell r="Q20922" t="str">
            <v>Aspiration (GMS)</v>
          </cell>
          <cell r="R20922" t="str">
            <v>B30 2SH</v>
          </cell>
          <cell r="T20922">
            <v>44347101</v>
          </cell>
        </row>
        <row r="20923">
          <cell r="P20923" t="str">
            <v>G04000123858</v>
          </cell>
          <cell r="Q20923" t="str">
            <v>GMS Weight Management Service</v>
          </cell>
          <cell r="R20923" t="str">
            <v>B30 2SH</v>
          </cell>
          <cell r="T20923">
            <v>44347101</v>
          </cell>
        </row>
        <row r="20924">
          <cell r="P20924" t="str">
            <v>G04000123858</v>
          </cell>
          <cell r="Q20924" t="str">
            <v>GP Prior Year ERs (GMS)</v>
          </cell>
          <cell r="R20924" t="str">
            <v>B30 2SH</v>
          </cell>
          <cell r="T20924">
            <v>44347101</v>
          </cell>
        </row>
        <row r="20925">
          <cell r="P20925" t="str">
            <v>G04000123858</v>
          </cell>
          <cell r="Q20925" t="str">
            <v>GP Prior Year EEs (GMS)</v>
          </cell>
          <cell r="R20925" t="str">
            <v>B30 2SH</v>
          </cell>
          <cell r="T20925">
            <v>44347101</v>
          </cell>
        </row>
        <row r="20926">
          <cell r="P20926" t="str">
            <v>G04000123862</v>
          </cell>
          <cell r="Q20926" t="str">
            <v>Minor Surgery DES (GMS)</v>
          </cell>
          <cell r="R20926" t="str">
            <v>B44 9HW</v>
          </cell>
          <cell r="T20926">
            <v>44347104</v>
          </cell>
        </row>
        <row r="20927">
          <cell r="P20927" t="str">
            <v>G04000123862</v>
          </cell>
          <cell r="Q20927" t="str">
            <v>Global Sum (GMS)</v>
          </cell>
          <cell r="R20927" t="str">
            <v>B44 9HW</v>
          </cell>
          <cell r="T20927">
            <v>44347104</v>
          </cell>
        </row>
        <row r="20928">
          <cell r="P20928" t="str">
            <v>G04000123862</v>
          </cell>
          <cell r="Q20928" t="str">
            <v>GMS DES Participation in the PCN</v>
          </cell>
          <cell r="R20928" t="str">
            <v>B44 9HW</v>
          </cell>
          <cell r="T20928">
            <v>44347104</v>
          </cell>
        </row>
        <row r="20929">
          <cell r="P20929" t="str">
            <v>G04000123862</v>
          </cell>
          <cell r="Q20929" t="str">
            <v>Notional Rent (GMS)</v>
          </cell>
          <cell r="R20929" t="str">
            <v>B44 9HW</v>
          </cell>
          <cell r="T20929">
            <v>44347104</v>
          </cell>
        </row>
        <row r="20930">
          <cell r="P20930" t="str">
            <v>G04000123862</v>
          </cell>
          <cell r="Q20930" t="str">
            <v>Aspiration (GMS)</v>
          </cell>
          <cell r="R20930" t="str">
            <v>B44 9HW</v>
          </cell>
          <cell r="T20930">
            <v>44347104</v>
          </cell>
        </row>
        <row r="20931">
          <cell r="P20931" t="str">
            <v>G04000123866</v>
          </cell>
          <cell r="Q20931" t="str">
            <v>Global Sum (GMS)</v>
          </cell>
          <cell r="R20931" t="str">
            <v>B12 8QE</v>
          </cell>
          <cell r="T20931">
            <v>44347107</v>
          </cell>
        </row>
        <row r="20932">
          <cell r="P20932" t="str">
            <v>G04000123866</v>
          </cell>
          <cell r="Q20932" t="str">
            <v>Basket Of Procedures Quarter 4</v>
          </cell>
          <cell r="R20932" t="str">
            <v>B12 8QE</v>
          </cell>
          <cell r="T20932">
            <v>44347107</v>
          </cell>
        </row>
        <row r="20933">
          <cell r="P20933" t="str">
            <v>G04000123866</v>
          </cell>
          <cell r="Q20933" t="str">
            <v>C&amp;M-GMS PCN DES Clin Pharmacist</v>
          </cell>
          <cell r="R20933" t="str">
            <v>B12 8QE</v>
          </cell>
          <cell r="T20933">
            <v>44347107</v>
          </cell>
        </row>
        <row r="20934">
          <cell r="P20934" t="str">
            <v>G04000123866</v>
          </cell>
          <cell r="Q20934" t="str">
            <v>GMS DES Participation in the PCN</v>
          </cell>
          <cell r="R20934" t="str">
            <v>B12 8QE</v>
          </cell>
          <cell r="T20934">
            <v>44347107</v>
          </cell>
        </row>
        <row r="20935">
          <cell r="P20935" t="str">
            <v>G04000123866</v>
          </cell>
          <cell r="Q20935" t="str">
            <v>C&amp;M-GMS PCN DES Soc Prescribing</v>
          </cell>
          <cell r="R20935" t="str">
            <v>B12 8QE</v>
          </cell>
          <cell r="T20935">
            <v>44347107</v>
          </cell>
        </row>
        <row r="20936">
          <cell r="P20936" t="str">
            <v>G04000123866</v>
          </cell>
          <cell r="Q20936" t="str">
            <v>Health Centre Rent (GMS)</v>
          </cell>
          <cell r="R20936" t="str">
            <v>B12 8QE</v>
          </cell>
          <cell r="T20936">
            <v>44347107</v>
          </cell>
        </row>
        <row r="20937">
          <cell r="P20937" t="str">
            <v>G04000123866</v>
          </cell>
          <cell r="Q20937" t="str">
            <v>Notional Rent (GMS)</v>
          </cell>
          <cell r="R20937" t="str">
            <v>B12 8QE</v>
          </cell>
          <cell r="T20937">
            <v>44347107</v>
          </cell>
        </row>
        <row r="20938">
          <cell r="P20938" t="str">
            <v>G04000123866</v>
          </cell>
          <cell r="Q20938" t="str">
            <v>Aspiration (GMS)</v>
          </cell>
          <cell r="R20938" t="str">
            <v>B12 8QE</v>
          </cell>
          <cell r="T20938">
            <v>44347107</v>
          </cell>
        </row>
        <row r="20939">
          <cell r="P20939" t="str">
            <v>G04000123866</v>
          </cell>
          <cell r="Q20939" t="str">
            <v>C&amp;M-GMS PCN DES Care Coordinator</v>
          </cell>
          <cell r="R20939" t="str">
            <v>B12 8QE</v>
          </cell>
          <cell r="T20939">
            <v>44347107</v>
          </cell>
        </row>
        <row r="20940">
          <cell r="P20940" t="str">
            <v>G04000123866</v>
          </cell>
          <cell r="Q20940" t="str">
            <v>C&amp;M-GMS PCN DES Pharmacy technicians</v>
          </cell>
          <cell r="R20940" t="str">
            <v>B12 8QE</v>
          </cell>
          <cell r="T20940">
            <v>44347107</v>
          </cell>
        </row>
        <row r="20941">
          <cell r="P20941" t="str">
            <v>G04000123869</v>
          </cell>
          <cell r="Q20941" t="str">
            <v>Learning Disability Hlth Chk DES (GMS)</v>
          </cell>
          <cell r="R20941" t="str">
            <v>B15 2QU</v>
          </cell>
          <cell r="T20941">
            <v>44347110</v>
          </cell>
        </row>
        <row r="20942">
          <cell r="P20942" t="str">
            <v>G04000123869</v>
          </cell>
          <cell r="Q20942" t="str">
            <v>Minor Surgery DES (GMS)</v>
          </cell>
          <cell r="R20942" t="str">
            <v>B15 2QU</v>
          </cell>
          <cell r="T20942">
            <v>44347110</v>
          </cell>
        </row>
        <row r="20943">
          <cell r="P20943" t="str">
            <v>G04000123869</v>
          </cell>
          <cell r="Q20943" t="str">
            <v>Global Sum (GMS)</v>
          </cell>
          <cell r="R20943" t="str">
            <v>B15 2QU</v>
          </cell>
          <cell r="T20943">
            <v>44347110</v>
          </cell>
        </row>
        <row r="20944">
          <cell r="P20944" t="str">
            <v>G04000123869</v>
          </cell>
          <cell r="Q20944" t="str">
            <v>GMS DES Participation in the PCN</v>
          </cell>
          <cell r="R20944" t="str">
            <v>B15 2QU</v>
          </cell>
          <cell r="T20944">
            <v>44347110</v>
          </cell>
        </row>
        <row r="20945">
          <cell r="P20945" t="str">
            <v>G04000123869</v>
          </cell>
          <cell r="Q20945" t="str">
            <v>Actual Rents (GMS)</v>
          </cell>
          <cell r="R20945" t="str">
            <v>B15 2QU</v>
          </cell>
          <cell r="T20945">
            <v>44347110</v>
          </cell>
        </row>
        <row r="20946">
          <cell r="P20946" t="str">
            <v>G04000123869</v>
          </cell>
          <cell r="Q20946" t="str">
            <v>Rates - Water (GMS)</v>
          </cell>
          <cell r="R20946" t="str">
            <v>B15 2QU</v>
          </cell>
          <cell r="T20946">
            <v>44347110</v>
          </cell>
        </row>
        <row r="20947">
          <cell r="P20947" t="str">
            <v>G04000123869</v>
          </cell>
          <cell r="Q20947" t="str">
            <v>Aspiration (GMS)</v>
          </cell>
          <cell r="R20947" t="str">
            <v>B15 2QU</v>
          </cell>
          <cell r="T20947">
            <v>44347110</v>
          </cell>
        </row>
        <row r="20948">
          <cell r="P20948" t="str">
            <v>G04000123869</v>
          </cell>
          <cell r="Q20948" t="str">
            <v>GMS Weight Management Service</v>
          </cell>
          <cell r="R20948" t="str">
            <v>B15 2QU</v>
          </cell>
          <cell r="T20948">
            <v>44347110</v>
          </cell>
        </row>
        <row r="20949">
          <cell r="P20949" t="str">
            <v>G04000123869</v>
          </cell>
          <cell r="Q20949" t="str">
            <v>GMS  GP Pension EEs In Year Adjustments</v>
          </cell>
          <cell r="R20949" t="str">
            <v>B15 2QU</v>
          </cell>
          <cell r="T20949">
            <v>44347110</v>
          </cell>
        </row>
        <row r="20950">
          <cell r="P20950" t="str">
            <v>G04000123869</v>
          </cell>
          <cell r="Q20950" t="str">
            <v>GMS  GP Pension ERs In Year Adjustments</v>
          </cell>
          <cell r="R20950" t="str">
            <v>B15 2QU</v>
          </cell>
          <cell r="T20950">
            <v>44347110</v>
          </cell>
        </row>
        <row r="20951">
          <cell r="P20951" t="str">
            <v>G04000123876</v>
          </cell>
          <cell r="Q20951" t="str">
            <v>Learning Disability Hlth Chk DES (GMS)</v>
          </cell>
          <cell r="R20951" t="str">
            <v>B26 1AT</v>
          </cell>
          <cell r="T20951">
            <v>44347113</v>
          </cell>
        </row>
        <row r="20952">
          <cell r="P20952" t="str">
            <v>G04000123876</v>
          </cell>
          <cell r="Q20952" t="str">
            <v>Minor Surgery DES (GMS)</v>
          </cell>
          <cell r="R20952" t="str">
            <v>B26 1AT</v>
          </cell>
          <cell r="T20952">
            <v>44347113</v>
          </cell>
        </row>
        <row r="20953">
          <cell r="P20953" t="str">
            <v>G04000123876</v>
          </cell>
          <cell r="Q20953" t="str">
            <v>Global Sum (GMS)</v>
          </cell>
          <cell r="R20953" t="str">
            <v>B26 1AT</v>
          </cell>
          <cell r="T20953">
            <v>44347113</v>
          </cell>
        </row>
        <row r="20954">
          <cell r="P20954" t="str">
            <v>G04000123876</v>
          </cell>
          <cell r="Q20954" t="str">
            <v>GMS DES Participation in the PCN</v>
          </cell>
          <cell r="R20954" t="str">
            <v>B26 1AT</v>
          </cell>
          <cell r="T20954">
            <v>44347113</v>
          </cell>
        </row>
        <row r="20955">
          <cell r="P20955" t="str">
            <v>G04000123876</v>
          </cell>
          <cell r="Q20955" t="str">
            <v>Notional Rent (GMS)</v>
          </cell>
          <cell r="R20955" t="str">
            <v>B26 1AT</v>
          </cell>
          <cell r="T20955">
            <v>44347113</v>
          </cell>
        </row>
        <row r="20956">
          <cell r="P20956" t="str">
            <v>G04000123876</v>
          </cell>
          <cell r="Q20956" t="str">
            <v>Aspiration (GMS)</v>
          </cell>
          <cell r="R20956" t="str">
            <v>B26 1AT</v>
          </cell>
          <cell r="T20956">
            <v>44347113</v>
          </cell>
        </row>
        <row r="20957">
          <cell r="P20957" t="str">
            <v>G04000123876</v>
          </cell>
          <cell r="Q20957" t="str">
            <v>GMS Weight Management Service</v>
          </cell>
          <cell r="R20957" t="str">
            <v>B26 1AT</v>
          </cell>
          <cell r="T20957">
            <v>44347113</v>
          </cell>
        </row>
        <row r="20958">
          <cell r="P20958" t="str">
            <v>G04000123879</v>
          </cell>
          <cell r="Q20958" t="str">
            <v>Minor Surgery DES (GMS)</v>
          </cell>
          <cell r="R20958" t="str">
            <v>B32 2TJ</v>
          </cell>
          <cell r="T20958">
            <v>44347115</v>
          </cell>
        </row>
        <row r="20959">
          <cell r="P20959" t="str">
            <v>G04000123879</v>
          </cell>
          <cell r="Q20959" t="str">
            <v>Global Sum (GMS)</v>
          </cell>
          <cell r="R20959" t="str">
            <v>B32 2TJ</v>
          </cell>
          <cell r="T20959">
            <v>44347115</v>
          </cell>
        </row>
        <row r="20960">
          <cell r="P20960" t="str">
            <v>G04000123879</v>
          </cell>
          <cell r="Q20960" t="str">
            <v>GMS DES Participation in the PCN</v>
          </cell>
          <cell r="R20960" t="str">
            <v>B32 2TJ</v>
          </cell>
          <cell r="T20960">
            <v>44347115</v>
          </cell>
        </row>
        <row r="20961">
          <cell r="P20961" t="str">
            <v>G04000123879</v>
          </cell>
          <cell r="Q20961" t="str">
            <v>Notional Rent (GMS)</v>
          </cell>
          <cell r="R20961" t="str">
            <v>B32 2TJ</v>
          </cell>
          <cell r="T20961">
            <v>44347115</v>
          </cell>
        </row>
        <row r="20962">
          <cell r="P20962" t="str">
            <v>G04000123879</v>
          </cell>
          <cell r="Q20962" t="str">
            <v>Rates - Water (GMS)</v>
          </cell>
          <cell r="R20962" t="str">
            <v>B32 2TJ</v>
          </cell>
          <cell r="T20962">
            <v>44347115</v>
          </cell>
        </row>
        <row r="20963">
          <cell r="P20963" t="str">
            <v>G04000123879</v>
          </cell>
          <cell r="Q20963" t="str">
            <v>Aspiration (GMS)</v>
          </cell>
          <cell r="R20963" t="str">
            <v>B32 2TJ</v>
          </cell>
          <cell r="T20963">
            <v>44347115</v>
          </cell>
        </row>
        <row r="20964">
          <cell r="P20964" t="str">
            <v>G04000123879</v>
          </cell>
          <cell r="Q20964" t="str">
            <v>GMS Weight Management Service</v>
          </cell>
          <cell r="R20964" t="str">
            <v>B32 2TJ</v>
          </cell>
          <cell r="T20964">
            <v>44347115</v>
          </cell>
        </row>
        <row r="20965">
          <cell r="P20965" t="str">
            <v>G04000123879</v>
          </cell>
          <cell r="Q20965" t="str">
            <v>GP Prior Year ERs (GMS)</v>
          </cell>
          <cell r="R20965" t="str">
            <v>B32 2TJ</v>
          </cell>
          <cell r="T20965">
            <v>44347115</v>
          </cell>
        </row>
        <row r="20966">
          <cell r="P20966" t="str">
            <v>G04000123879</v>
          </cell>
          <cell r="Q20966" t="str">
            <v>GP Prior Year EEs (GMS)</v>
          </cell>
          <cell r="R20966" t="str">
            <v>B32 2TJ</v>
          </cell>
          <cell r="T20966">
            <v>44347115</v>
          </cell>
        </row>
        <row r="20967">
          <cell r="P20967" t="str">
            <v>G04000123883</v>
          </cell>
          <cell r="Q20967" t="str">
            <v>Global Sum (GMS)</v>
          </cell>
          <cell r="R20967" t="str">
            <v>B11 1LU</v>
          </cell>
          <cell r="T20967">
            <v>44347118</v>
          </cell>
        </row>
        <row r="20968">
          <cell r="P20968" t="str">
            <v>G04000123883</v>
          </cell>
          <cell r="Q20968" t="str">
            <v>GMS DES Participation in the PCN</v>
          </cell>
          <cell r="R20968" t="str">
            <v>B11 1LU</v>
          </cell>
          <cell r="T20968">
            <v>44347118</v>
          </cell>
        </row>
        <row r="20969">
          <cell r="P20969" t="str">
            <v>G04000123883</v>
          </cell>
          <cell r="Q20969" t="str">
            <v>Disposal of Clinical Waste (GMS)</v>
          </cell>
          <cell r="R20969" t="str">
            <v>B11 1LU</v>
          </cell>
          <cell r="T20969">
            <v>44347118</v>
          </cell>
        </row>
        <row r="20970">
          <cell r="P20970" t="str">
            <v>G04000123883</v>
          </cell>
          <cell r="Q20970" t="str">
            <v>Health Centre Rent (GMS)</v>
          </cell>
          <cell r="R20970" t="str">
            <v>B11 1LU</v>
          </cell>
          <cell r="T20970">
            <v>44347118</v>
          </cell>
        </row>
        <row r="20971">
          <cell r="P20971" t="str">
            <v>G04000123883</v>
          </cell>
          <cell r="Q20971" t="str">
            <v>Notional Rent (GMS)</v>
          </cell>
          <cell r="R20971" t="str">
            <v>B11 1LU</v>
          </cell>
          <cell r="T20971">
            <v>44347118</v>
          </cell>
        </row>
        <row r="20972">
          <cell r="P20972" t="str">
            <v>G04000123883</v>
          </cell>
          <cell r="Q20972" t="str">
            <v>Premises Other (GMS)</v>
          </cell>
          <cell r="R20972" t="str">
            <v>B11 1LU</v>
          </cell>
          <cell r="T20972">
            <v>44347118</v>
          </cell>
        </row>
        <row r="20973">
          <cell r="P20973" t="str">
            <v>G04000123883</v>
          </cell>
          <cell r="Q20973" t="str">
            <v>Rates - non domestic (GMS)</v>
          </cell>
          <cell r="R20973" t="str">
            <v>B11 1LU</v>
          </cell>
          <cell r="T20973">
            <v>44347118</v>
          </cell>
        </row>
        <row r="20974">
          <cell r="P20974" t="str">
            <v>G04000123883</v>
          </cell>
          <cell r="Q20974" t="str">
            <v>Rates - Water (GMS)</v>
          </cell>
          <cell r="R20974" t="str">
            <v>B11 1LU</v>
          </cell>
          <cell r="T20974">
            <v>44347118</v>
          </cell>
        </row>
        <row r="20975">
          <cell r="P20975" t="str">
            <v>G04000123883</v>
          </cell>
          <cell r="Q20975" t="str">
            <v>Aspiration (GMS)</v>
          </cell>
          <cell r="R20975" t="str">
            <v>B11 1LU</v>
          </cell>
          <cell r="T20975">
            <v>44347118</v>
          </cell>
        </row>
        <row r="20976">
          <cell r="P20976" t="str">
            <v>G04000123887</v>
          </cell>
          <cell r="Q20976" t="str">
            <v>Learning Disability Hlth Chk DES (GMS)</v>
          </cell>
          <cell r="R20976" t="str">
            <v>B72 1DL</v>
          </cell>
          <cell r="T20976">
            <v>44347121</v>
          </cell>
        </row>
        <row r="20977">
          <cell r="P20977" t="str">
            <v>G04000123887</v>
          </cell>
          <cell r="Q20977" t="str">
            <v>Minor Surgery DES (GMS)</v>
          </cell>
          <cell r="R20977" t="str">
            <v>B72 1DL</v>
          </cell>
          <cell r="T20977">
            <v>44347121</v>
          </cell>
        </row>
        <row r="20978">
          <cell r="P20978" t="str">
            <v>G04000123887</v>
          </cell>
          <cell r="Q20978" t="str">
            <v>Global Sum (GMS)</v>
          </cell>
          <cell r="R20978" t="str">
            <v>B72 1DL</v>
          </cell>
          <cell r="T20978">
            <v>44347121</v>
          </cell>
        </row>
        <row r="20979">
          <cell r="P20979" t="str">
            <v>G04000123887</v>
          </cell>
          <cell r="Q20979" t="str">
            <v>GMS DES Participation in the PCN</v>
          </cell>
          <cell r="R20979" t="str">
            <v>B72 1DL</v>
          </cell>
          <cell r="T20979">
            <v>44347121</v>
          </cell>
        </row>
        <row r="20980">
          <cell r="P20980" t="str">
            <v>G04000123887</v>
          </cell>
          <cell r="Q20980" t="str">
            <v>Doctors Retainer Scheme (GMS)</v>
          </cell>
          <cell r="R20980" t="str">
            <v>B72 1DL</v>
          </cell>
          <cell r="T20980">
            <v>44347121</v>
          </cell>
        </row>
        <row r="20981">
          <cell r="P20981" t="str">
            <v>G04000123887</v>
          </cell>
          <cell r="Q20981" t="str">
            <v>Locum Allow (Mat and Pat) (GMS)</v>
          </cell>
          <cell r="R20981" t="str">
            <v>B72 1DL</v>
          </cell>
          <cell r="T20981">
            <v>44347121</v>
          </cell>
        </row>
        <row r="20982">
          <cell r="P20982" t="str">
            <v>G04000123887</v>
          </cell>
          <cell r="Q20982" t="str">
            <v>Notional Rent (GMS)</v>
          </cell>
          <cell r="R20982" t="str">
            <v>B72 1DL</v>
          </cell>
          <cell r="T20982">
            <v>44347121</v>
          </cell>
        </row>
        <row r="20983">
          <cell r="P20983" t="str">
            <v>G04000123887</v>
          </cell>
          <cell r="Q20983" t="str">
            <v>Rates - Water (GMS)</v>
          </cell>
          <cell r="R20983" t="str">
            <v>B72 1DL</v>
          </cell>
          <cell r="T20983">
            <v>44347121</v>
          </cell>
        </row>
        <row r="20984">
          <cell r="P20984" t="str">
            <v>G04000123887</v>
          </cell>
          <cell r="Q20984" t="str">
            <v>Aspiration (GMS)</v>
          </cell>
          <cell r="R20984" t="str">
            <v>B72 1DL</v>
          </cell>
          <cell r="T20984">
            <v>44347121</v>
          </cell>
        </row>
        <row r="20985">
          <cell r="P20985" t="str">
            <v>G04000123887</v>
          </cell>
          <cell r="Q20985" t="str">
            <v>GMS Weight Management Service</v>
          </cell>
          <cell r="R20985" t="str">
            <v>B72 1DL</v>
          </cell>
          <cell r="T20985">
            <v>44347121</v>
          </cell>
        </row>
        <row r="20986">
          <cell r="P20986" t="str">
            <v>G04000123890</v>
          </cell>
          <cell r="Q20986" t="str">
            <v>Learning Disability Hlth Chk DES (GMS)</v>
          </cell>
          <cell r="R20986" t="str">
            <v>B21 9RY</v>
          </cell>
          <cell r="T20986">
            <v>44347123</v>
          </cell>
        </row>
        <row r="20987">
          <cell r="P20987" t="str">
            <v>G04000123890</v>
          </cell>
          <cell r="Q20987" t="str">
            <v>Global Sum (GMS)</v>
          </cell>
          <cell r="R20987" t="str">
            <v>B21 9RY</v>
          </cell>
          <cell r="T20987">
            <v>44347123</v>
          </cell>
        </row>
        <row r="20988">
          <cell r="P20988" t="str">
            <v>G04000123890</v>
          </cell>
          <cell r="Q20988" t="str">
            <v>Basket Of Procedures Quarter 4</v>
          </cell>
          <cell r="R20988" t="str">
            <v>B21 9RY</v>
          </cell>
          <cell r="T20988">
            <v>44347123</v>
          </cell>
        </row>
        <row r="20989">
          <cell r="P20989" t="str">
            <v>G04000123890</v>
          </cell>
          <cell r="Q20989" t="str">
            <v>GMS DES Participation in the PCN</v>
          </cell>
          <cell r="R20989" t="str">
            <v>B21 9RY</v>
          </cell>
          <cell r="T20989">
            <v>44347123</v>
          </cell>
        </row>
        <row r="20990">
          <cell r="P20990" t="str">
            <v>G04000123890</v>
          </cell>
          <cell r="Q20990" t="str">
            <v>Aspiration (GMS)</v>
          </cell>
          <cell r="R20990" t="str">
            <v>B21 9RY</v>
          </cell>
          <cell r="T20990">
            <v>44347123</v>
          </cell>
        </row>
        <row r="20991">
          <cell r="P20991" t="str">
            <v>G04000123890</v>
          </cell>
          <cell r="Q20991" t="str">
            <v>GMS Weight Management Service</v>
          </cell>
          <cell r="R20991" t="str">
            <v>B21 9RY</v>
          </cell>
          <cell r="T20991">
            <v>44347123</v>
          </cell>
        </row>
        <row r="20992">
          <cell r="P20992" t="str">
            <v>G04000123894</v>
          </cell>
          <cell r="Q20992" t="str">
            <v>Minor Surgery DES (GMS)</v>
          </cell>
          <cell r="R20992" t="str">
            <v>B27 7AL</v>
          </cell>
          <cell r="T20992">
            <v>44347126</v>
          </cell>
        </row>
        <row r="20993">
          <cell r="P20993" t="str">
            <v>G04000123894</v>
          </cell>
          <cell r="Q20993" t="str">
            <v>Global Sum (GMS)</v>
          </cell>
          <cell r="R20993" t="str">
            <v>B27 7AL</v>
          </cell>
          <cell r="T20993">
            <v>44347126</v>
          </cell>
        </row>
        <row r="20994">
          <cell r="P20994" t="str">
            <v>G04000123894</v>
          </cell>
          <cell r="Q20994" t="str">
            <v>GMS DES Participation in the PCN</v>
          </cell>
          <cell r="R20994" t="str">
            <v>B27 7AL</v>
          </cell>
          <cell r="T20994">
            <v>44347126</v>
          </cell>
        </row>
        <row r="20995">
          <cell r="P20995" t="str">
            <v>G04000123894</v>
          </cell>
          <cell r="Q20995" t="str">
            <v>Notional Rent (GMS)</v>
          </cell>
          <cell r="R20995" t="str">
            <v>B27 7AL</v>
          </cell>
          <cell r="T20995">
            <v>44347126</v>
          </cell>
        </row>
        <row r="20996">
          <cell r="P20996" t="str">
            <v>G04000123894</v>
          </cell>
          <cell r="Q20996" t="str">
            <v>Rates - Water (GMS)</v>
          </cell>
          <cell r="R20996" t="str">
            <v>B27 7AL</v>
          </cell>
          <cell r="T20996">
            <v>44347126</v>
          </cell>
        </row>
        <row r="20997">
          <cell r="P20997" t="str">
            <v>G04000123894</v>
          </cell>
          <cell r="Q20997" t="str">
            <v>Aspiration (GMS)</v>
          </cell>
          <cell r="R20997" t="str">
            <v>B27 7AL</v>
          </cell>
          <cell r="T20997">
            <v>44347126</v>
          </cell>
        </row>
        <row r="20998">
          <cell r="P20998" t="str">
            <v>G04000123894</v>
          </cell>
          <cell r="Q20998" t="str">
            <v>GMS Weight Management Service</v>
          </cell>
          <cell r="R20998" t="str">
            <v>B27 7AL</v>
          </cell>
          <cell r="T20998">
            <v>44347126</v>
          </cell>
        </row>
        <row r="20999">
          <cell r="P20999" t="str">
            <v>G04000123902</v>
          </cell>
          <cell r="Q20999" t="str">
            <v>Learning Disability Hlth Chk DES (GMS)</v>
          </cell>
          <cell r="R20999" t="str">
            <v>B33 0DL</v>
          </cell>
          <cell r="T20999">
            <v>44347131</v>
          </cell>
        </row>
        <row r="21000">
          <cell r="P21000" t="str">
            <v>G04000123902</v>
          </cell>
          <cell r="Q21000" t="str">
            <v>Minor Surgery DES (GMS)</v>
          </cell>
          <cell r="R21000" t="str">
            <v>B33 0DL</v>
          </cell>
          <cell r="T21000">
            <v>44347131</v>
          </cell>
        </row>
        <row r="21001">
          <cell r="P21001" t="str">
            <v>G04000123902</v>
          </cell>
          <cell r="Q21001" t="str">
            <v>Global Sum (GMS)</v>
          </cell>
          <cell r="R21001" t="str">
            <v>B33 0DL</v>
          </cell>
          <cell r="T21001">
            <v>44347131</v>
          </cell>
        </row>
        <row r="21002">
          <cell r="P21002" t="str">
            <v>G04000123902</v>
          </cell>
          <cell r="Q21002" t="str">
            <v>GMS DES Participation in the PCN</v>
          </cell>
          <cell r="R21002" t="str">
            <v>B33 0DL</v>
          </cell>
          <cell r="T21002">
            <v>44347131</v>
          </cell>
        </row>
        <row r="21003">
          <cell r="P21003" t="str">
            <v>G04000123902</v>
          </cell>
          <cell r="Q21003" t="str">
            <v>Doctors Retainer Scheme (GMS)</v>
          </cell>
          <cell r="R21003" t="str">
            <v>B33 0DL</v>
          </cell>
          <cell r="T21003">
            <v>44347131</v>
          </cell>
        </row>
        <row r="21004">
          <cell r="P21004" t="str">
            <v>G04000123902</v>
          </cell>
          <cell r="Q21004" t="str">
            <v>Notional Rent (GMS)</v>
          </cell>
          <cell r="R21004" t="str">
            <v>B33 0DL</v>
          </cell>
          <cell r="T21004">
            <v>44347131</v>
          </cell>
        </row>
        <row r="21005">
          <cell r="P21005" t="str">
            <v>G04000123902</v>
          </cell>
          <cell r="Q21005" t="str">
            <v>Rates - Water (GMS)</v>
          </cell>
          <cell r="R21005" t="str">
            <v>B33 0DL</v>
          </cell>
          <cell r="T21005">
            <v>44347131</v>
          </cell>
        </row>
        <row r="21006">
          <cell r="P21006" t="str">
            <v>G04000123902</v>
          </cell>
          <cell r="Q21006" t="str">
            <v>Aspiration (GMS)</v>
          </cell>
          <cell r="R21006" t="str">
            <v>B33 0DL</v>
          </cell>
          <cell r="T21006">
            <v>44347131</v>
          </cell>
        </row>
        <row r="21007">
          <cell r="P21007" t="str">
            <v>G04000123905</v>
          </cell>
          <cell r="Q21007" t="str">
            <v>Learning Disability Hlth Chk DES (GMS)</v>
          </cell>
          <cell r="R21007" t="str">
            <v>B10 0TU</v>
          </cell>
          <cell r="T21007">
            <v>44347133</v>
          </cell>
        </row>
        <row r="21008">
          <cell r="P21008" t="str">
            <v>G04000123905</v>
          </cell>
          <cell r="Q21008" t="str">
            <v>Global Sum (GMS)</v>
          </cell>
          <cell r="R21008" t="str">
            <v>B10 0TU</v>
          </cell>
          <cell r="T21008">
            <v>44347133</v>
          </cell>
        </row>
        <row r="21009">
          <cell r="P21009" t="str">
            <v>G04000123905</v>
          </cell>
          <cell r="Q21009" t="str">
            <v>GMS DES Participation in the PCN</v>
          </cell>
          <cell r="R21009" t="str">
            <v>B10 0TU</v>
          </cell>
          <cell r="T21009">
            <v>44347133</v>
          </cell>
        </row>
        <row r="21010">
          <cell r="P21010" t="str">
            <v>G04000123905</v>
          </cell>
          <cell r="Q21010" t="str">
            <v>Notional Rent (GMS)</v>
          </cell>
          <cell r="R21010" t="str">
            <v>B10 0TU</v>
          </cell>
          <cell r="T21010">
            <v>44347133</v>
          </cell>
        </row>
        <row r="21011">
          <cell r="P21011" t="str">
            <v>G04000123905</v>
          </cell>
          <cell r="Q21011" t="str">
            <v>Aspiration (GMS)</v>
          </cell>
          <cell r="R21011" t="str">
            <v>B10 0TU</v>
          </cell>
          <cell r="T21011">
            <v>44347133</v>
          </cell>
        </row>
        <row r="21012">
          <cell r="P21012" t="str">
            <v>G04000123907</v>
          </cell>
          <cell r="Q21012" t="str">
            <v>Global Sum (GMS)</v>
          </cell>
          <cell r="R21012" t="str">
            <v>B11 4DG</v>
          </cell>
          <cell r="T21012">
            <v>44347134</v>
          </cell>
        </row>
        <row r="21013">
          <cell r="P21013" t="str">
            <v>G04000123907</v>
          </cell>
          <cell r="Q21013" t="str">
            <v>GMS DES Participation in the PCN</v>
          </cell>
          <cell r="R21013" t="str">
            <v>B11 4DG</v>
          </cell>
          <cell r="T21013">
            <v>44347134</v>
          </cell>
        </row>
        <row r="21014">
          <cell r="P21014" t="str">
            <v>G04000123907</v>
          </cell>
          <cell r="Q21014" t="str">
            <v>Doctors Retainer Scheme (GMS)</v>
          </cell>
          <cell r="R21014" t="str">
            <v>B11 4DG</v>
          </cell>
          <cell r="T21014">
            <v>44347134</v>
          </cell>
        </row>
        <row r="21015">
          <cell r="P21015" t="str">
            <v>G04000123907</v>
          </cell>
          <cell r="Q21015" t="str">
            <v>Notional Rent (GMS)</v>
          </cell>
          <cell r="R21015" t="str">
            <v>B11 4DG</v>
          </cell>
          <cell r="T21015">
            <v>44347134</v>
          </cell>
        </row>
        <row r="21016">
          <cell r="P21016" t="str">
            <v>G04000123907</v>
          </cell>
          <cell r="Q21016" t="str">
            <v>Aspiration (GMS)</v>
          </cell>
          <cell r="R21016" t="str">
            <v>B11 4DG</v>
          </cell>
          <cell r="T21016">
            <v>44347134</v>
          </cell>
        </row>
        <row r="21017">
          <cell r="P21017" t="str">
            <v>G04000123907</v>
          </cell>
          <cell r="Q21017" t="str">
            <v>GMS Weight Management Service</v>
          </cell>
          <cell r="R21017" t="str">
            <v>B11 4DG</v>
          </cell>
          <cell r="T21017">
            <v>44347134</v>
          </cell>
        </row>
        <row r="21018">
          <cell r="P21018" t="str">
            <v>G04000123909</v>
          </cell>
          <cell r="Q21018" t="str">
            <v>Global Sum (GMS)</v>
          </cell>
          <cell r="R21018" t="str">
            <v>B21 9RY</v>
          </cell>
          <cell r="T21018">
            <v>44347135</v>
          </cell>
        </row>
        <row r="21019">
          <cell r="P21019" t="str">
            <v>G04000123909</v>
          </cell>
          <cell r="Q21019" t="str">
            <v>Basket Of Procedures Quarter 4</v>
          </cell>
          <cell r="R21019" t="str">
            <v>B21 9RY</v>
          </cell>
          <cell r="T21019">
            <v>44347135</v>
          </cell>
        </row>
        <row r="21020">
          <cell r="P21020" t="str">
            <v>G04000123909</v>
          </cell>
          <cell r="Q21020" t="str">
            <v>GMS DES Participation in the PCN</v>
          </cell>
          <cell r="R21020" t="str">
            <v>B21 9RY</v>
          </cell>
          <cell r="T21020">
            <v>44347135</v>
          </cell>
        </row>
        <row r="21021">
          <cell r="P21021" t="str">
            <v>G04000123909</v>
          </cell>
          <cell r="Q21021" t="str">
            <v>Health Centre Rent (GMS)</v>
          </cell>
          <cell r="R21021" t="str">
            <v>B21 9RY</v>
          </cell>
          <cell r="T21021">
            <v>44347135</v>
          </cell>
        </row>
        <row r="21022">
          <cell r="P21022" t="str">
            <v>G04000123909</v>
          </cell>
          <cell r="Q21022" t="str">
            <v>Aspiration (GMS)</v>
          </cell>
          <cell r="R21022" t="str">
            <v>B21 9RY</v>
          </cell>
          <cell r="T21022">
            <v>44347135</v>
          </cell>
        </row>
        <row r="21023">
          <cell r="P21023" t="str">
            <v>G04000123912</v>
          </cell>
          <cell r="Q21023" t="str">
            <v>Ess Serv - Contract Payments (APMS)</v>
          </cell>
          <cell r="R21023" t="str">
            <v>B7 5DT</v>
          </cell>
          <cell r="T21023">
            <v>44347138</v>
          </cell>
        </row>
        <row r="21024">
          <cell r="P21024" t="str">
            <v>G04000123912</v>
          </cell>
          <cell r="Q21024" t="str">
            <v>Learning Disability Hlth Chk DES (APMS)</v>
          </cell>
          <cell r="R21024" t="str">
            <v>B7 5DT</v>
          </cell>
          <cell r="T21024">
            <v>44347138</v>
          </cell>
        </row>
        <row r="21025">
          <cell r="P21025" t="str">
            <v>G04000123912</v>
          </cell>
          <cell r="Q21025" t="str">
            <v>Minor Surgery DES (APMS)</v>
          </cell>
          <cell r="R21025" t="str">
            <v>B7 5DT</v>
          </cell>
          <cell r="T21025">
            <v>44347138</v>
          </cell>
        </row>
        <row r="21026">
          <cell r="P21026" t="str">
            <v>G04000123912</v>
          </cell>
          <cell r="Q21026" t="str">
            <v>APMS DES Participation in the PCN</v>
          </cell>
          <cell r="R21026" t="str">
            <v>B7 5DT</v>
          </cell>
          <cell r="T21026">
            <v>44347138</v>
          </cell>
        </row>
        <row r="21027">
          <cell r="P21027" t="str">
            <v>G04000123912</v>
          </cell>
          <cell r="Q21027" t="str">
            <v>Aspiration (APMS)</v>
          </cell>
          <cell r="R21027" t="str">
            <v>B7 5DT</v>
          </cell>
          <cell r="T21027">
            <v>44347138</v>
          </cell>
        </row>
        <row r="21028">
          <cell r="P21028" t="str">
            <v>G04000123912</v>
          </cell>
          <cell r="Q21028" t="str">
            <v>APMS Weight Management Service</v>
          </cell>
          <cell r="R21028" t="str">
            <v>B7 5DT</v>
          </cell>
          <cell r="T21028">
            <v>44347138</v>
          </cell>
        </row>
        <row r="21029">
          <cell r="P21029" t="str">
            <v>G04000123916</v>
          </cell>
          <cell r="Q21029" t="str">
            <v>Learning Disability Hlth Chk DES (GMS)</v>
          </cell>
          <cell r="R21029" t="str">
            <v>B12 9LP</v>
          </cell>
          <cell r="T21029">
            <v>44347141</v>
          </cell>
        </row>
        <row r="21030">
          <cell r="P21030" t="str">
            <v>G04000123916</v>
          </cell>
          <cell r="Q21030" t="str">
            <v>Minor Surgery DES (GMS)</v>
          </cell>
          <cell r="R21030" t="str">
            <v>B12 9LP</v>
          </cell>
          <cell r="T21030">
            <v>44347141</v>
          </cell>
        </row>
        <row r="21031">
          <cell r="P21031" t="str">
            <v>G04000123916</v>
          </cell>
          <cell r="Q21031" t="str">
            <v>Global Sum (GMS)</v>
          </cell>
          <cell r="R21031" t="str">
            <v>B12 9LP</v>
          </cell>
          <cell r="T21031">
            <v>44347141</v>
          </cell>
        </row>
        <row r="21032">
          <cell r="P21032" t="str">
            <v>G04000123916</v>
          </cell>
          <cell r="Q21032" t="str">
            <v>GMS DES Participation in the PCN</v>
          </cell>
          <cell r="R21032" t="str">
            <v>B12 9LP</v>
          </cell>
          <cell r="T21032">
            <v>44347141</v>
          </cell>
        </row>
        <row r="21033">
          <cell r="P21033" t="str">
            <v>G04000123916</v>
          </cell>
          <cell r="Q21033" t="str">
            <v>Aspiration (GMS)</v>
          </cell>
          <cell r="R21033" t="str">
            <v>B12 9LP</v>
          </cell>
          <cell r="T21033">
            <v>44347141</v>
          </cell>
        </row>
        <row r="21034">
          <cell r="P21034" t="str">
            <v>G04000123918</v>
          </cell>
          <cell r="Q21034" t="str">
            <v>Minor Surgery DES (GMS)</v>
          </cell>
          <cell r="R21034" t="str">
            <v>B26 3TT</v>
          </cell>
          <cell r="T21034">
            <v>44347142</v>
          </cell>
        </row>
        <row r="21035">
          <cell r="P21035" t="str">
            <v>G04000123918</v>
          </cell>
          <cell r="Q21035" t="str">
            <v>Global Sum (GMS)</v>
          </cell>
          <cell r="R21035" t="str">
            <v>B26 3TT</v>
          </cell>
          <cell r="T21035">
            <v>44347142</v>
          </cell>
        </row>
        <row r="21036">
          <cell r="P21036" t="str">
            <v>G04000123918</v>
          </cell>
          <cell r="Q21036" t="str">
            <v>GMS DES Participation in the PCN</v>
          </cell>
          <cell r="R21036" t="str">
            <v>B26 3TT</v>
          </cell>
          <cell r="T21036">
            <v>44347142</v>
          </cell>
        </row>
        <row r="21037">
          <cell r="P21037" t="str">
            <v>G04000123918</v>
          </cell>
          <cell r="Q21037" t="str">
            <v>Notional Rent (GMS)</v>
          </cell>
          <cell r="R21037" t="str">
            <v>B26 3TT</v>
          </cell>
          <cell r="T21037">
            <v>44347142</v>
          </cell>
        </row>
        <row r="21038">
          <cell r="P21038" t="str">
            <v>G04000123918</v>
          </cell>
          <cell r="Q21038" t="str">
            <v>Aspiration (GMS)</v>
          </cell>
          <cell r="R21038" t="str">
            <v>B26 3TT</v>
          </cell>
          <cell r="T21038">
            <v>44347142</v>
          </cell>
        </row>
        <row r="21039">
          <cell r="P21039" t="str">
            <v>G04000123921</v>
          </cell>
          <cell r="Q21039" t="str">
            <v>Learning Disability Hlth Chk DES (GMS)</v>
          </cell>
          <cell r="R21039" t="str">
            <v>B11 4BW</v>
          </cell>
          <cell r="T21039">
            <v>44347144</v>
          </cell>
        </row>
        <row r="21040">
          <cell r="P21040" t="str">
            <v>G04000123921</v>
          </cell>
          <cell r="Q21040" t="str">
            <v>Global Sum (GMS)</v>
          </cell>
          <cell r="R21040" t="str">
            <v>B11 4BW</v>
          </cell>
          <cell r="T21040">
            <v>44347144</v>
          </cell>
        </row>
        <row r="21041">
          <cell r="P21041" t="str">
            <v>G04000123921</v>
          </cell>
          <cell r="Q21041" t="str">
            <v>GMS DES Participation in the PCN</v>
          </cell>
          <cell r="R21041" t="str">
            <v>B11 4BW</v>
          </cell>
          <cell r="T21041">
            <v>44347144</v>
          </cell>
        </row>
        <row r="21042">
          <cell r="P21042" t="str">
            <v>G04000123921</v>
          </cell>
          <cell r="Q21042" t="str">
            <v>Disposal of Clinical Waste (GMS)</v>
          </cell>
          <cell r="R21042" t="str">
            <v>B11 4BW</v>
          </cell>
          <cell r="T21042">
            <v>44347144</v>
          </cell>
        </row>
        <row r="21043">
          <cell r="P21043" t="str">
            <v>G04000123921</v>
          </cell>
          <cell r="Q21043" t="str">
            <v>Health Centre Rent (GMS)</v>
          </cell>
          <cell r="R21043" t="str">
            <v>B11 4BW</v>
          </cell>
          <cell r="T21043">
            <v>44347144</v>
          </cell>
        </row>
        <row r="21044">
          <cell r="P21044" t="str">
            <v>G04000123921</v>
          </cell>
          <cell r="Q21044" t="str">
            <v>Premises Other (GMS)</v>
          </cell>
          <cell r="R21044" t="str">
            <v>B11 4BW</v>
          </cell>
          <cell r="T21044">
            <v>44347144</v>
          </cell>
        </row>
        <row r="21045">
          <cell r="P21045" t="str">
            <v>G04000123921</v>
          </cell>
          <cell r="Q21045" t="str">
            <v>Rates - non domestic (GMS)</v>
          </cell>
          <cell r="R21045" t="str">
            <v>B11 4BW</v>
          </cell>
          <cell r="T21045">
            <v>44347144</v>
          </cell>
        </row>
        <row r="21046">
          <cell r="P21046" t="str">
            <v>G04000123921</v>
          </cell>
          <cell r="Q21046" t="str">
            <v>Rates - Water (GMS)</v>
          </cell>
          <cell r="R21046" t="str">
            <v>B11 4BW</v>
          </cell>
          <cell r="T21046">
            <v>44347144</v>
          </cell>
        </row>
        <row r="21047">
          <cell r="P21047" t="str">
            <v>G04000123921</v>
          </cell>
          <cell r="Q21047" t="str">
            <v>Aspiration (GMS)</v>
          </cell>
          <cell r="R21047" t="str">
            <v>B11 4BW</v>
          </cell>
          <cell r="T21047">
            <v>44347144</v>
          </cell>
        </row>
        <row r="21048">
          <cell r="P21048" t="str">
            <v>G04000123923</v>
          </cell>
          <cell r="Q21048" t="str">
            <v>Disposal of Clinical Waste (GMS)</v>
          </cell>
          <cell r="R21048" t="str">
            <v>B11 4BW</v>
          </cell>
          <cell r="T21048">
            <v>44347145</v>
          </cell>
        </row>
        <row r="21049">
          <cell r="P21049" t="str">
            <v>G04000123923</v>
          </cell>
          <cell r="Q21049" t="str">
            <v>Health Centre Rent (GMS)</v>
          </cell>
          <cell r="R21049" t="str">
            <v>B11 4BW</v>
          </cell>
          <cell r="T21049">
            <v>44347145</v>
          </cell>
        </row>
        <row r="21050">
          <cell r="P21050" t="str">
            <v>G04000123923</v>
          </cell>
          <cell r="Q21050" t="str">
            <v>Premises Other (GMS)</v>
          </cell>
          <cell r="R21050" t="str">
            <v>B11 4BW</v>
          </cell>
          <cell r="T21050">
            <v>44347145</v>
          </cell>
        </row>
        <row r="21051">
          <cell r="P21051" t="str">
            <v>G04000123923</v>
          </cell>
          <cell r="Q21051" t="str">
            <v>Rates - non domestic (GMS)</v>
          </cell>
          <cell r="R21051" t="str">
            <v>B11 4BW</v>
          </cell>
          <cell r="T21051">
            <v>44347145</v>
          </cell>
        </row>
        <row r="21052">
          <cell r="P21052" t="str">
            <v>G04000123923</v>
          </cell>
          <cell r="Q21052" t="str">
            <v>Rates - Water (GMS)</v>
          </cell>
          <cell r="R21052" t="str">
            <v>B11 4BW</v>
          </cell>
          <cell r="T21052">
            <v>44347145</v>
          </cell>
        </row>
        <row r="21053">
          <cell r="P21053" t="str">
            <v>G04000123923</v>
          </cell>
          <cell r="Q21053" t="str">
            <v>GP Prior Year ERs (GMS)</v>
          </cell>
          <cell r="R21053" t="str">
            <v>B11 4BW</v>
          </cell>
          <cell r="T21053">
            <v>44347145</v>
          </cell>
        </row>
        <row r="21054">
          <cell r="P21054" t="str">
            <v>G04000123923</v>
          </cell>
          <cell r="Q21054" t="str">
            <v>GP Pension EEs (GMS)</v>
          </cell>
          <cell r="R21054" t="str">
            <v>B11 4BW</v>
          </cell>
          <cell r="T21054">
            <v>44347145</v>
          </cell>
        </row>
        <row r="21055">
          <cell r="P21055" t="str">
            <v>G04000123923</v>
          </cell>
          <cell r="Q21055" t="str">
            <v>GP Pension ERs (GMS)</v>
          </cell>
          <cell r="R21055" t="str">
            <v>B11 4BW</v>
          </cell>
          <cell r="T21055">
            <v>44347145</v>
          </cell>
        </row>
        <row r="21056">
          <cell r="P21056" t="str">
            <v>G04000123923</v>
          </cell>
          <cell r="Q21056" t="str">
            <v>GP Prior Year EEs (GMS)</v>
          </cell>
          <cell r="R21056" t="str">
            <v>B11 4BW</v>
          </cell>
          <cell r="T21056">
            <v>44347145</v>
          </cell>
        </row>
        <row r="21057">
          <cell r="P21057" t="str">
            <v>G04000123927</v>
          </cell>
          <cell r="Q21057" t="str">
            <v>Minor Surgery DES (GMS)</v>
          </cell>
          <cell r="R21057" t="str">
            <v>B44 0DX</v>
          </cell>
          <cell r="T21057">
            <v>44347148</v>
          </cell>
        </row>
        <row r="21058">
          <cell r="P21058" t="str">
            <v>G04000123927</v>
          </cell>
          <cell r="Q21058" t="str">
            <v>Global Sum (GMS)</v>
          </cell>
          <cell r="R21058" t="str">
            <v>B44 0DX</v>
          </cell>
          <cell r="T21058">
            <v>44347148</v>
          </cell>
        </row>
        <row r="21059">
          <cell r="P21059" t="str">
            <v>G04000123927</v>
          </cell>
          <cell r="Q21059" t="str">
            <v>GMS DES Participation in the PCN</v>
          </cell>
          <cell r="R21059" t="str">
            <v>B44 0DX</v>
          </cell>
          <cell r="T21059">
            <v>44347148</v>
          </cell>
        </row>
        <row r="21060">
          <cell r="P21060" t="str">
            <v>G04000123927</v>
          </cell>
          <cell r="Q21060" t="str">
            <v>Notional Rent (GMS)</v>
          </cell>
          <cell r="R21060" t="str">
            <v>B44 0DX</v>
          </cell>
          <cell r="T21060">
            <v>44347148</v>
          </cell>
        </row>
        <row r="21061">
          <cell r="P21061" t="str">
            <v>G04000123927</v>
          </cell>
          <cell r="Q21061" t="str">
            <v>Aspiration (GMS)</v>
          </cell>
          <cell r="R21061" t="str">
            <v>B44 0DX</v>
          </cell>
          <cell r="T21061">
            <v>44347148</v>
          </cell>
        </row>
        <row r="21062">
          <cell r="P21062" t="str">
            <v>G04000123932</v>
          </cell>
          <cell r="Q21062" t="str">
            <v>Learning Disability Hlth Chk DES (GMS)</v>
          </cell>
          <cell r="R21062" t="str">
            <v>B9 5EG</v>
          </cell>
          <cell r="T21062">
            <v>44347152</v>
          </cell>
        </row>
        <row r="21063">
          <cell r="P21063" t="str">
            <v>G04000123932</v>
          </cell>
          <cell r="Q21063" t="str">
            <v>Minor Surgery DES (GMS)</v>
          </cell>
          <cell r="R21063" t="str">
            <v>B9 5EG</v>
          </cell>
          <cell r="T21063">
            <v>44347152</v>
          </cell>
        </row>
        <row r="21064">
          <cell r="P21064" t="str">
            <v>G04000123932</v>
          </cell>
          <cell r="Q21064" t="str">
            <v>Global Sum (GMS)</v>
          </cell>
          <cell r="R21064" t="str">
            <v>B9 5EG</v>
          </cell>
          <cell r="T21064">
            <v>44347152</v>
          </cell>
        </row>
        <row r="21065">
          <cell r="P21065" t="str">
            <v>G04000123932</v>
          </cell>
          <cell r="Q21065" t="str">
            <v>GMS DES Participation in the PCN</v>
          </cell>
          <cell r="R21065" t="str">
            <v>B9 5EG</v>
          </cell>
          <cell r="T21065">
            <v>44347152</v>
          </cell>
        </row>
        <row r="21066">
          <cell r="P21066" t="str">
            <v>G04000123932</v>
          </cell>
          <cell r="Q21066" t="str">
            <v>Notional Rent (GMS)</v>
          </cell>
          <cell r="R21066" t="str">
            <v>B9 5EG</v>
          </cell>
          <cell r="T21066">
            <v>44347152</v>
          </cell>
        </row>
        <row r="21067">
          <cell r="P21067" t="str">
            <v>G04000123932</v>
          </cell>
          <cell r="Q21067" t="str">
            <v>Aspiration (GMS)</v>
          </cell>
          <cell r="R21067" t="str">
            <v>B9 5EG</v>
          </cell>
          <cell r="T21067">
            <v>44347152</v>
          </cell>
        </row>
        <row r="21068">
          <cell r="P21068" t="str">
            <v>G04000123932</v>
          </cell>
          <cell r="Q21068" t="str">
            <v>GMS Weight Management Service</v>
          </cell>
          <cell r="R21068" t="str">
            <v>B9 5EG</v>
          </cell>
          <cell r="T21068">
            <v>44347152</v>
          </cell>
        </row>
        <row r="21069">
          <cell r="P21069" t="str">
            <v>G04000123939</v>
          </cell>
          <cell r="Q21069" t="str">
            <v>Learning Disability Hlth Chk DES (GMS)</v>
          </cell>
          <cell r="R21069" t="str">
            <v>B12 9RR</v>
          </cell>
          <cell r="T21069">
            <v>44347157</v>
          </cell>
        </row>
        <row r="21070">
          <cell r="P21070" t="str">
            <v>G04000123939</v>
          </cell>
          <cell r="Q21070" t="str">
            <v>Minor Surgery DES (GMS)</v>
          </cell>
          <cell r="R21070" t="str">
            <v>B12 9RR</v>
          </cell>
          <cell r="T21070">
            <v>44347157</v>
          </cell>
        </row>
        <row r="21071">
          <cell r="P21071" t="str">
            <v>G04000123939</v>
          </cell>
          <cell r="Q21071" t="str">
            <v>Global Sum (GMS)</v>
          </cell>
          <cell r="R21071" t="str">
            <v>B12 9RR</v>
          </cell>
          <cell r="T21071">
            <v>44347157</v>
          </cell>
        </row>
        <row r="21072">
          <cell r="P21072" t="str">
            <v>G04000123939</v>
          </cell>
          <cell r="Q21072" t="str">
            <v>GMS DES Participation in the PCN</v>
          </cell>
          <cell r="R21072" t="str">
            <v>B12 9RR</v>
          </cell>
          <cell r="T21072">
            <v>44347157</v>
          </cell>
        </row>
        <row r="21073">
          <cell r="P21073" t="str">
            <v>G04000123939</v>
          </cell>
          <cell r="Q21073" t="str">
            <v>Notional Rent (GMS)</v>
          </cell>
          <cell r="R21073" t="str">
            <v>B12 9RR</v>
          </cell>
          <cell r="T21073">
            <v>44347157</v>
          </cell>
        </row>
        <row r="21074">
          <cell r="P21074" t="str">
            <v>G04000123939</v>
          </cell>
          <cell r="Q21074" t="str">
            <v>Aspiration (GMS)</v>
          </cell>
          <cell r="R21074" t="str">
            <v>B12 9RR</v>
          </cell>
          <cell r="T21074">
            <v>44347157</v>
          </cell>
        </row>
        <row r="21075">
          <cell r="P21075" t="str">
            <v>G04000123939</v>
          </cell>
          <cell r="Q21075" t="str">
            <v>GMS Weight Management Service</v>
          </cell>
          <cell r="R21075" t="str">
            <v>B12 9RR</v>
          </cell>
          <cell r="T21075">
            <v>44347157</v>
          </cell>
        </row>
        <row r="21076">
          <cell r="P21076" t="str">
            <v>G04000123942</v>
          </cell>
          <cell r="Q21076" t="str">
            <v>Minor Surgery DES (GMS)</v>
          </cell>
          <cell r="R21076" t="str">
            <v>B44 8TU</v>
          </cell>
          <cell r="T21076">
            <v>44347159</v>
          </cell>
        </row>
        <row r="21077">
          <cell r="P21077" t="str">
            <v>G04000123942</v>
          </cell>
          <cell r="Q21077" t="str">
            <v>Global Sum (GMS)</v>
          </cell>
          <cell r="R21077" t="str">
            <v>B44 8TU</v>
          </cell>
          <cell r="T21077">
            <v>44347159</v>
          </cell>
        </row>
        <row r="21078">
          <cell r="P21078" t="str">
            <v>G04000123942</v>
          </cell>
          <cell r="Q21078" t="str">
            <v>GMS DES Participation in the PCN</v>
          </cell>
          <cell r="R21078" t="str">
            <v>B44 8TU</v>
          </cell>
          <cell r="T21078">
            <v>44347159</v>
          </cell>
        </row>
        <row r="21079">
          <cell r="P21079" t="str">
            <v>G04000123942</v>
          </cell>
          <cell r="Q21079" t="str">
            <v>Notional Rent (GMS)</v>
          </cell>
          <cell r="R21079" t="str">
            <v>B44 8TU</v>
          </cell>
          <cell r="T21079">
            <v>44347159</v>
          </cell>
        </row>
        <row r="21080">
          <cell r="P21080" t="str">
            <v>G04000123942</v>
          </cell>
          <cell r="Q21080" t="str">
            <v>Aspiration (GMS)</v>
          </cell>
          <cell r="R21080" t="str">
            <v>B44 8TU</v>
          </cell>
          <cell r="T21080">
            <v>44347159</v>
          </cell>
        </row>
        <row r="21081">
          <cell r="P21081" t="str">
            <v>G04000123946</v>
          </cell>
          <cell r="Q21081" t="str">
            <v>Learning Disability Hlth Chk DES (GMS)</v>
          </cell>
          <cell r="R21081" t="str">
            <v>B11 1LU</v>
          </cell>
          <cell r="T21081">
            <v>44347162</v>
          </cell>
        </row>
        <row r="21082">
          <cell r="P21082" t="str">
            <v>G04000123946</v>
          </cell>
          <cell r="Q21082" t="str">
            <v>Global Sum (GMS)</v>
          </cell>
          <cell r="R21082" t="str">
            <v>B11 1LU</v>
          </cell>
          <cell r="T21082">
            <v>44347162</v>
          </cell>
        </row>
        <row r="21083">
          <cell r="P21083" t="str">
            <v>G04000123946</v>
          </cell>
          <cell r="Q21083" t="str">
            <v>GMS DES Participation in the PCN</v>
          </cell>
          <cell r="R21083" t="str">
            <v>B11 1LU</v>
          </cell>
          <cell r="T21083">
            <v>44347162</v>
          </cell>
        </row>
        <row r="21084">
          <cell r="P21084" t="str">
            <v>G04000123946</v>
          </cell>
          <cell r="Q21084" t="str">
            <v>Disposal of Clinical Waste (GMS)</v>
          </cell>
          <cell r="R21084" t="str">
            <v>B11 1LU</v>
          </cell>
          <cell r="T21084">
            <v>44347162</v>
          </cell>
        </row>
        <row r="21085">
          <cell r="P21085" t="str">
            <v>G04000123946</v>
          </cell>
          <cell r="Q21085" t="str">
            <v>Health Centre Rent (GMS)</v>
          </cell>
          <cell r="R21085" t="str">
            <v>B11 1LU</v>
          </cell>
          <cell r="T21085">
            <v>44347162</v>
          </cell>
        </row>
        <row r="21086">
          <cell r="P21086" t="str">
            <v>G04000123946</v>
          </cell>
          <cell r="Q21086" t="str">
            <v>Premises Other (GMS)</v>
          </cell>
          <cell r="R21086" t="str">
            <v>B11 1LU</v>
          </cell>
          <cell r="T21086">
            <v>44347162</v>
          </cell>
        </row>
        <row r="21087">
          <cell r="P21087" t="str">
            <v>G04000123946</v>
          </cell>
          <cell r="Q21087" t="str">
            <v>Rates - non domestic (GMS)</v>
          </cell>
          <cell r="R21087" t="str">
            <v>B11 1LU</v>
          </cell>
          <cell r="T21087">
            <v>44347162</v>
          </cell>
        </row>
        <row r="21088">
          <cell r="P21088" t="str">
            <v>G04000123946</v>
          </cell>
          <cell r="Q21088" t="str">
            <v>Rates - Water (GMS)</v>
          </cell>
          <cell r="R21088" t="str">
            <v>B11 1LU</v>
          </cell>
          <cell r="T21088">
            <v>44347162</v>
          </cell>
        </row>
        <row r="21089">
          <cell r="P21089" t="str">
            <v>G04000123946</v>
          </cell>
          <cell r="Q21089" t="str">
            <v>Aspiration (GMS)</v>
          </cell>
          <cell r="R21089" t="str">
            <v>B11 1LU</v>
          </cell>
          <cell r="T21089">
            <v>44347162</v>
          </cell>
        </row>
        <row r="21090">
          <cell r="P21090" t="str">
            <v>G04000123950</v>
          </cell>
          <cell r="Q21090" t="str">
            <v>Minor Surgery DES (GMS)</v>
          </cell>
          <cell r="R21090" t="str">
            <v>B1 3AL</v>
          </cell>
          <cell r="T21090">
            <v>44347164</v>
          </cell>
        </row>
        <row r="21091">
          <cell r="P21091" t="str">
            <v>G04000123950</v>
          </cell>
          <cell r="Q21091" t="str">
            <v>Global Sum (GMS)</v>
          </cell>
          <cell r="R21091" t="str">
            <v>B1 3AL</v>
          </cell>
          <cell r="T21091">
            <v>44347164</v>
          </cell>
        </row>
        <row r="21092">
          <cell r="P21092" t="str">
            <v>G04000123950</v>
          </cell>
          <cell r="Q21092" t="str">
            <v>Basket Of Procedures Quarter 4</v>
          </cell>
          <cell r="R21092" t="str">
            <v>B1 3AL</v>
          </cell>
          <cell r="T21092">
            <v>44347164</v>
          </cell>
        </row>
        <row r="21093">
          <cell r="P21093" t="str">
            <v>G04000123950</v>
          </cell>
          <cell r="Q21093" t="str">
            <v>GMS DES Participation in the PCN</v>
          </cell>
          <cell r="R21093" t="str">
            <v>B1 3AL</v>
          </cell>
          <cell r="T21093">
            <v>44347164</v>
          </cell>
        </row>
        <row r="21094">
          <cell r="P21094" t="str">
            <v>G04000123950</v>
          </cell>
          <cell r="Q21094" t="str">
            <v>Doctors Retainer Scheme (GMS)</v>
          </cell>
          <cell r="R21094" t="str">
            <v>B1 3AL</v>
          </cell>
          <cell r="T21094">
            <v>44347164</v>
          </cell>
        </row>
        <row r="21095">
          <cell r="P21095" t="str">
            <v>G04000123950</v>
          </cell>
          <cell r="Q21095" t="str">
            <v>Actual Rents (GMS)</v>
          </cell>
          <cell r="R21095" t="str">
            <v>B1 3AL</v>
          </cell>
          <cell r="T21095">
            <v>44347164</v>
          </cell>
        </row>
        <row r="21096">
          <cell r="P21096" t="str">
            <v>G04000123950</v>
          </cell>
          <cell r="Q21096" t="str">
            <v>Rates - Water (GMS)</v>
          </cell>
          <cell r="R21096" t="str">
            <v>B1 3AL</v>
          </cell>
          <cell r="T21096">
            <v>44347164</v>
          </cell>
        </row>
        <row r="21097">
          <cell r="P21097" t="str">
            <v>G04000123950</v>
          </cell>
          <cell r="Q21097" t="str">
            <v>Aspiration (GMS)</v>
          </cell>
          <cell r="R21097" t="str">
            <v>B1 3AL</v>
          </cell>
          <cell r="T21097">
            <v>44347164</v>
          </cell>
        </row>
        <row r="21098">
          <cell r="P21098" t="str">
            <v>G04000123952</v>
          </cell>
          <cell r="Q21098" t="str">
            <v>Learning Disability Hlth Chk DES (GMS)</v>
          </cell>
          <cell r="R21098" t="str">
            <v>B8 2HB</v>
          </cell>
          <cell r="T21098">
            <v>44347166</v>
          </cell>
        </row>
        <row r="21099">
          <cell r="P21099" t="str">
            <v>G04000123952</v>
          </cell>
          <cell r="Q21099" t="str">
            <v>Minor Surgery DES (GMS)</v>
          </cell>
          <cell r="R21099" t="str">
            <v>B8 2HB</v>
          </cell>
          <cell r="T21099">
            <v>44347166</v>
          </cell>
        </row>
        <row r="21100">
          <cell r="P21100" t="str">
            <v>G04000123952</v>
          </cell>
          <cell r="Q21100" t="str">
            <v>Global Sum (GMS)</v>
          </cell>
          <cell r="R21100" t="str">
            <v>B8 2HB</v>
          </cell>
          <cell r="T21100">
            <v>44347166</v>
          </cell>
        </row>
        <row r="21101">
          <cell r="P21101" t="str">
            <v>G04000123952</v>
          </cell>
          <cell r="Q21101" t="str">
            <v>GMS DES Participation in the PCN</v>
          </cell>
          <cell r="R21101" t="str">
            <v>B8 2HB</v>
          </cell>
          <cell r="T21101">
            <v>44347166</v>
          </cell>
        </row>
        <row r="21102">
          <cell r="P21102" t="str">
            <v>G04000123952</v>
          </cell>
          <cell r="Q21102" t="str">
            <v>Notional Rent (GMS)</v>
          </cell>
          <cell r="R21102" t="str">
            <v>B8 2HB</v>
          </cell>
          <cell r="T21102">
            <v>44347166</v>
          </cell>
        </row>
        <row r="21103">
          <cell r="P21103" t="str">
            <v>G04000123952</v>
          </cell>
          <cell r="Q21103" t="str">
            <v>Aspiration (GMS)</v>
          </cell>
          <cell r="R21103" t="str">
            <v>B8 2HB</v>
          </cell>
          <cell r="T21103">
            <v>44347166</v>
          </cell>
        </row>
        <row r="21104">
          <cell r="P21104" t="str">
            <v>G04000123952</v>
          </cell>
          <cell r="Q21104" t="str">
            <v>GMS Weight Management Service</v>
          </cell>
          <cell r="R21104" t="str">
            <v>B8 2HB</v>
          </cell>
          <cell r="T21104">
            <v>44347166</v>
          </cell>
        </row>
        <row r="21105">
          <cell r="P21105" t="str">
            <v>G04000123958</v>
          </cell>
          <cell r="Q21105" t="str">
            <v>Learning Disability Hlth Chk DES (GMS)</v>
          </cell>
          <cell r="R21105" t="str">
            <v>B21 9RY</v>
          </cell>
          <cell r="T21105">
            <v>44347169</v>
          </cell>
        </row>
        <row r="21106">
          <cell r="P21106" t="str">
            <v>G04000123958</v>
          </cell>
          <cell r="Q21106" t="str">
            <v>Global Sum (GMS)</v>
          </cell>
          <cell r="R21106" t="str">
            <v>B21 9RY</v>
          </cell>
          <cell r="T21106">
            <v>44347169</v>
          </cell>
        </row>
        <row r="21107">
          <cell r="P21107" t="str">
            <v>G04000123958</v>
          </cell>
          <cell r="Q21107" t="str">
            <v>Basket Of Procedures Quarter 4</v>
          </cell>
          <cell r="R21107" t="str">
            <v>B21 9RY</v>
          </cell>
          <cell r="T21107">
            <v>44347169</v>
          </cell>
        </row>
        <row r="21108">
          <cell r="P21108" t="str">
            <v>G04000123958</v>
          </cell>
          <cell r="Q21108" t="str">
            <v>GMS DES Participation in the PCN</v>
          </cell>
          <cell r="R21108" t="str">
            <v>B21 9RY</v>
          </cell>
          <cell r="T21108">
            <v>44347169</v>
          </cell>
        </row>
        <row r="21109">
          <cell r="P21109" t="str">
            <v>G04000123958</v>
          </cell>
          <cell r="Q21109" t="str">
            <v>Aspiration (GMS)</v>
          </cell>
          <cell r="R21109" t="str">
            <v>B21 9RY</v>
          </cell>
          <cell r="T21109">
            <v>44347169</v>
          </cell>
        </row>
        <row r="21110">
          <cell r="P21110" t="str">
            <v>G04000123958</v>
          </cell>
          <cell r="Q21110" t="str">
            <v>GMS Weight Management Service</v>
          </cell>
          <cell r="R21110" t="str">
            <v>B21 9RY</v>
          </cell>
          <cell r="T21110">
            <v>44347169</v>
          </cell>
        </row>
        <row r="21111">
          <cell r="P21111" t="str">
            <v>G04000123962</v>
          </cell>
          <cell r="Q21111" t="str">
            <v>Global Sum (GMS)</v>
          </cell>
          <cell r="R21111" t="str">
            <v>B18 7BA</v>
          </cell>
          <cell r="T21111">
            <v>44347172</v>
          </cell>
        </row>
        <row r="21112">
          <cell r="P21112" t="str">
            <v>G04000123962</v>
          </cell>
          <cell r="Q21112" t="str">
            <v>Basket Of Procedures Quarter 4</v>
          </cell>
          <cell r="R21112" t="str">
            <v>B18 7BA</v>
          </cell>
          <cell r="T21112">
            <v>44347172</v>
          </cell>
        </row>
        <row r="21113">
          <cell r="P21113" t="str">
            <v>G04000123962</v>
          </cell>
          <cell r="Q21113" t="str">
            <v>GMS DES Participation in the PCN</v>
          </cell>
          <cell r="R21113" t="str">
            <v>B18 7BA</v>
          </cell>
          <cell r="T21113">
            <v>44347172</v>
          </cell>
        </row>
        <row r="21114">
          <cell r="P21114" t="str">
            <v>G04000123962</v>
          </cell>
          <cell r="Q21114" t="str">
            <v>Cost Rents and LA Economic Rents (GMS)</v>
          </cell>
          <cell r="R21114" t="str">
            <v>B18 7BA</v>
          </cell>
          <cell r="T21114">
            <v>44347172</v>
          </cell>
        </row>
        <row r="21115">
          <cell r="P21115" t="str">
            <v>G04000123962</v>
          </cell>
          <cell r="Q21115" t="str">
            <v>Aspiration (GMS)</v>
          </cell>
          <cell r="R21115" t="str">
            <v>B18 7BA</v>
          </cell>
          <cell r="T21115">
            <v>44347172</v>
          </cell>
        </row>
        <row r="21116">
          <cell r="P21116" t="str">
            <v>G04000123968</v>
          </cell>
          <cell r="Q21116" t="str">
            <v>Ess Serv - Contract Payments (APMS)</v>
          </cell>
          <cell r="R21116" t="str">
            <v>B11 4BW</v>
          </cell>
          <cell r="T21116">
            <v>44347175</v>
          </cell>
        </row>
        <row r="21117">
          <cell r="P21117" t="str">
            <v>G04000123968</v>
          </cell>
          <cell r="Q21117" t="str">
            <v>Learning Disability Hlth Chk DES (APMS)</v>
          </cell>
          <cell r="R21117" t="str">
            <v>B11 4BW</v>
          </cell>
          <cell r="T21117">
            <v>44347175</v>
          </cell>
        </row>
        <row r="21118">
          <cell r="P21118" t="str">
            <v>G04000123968</v>
          </cell>
          <cell r="Q21118" t="str">
            <v>APMS DES Participation in the PCN</v>
          </cell>
          <cell r="R21118" t="str">
            <v>B11 4BW</v>
          </cell>
          <cell r="T21118">
            <v>44347175</v>
          </cell>
        </row>
        <row r="21119">
          <cell r="P21119" t="str">
            <v>G04000123968</v>
          </cell>
          <cell r="Q21119" t="str">
            <v>Disposal of Clinical Waste (APMS)</v>
          </cell>
          <cell r="R21119" t="str">
            <v>B11 4BW</v>
          </cell>
          <cell r="T21119">
            <v>44347175</v>
          </cell>
        </row>
        <row r="21120">
          <cell r="P21120" t="str">
            <v>G04000123968</v>
          </cell>
          <cell r="Q21120" t="str">
            <v>Health Centre Rent (APMS)</v>
          </cell>
          <cell r="R21120" t="str">
            <v>B11 4BW</v>
          </cell>
          <cell r="T21120">
            <v>44347175</v>
          </cell>
        </row>
        <row r="21121">
          <cell r="P21121" t="str">
            <v>G04000123968</v>
          </cell>
          <cell r="Q21121" t="str">
            <v>Premises Other (APMS)</v>
          </cell>
          <cell r="R21121" t="str">
            <v>B11 4BW</v>
          </cell>
          <cell r="T21121">
            <v>44347175</v>
          </cell>
        </row>
        <row r="21122">
          <cell r="P21122" t="str">
            <v>G04000123968</v>
          </cell>
          <cell r="Q21122" t="str">
            <v>Rates - non domestic (APMS)</v>
          </cell>
          <cell r="R21122" t="str">
            <v>B11 4BW</v>
          </cell>
          <cell r="T21122">
            <v>44347175</v>
          </cell>
        </row>
        <row r="21123">
          <cell r="P21123" t="str">
            <v>G04000123968</v>
          </cell>
          <cell r="Q21123" t="str">
            <v>Rates - Water (APMS)</v>
          </cell>
          <cell r="R21123" t="str">
            <v>B11 4BW</v>
          </cell>
          <cell r="T21123">
            <v>44347175</v>
          </cell>
        </row>
        <row r="21124">
          <cell r="P21124" t="str">
            <v>G04000123968</v>
          </cell>
          <cell r="Q21124" t="str">
            <v>Aspiration (APMS)</v>
          </cell>
          <cell r="R21124" t="str">
            <v>B11 4BW</v>
          </cell>
          <cell r="T21124">
            <v>44347175</v>
          </cell>
        </row>
        <row r="21125">
          <cell r="P21125" t="str">
            <v>G04000124107</v>
          </cell>
          <cell r="Q21125" t="str">
            <v>Global Sum (GMS)</v>
          </cell>
          <cell r="R21125" t="str">
            <v>B45 0EU</v>
          </cell>
          <cell r="T21125">
            <v>44347178</v>
          </cell>
        </row>
        <row r="21126">
          <cell r="P21126" t="str">
            <v>G04000124107</v>
          </cell>
          <cell r="Q21126" t="str">
            <v>GMS DES Participation in the PCN</v>
          </cell>
          <cell r="R21126" t="str">
            <v>B45 0EU</v>
          </cell>
          <cell r="T21126">
            <v>44347178</v>
          </cell>
        </row>
        <row r="21127">
          <cell r="P21127" t="str">
            <v>G04000124107</v>
          </cell>
          <cell r="Q21127" t="str">
            <v>Aspiration (GMS)</v>
          </cell>
          <cell r="R21127" t="str">
            <v>B45 0EU</v>
          </cell>
          <cell r="T21127">
            <v>44347178</v>
          </cell>
        </row>
        <row r="21128">
          <cell r="P21128" t="str">
            <v>G04000124305</v>
          </cell>
          <cell r="Q21128" t="str">
            <v>Global Sum (GMS)</v>
          </cell>
          <cell r="R21128" t="str">
            <v>B14 5DJ</v>
          </cell>
          <cell r="T21128">
            <v>44347181</v>
          </cell>
        </row>
        <row r="21129">
          <cell r="P21129" t="str">
            <v>G04000124305</v>
          </cell>
          <cell r="Q21129" t="str">
            <v>GMS DES Participation in the PCN</v>
          </cell>
          <cell r="R21129" t="str">
            <v>B14 5DJ</v>
          </cell>
          <cell r="T21129">
            <v>44347181</v>
          </cell>
        </row>
        <row r="21130">
          <cell r="P21130" t="str">
            <v>G04000124305</v>
          </cell>
          <cell r="Q21130" t="str">
            <v>Actual Rents (GMS)</v>
          </cell>
          <cell r="R21130" t="str">
            <v>B14 5DJ</v>
          </cell>
          <cell r="T21130">
            <v>44347181</v>
          </cell>
        </row>
        <row r="21131">
          <cell r="P21131" t="str">
            <v>G04000124305</v>
          </cell>
          <cell r="Q21131" t="str">
            <v>Aspiration (GMS)</v>
          </cell>
          <cell r="R21131" t="str">
            <v>B14 5DJ</v>
          </cell>
          <cell r="T21131">
            <v>44347181</v>
          </cell>
        </row>
        <row r="21132">
          <cell r="P21132" t="str">
            <v>G04000124305</v>
          </cell>
          <cell r="Q21132" t="str">
            <v>GP Prior Year ERs (GMS)</v>
          </cell>
          <cell r="R21132" t="str">
            <v>B14 5DJ</v>
          </cell>
          <cell r="T21132">
            <v>44347181</v>
          </cell>
        </row>
        <row r="21133">
          <cell r="P21133" t="str">
            <v>G04000124305</v>
          </cell>
          <cell r="Q21133" t="str">
            <v>GP Prior Year EEs (GMS)</v>
          </cell>
          <cell r="R21133" t="str">
            <v>B14 5DJ</v>
          </cell>
          <cell r="T21133">
            <v>44347181</v>
          </cell>
        </row>
        <row r="21134">
          <cell r="P21134" t="str">
            <v>G04000124307</v>
          </cell>
          <cell r="Q21134" t="str">
            <v>Learning Disability Hlth Chk DES (GMS)</v>
          </cell>
          <cell r="R21134" t="str">
            <v>B38 8QS</v>
          </cell>
          <cell r="T21134">
            <v>44347183</v>
          </cell>
        </row>
        <row r="21135">
          <cell r="P21135" t="str">
            <v>G04000124307</v>
          </cell>
          <cell r="Q21135" t="str">
            <v>Minor Surgery DES (GMS)</v>
          </cell>
          <cell r="R21135" t="str">
            <v>B38 8QS</v>
          </cell>
          <cell r="T21135">
            <v>44347183</v>
          </cell>
        </row>
        <row r="21136">
          <cell r="P21136" t="str">
            <v>G04000124307</v>
          </cell>
          <cell r="Q21136" t="str">
            <v>Global Sum (GMS)</v>
          </cell>
          <cell r="R21136" t="str">
            <v>B38 8QS</v>
          </cell>
          <cell r="T21136">
            <v>44347183</v>
          </cell>
        </row>
        <row r="21137">
          <cell r="P21137" t="str">
            <v>G04000124307</v>
          </cell>
          <cell r="Q21137" t="str">
            <v>GMS DES Participation in the PCN</v>
          </cell>
          <cell r="R21137" t="str">
            <v>B38 8QS</v>
          </cell>
          <cell r="T21137">
            <v>44347183</v>
          </cell>
        </row>
        <row r="21138">
          <cell r="P21138" t="str">
            <v>G04000124307</v>
          </cell>
          <cell r="Q21138" t="str">
            <v>Doctors Retainer Scheme (GMS)</v>
          </cell>
          <cell r="R21138" t="str">
            <v>B38 8QS</v>
          </cell>
          <cell r="T21138">
            <v>44347183</v>
          </cell>
        </row>
        <row r="21139">
          <cell r="P21139" t="str">
            <v>G04000124307</v>
          </cell>
          <cell r="Q21139" t="str">
            <v>Locum Allowance (Sickness) (GMS)</v>
          </cell>
          <cell r="R21139" t="str">
            <v>B38 8QS</v>
          </cell>
          <cell r="T21139">
            <v>44347183</v>
          </cell>
        </row>
        <row r="21140">
          <cell r="P21140" t="str">
            <v>G04000124307</v>
          </cell>
          <cell r="Q21140" t="str">
            <v>Notional Rent (GMS)</v>
          </cell>
          <cell r="R21140" t="str">
            <v>B38 8QS</v>
          </cell>
          <cell r="T21140">
            <v>44347183</v>
          </cell>
        </row>
        <row r="21141">
          <cell r="P21141" t="str">
            <v>G04000124307</v>
          </cell>
          <cell r="Q21141" t="str">
            <v>Aspiration (GMS)</v>
          </cell>
          <cell r="R21141" t="str">
            <v>B38 8QS</v>
          </cell>
          <cell r="T21141">
            <v>44347183</v>
          </cell>
        </row>
        <row r="21142">
          <cell r="P21142" t="str">
            <v>G04000124311</v>
          </cell>
          <cell r="Q21142" t="str">
            <v>Learning Disability Hlth Chk DES (GMS)</v>
          </cell>
          <cell r="R21142" t="str">
            <v>B42 1TY</v>
          </cell>
          <cell r="T21142">
            <v>44347186</v>
          </cell>
        </row>
        <row r="21143">
          <cell r="P21143" t="str">
            <v>G04000124311</v>
          </cell>
          <cell r="Q21143" t="str">
            <v>Minor Surgery DES (GMS)</v>
          </cell>
          <cell r="R21143" t="str">
            <v>B42 1TY</v>
          </cell>
          <cell r="T21143">
            <v>44347186</v>
          </cell>
        </row>
        <row r="21144">
          <cell r="P21144" t="str">
            <v>G04000124311</v>
          </cell>
          <cell r="Q21144" t="str">
            <v>Global Sum (GMS)</v>
          </cell>
          <cell r="R21144" t="str">
            <v>B42 1TY</v>
          </cell>
          <cell r="T21144">
            <v>44347186</v>
          </cell>
        </row>
        <row r="21145">
          <cell r="P21145" t="str">
            <v>G04000124311</v>
          </cell>
          <cell r="Q21145" t="str">
            <v>GMS DES Participation in the PCN</v>
          </cell>
          <cell r="R21145" t="str">
            <v>B42 1TY</v>
          </cell>
          <cell r="T21145">
            <v>44347186</v>
          </cell>
        </row>
        <row r="21146">
          <cell r="P21146" t="str">
            <v>G04000124311</v>
          </cell>
          <cell r="Q21146" t="str">
            <v>Notional Rent (GMS)</v>
          </cell>
          <cell r="R21146" t="str">
            <v>B42 1TY</v>
          </cell>
          <cell r="T21146">
            <v>44347186</v>
          </cell>
        </row>
        <row r="21147">
          <cell r="P21147" t="str">
            <v>G04000124311</v>
          </cell>
          <cell r="Q21147" t="str">
            <v>Aspiration (GMS)</v>
          </cell>
          <cell r="R21147" t="str">
            <v>B42 1TY</v>
          </cell>
          <cell r="T21147">
            <v>44347186</v>
          </cell>
        </row>
        <row r="21148">
          <cell r="P21148" t="str">
            <v>G04000124315</v>
          </cell>
          <cell r="Q21148" t="str">
            <v>Learning Disability Hlth Chk DES (GMS)</v>
          </cell>
          <cell r="R21148" t="str">
            <v>B19 1HL</v>
          </cell>
          <cell r="T21148">
            <v>44347189</v>
          </cell>
        </row>
        <row r="21149">
          <cell r="P21149" t="str">
            <v>G04000124315</v>
          </cell>
          <cell r="Q21149" t="str">
            <v>Minor Surgery DES (GMS)</v>
          </cell>
          <cell r="R21149" t="str">
            <v>B19 1HL</v>
          </cell>
          <cell r="T21149">
            <v>44347189</v>
          </cell>
        </row>
        <row r="21150">
          <cell r="P21150" t="str">
            <v>G04000124315</v>
          </cell>
          <cell r="Q21150" t="str">
            <v>Global Sum (GMS)</v>
          </cell>
          <cell r="R21150" t="str">
            <v>B19 1HL</v>
          </cell>
          <cell r="T21150">
            <v>44347189</v>
          </cell>
        </row>
        <row r="21151">
          <cell r="P21151" t="str">
            <v>G04000124315</v>
          </cell>
          <cell r="Q21151" t="str">
            <v>Basket Of Procedures Quarter 4</v>
          </cell>
          <cell r="R21151" t="str">
            <v>B19 1HL</v>
          </cell>
          <cell r="T21151">
            <v>44347189</v>
          </cell>
        </row>
        <row r="21152">
          <cell r="P21152" t="str">
            <v>G04000124315</v>
          </cell>
          <cell r="Q21152" t="str">
            <v>GMS DES Participation in the PCN</v>
          </cell>
          <cell r="R21152" t="str">
            <v>B19 1HL</v>
          </cell>
          <cell r="T21152">
            <v>44347189</v>
          </cell>
        </row>
        <row r="21153">
          <cell r="P21153" t="str">
            <v>G04000124315</v>
          </cell>
          <cell r="Q21153" t="str">
            <v>Aspiration (GMS)</v>
          </cell>
          <cell r="R21153" t="str">
            <v>B19 1HL</v>
          </cell>
          <cell r="T21153">
            <v>44347189</v>
          </cell>
        </row>
        <row r="21154">
          <cell r="P21154" t="str">
            <v>G04000124319</v>
          </cell>
          <cell r="Q21154" t="str">
            <v>Learning Disability Hlth Chk DES (GMS)</v>
          </cell>
          <cell r="R21154" t="str">
            <v>B16 0HZ</v>
          </cell>
          <cell r="T21154">
            <v>44347192</v>
          </cell>
        </row>
        <row r="21155">
          <cell r="P21155" t="str">
            <v>G04000124319</v>
          </cell>
          <cell r="Q21155" t="str">
            <v>Minor Surgery DES (GMS)</v>
          </cell>
          <cell r="R21155" t="str">
            <v>B16 0HZ</v>
          </cell>
          <cell r="T21155">
            <v>44347192</v>
          </cell>
        </row>
        <row r="21156">
          <cell r="P21156" t="str">
            <v>G04000124319</v>
          </cell>
          <cell r="Q21156" t="str">
            <v>Global Sum (GMS)</v>
          </cell>
          <cell r="R21156" t="str">
            <v>B16 0HZ</v>
          </cell>
          <cell r="T21156">
            <v>44347192</v>
          </cell>
        </row>
        <row r="21157">
          <cell r="P21157" t="str">
            <v>G04000124319</v>
          </cell>
          <cell r="Q21157" t="str">
            <v>GMS DES Participation in the PCN</v>
          </cell>
          <cell r="R21157" t="str">
            <v>B16 0HZ</v>
          </cell>
          <cell r="T21157">
            <v>44347192</v>
          </cell>
        </row>
        <row r="21158">
          <cell r="P21158" t="str">
            <v>G04000124319</v>
          </cell>
          <cell r="Q21158" t="str">
            <v>Disposal of Clinical Waste (GMS)</v>
          </cell>
          <cell r="R21158" t="str">
            <v>B16 0HZ</v>
          </cell>
          <cell r="T21158">
            <v>44347192</v>
          </cell>
        </row>
        <row r="21159">
          <cell r="P21159" t="str">
            <v>G04000124319</v>
          </cell>
          <cell r="Q21159" t="str">
            <v>Health Centre Rent (GMS)</v>
          </cell>
          <cell r="R21159" t="str">
            <v>B16 0HZ</v>
          </cell>
          <cell r="T21159">
            <v>44347192</v>
          </cell>
        </row>
        <row r="21160">
          <cell r="P21160" t="str">
            <v>G04000124319</v>
          </cell>
          <cell r="Q21160" t="str">
            <v>Premises Other (GMS)</v>
          </cell>
          <cell r="R21160" t="str">
            <v>B16 0HZ</v>
          </cell>
          <cell r="T21160">
            <v>44347192</v>
          </cell>
        </row>
        <row r="21161">
          <cell r="P21161" t="str">
            <v>G04000124319</v>
          </cell>
          <cell r="Q21161" t="str">
            <v>Rates - non domestic (GMS)</v>
          </cell>
          <cell r="R21161" t="str">
            <v>B16 0HZ</v>
          </cell>
          <cell r="T21161">
            <v>44347192</v>
          </cell>
        </row>
        <row r="21162">
          <cell r="P21162" t="str">
            <v>G04000124319</v>
          </cell>
          <cell r="Q21162" t="str">
            <v>Rates - Water (GMS)</v>
          </cell>
          <cell r="R21162" t="str">
            <v>B16 0HZ</v>
          </cell>
          <cell r="T21162">
            <v>44347192</v>
          </cell>
        </row>
        <row r="21163">
          <cell r="P21163" t="str">
            <v>G04000124319</v>
          </cell>
          <cell r="Q21163" t="str">
            <v>Aspiration (GMS)</v>
          </cell>
          <cell r="R21163" t="str">
            <v>B16 0HZ</v>
          </cell>
          <cell r="T21163">
            <v>44347192</v>
          </cell>
        </row>
        <row r="21164">
          <cell r="P21164" t="str">
            <v>G04000124323</v>
          </cell>
          <cell r="Q21164" t="str">
            <v>Learning Disability Hlth Chk DES (GMS)</v>
          </cell>
          <cell r="R21164" t="str">
            <v>B23 6DJ</v>
          </cell>
          <cell r="T21164">
            <v>44347195</v>
          </cell>
        </row>
        <row r="21165">
          <cell r="P21165" t="str">
            <v>G04000124323</v>
          </cell>
          <cell r="Q21165" t="str">
            <v>Minor Surgery DES (GMS)</v>
          </cell>
          <cell r="R21165" t="str">
            <v>B23 6DJ</v>
          </cell>
          <cell r="T21165">
            <v>44347195</v>
          </cell>
        </row>
        <row r="21166">
          <cell r="P21166" t="str">
            <v>G04000124323</v>
          </cell>
          <cell r="Q21166" t="str">
            <v>Global Sum (GMS)</v>
          </cell>
          <cell r="R21166" t="str">
            <v>B23 6DJ</v>
          </cell>
          <cell r="T21166">
            <v>44347195</v>
          </cell>
        </row>
        <row r="21167">
          <cell r="P21167" t="str">
            <v>G04000124323</v>
          </cell>
          <cell r="Q21167" t="str">
            <v>GMS DES Participation in the PCN</v>
          </cell>
          <cell r="R21167" t="str">
            <v>B23 6DJ</v>
          </cell>
          <cell r="T21167">
            <v>44347195</v>
          </cell>
        </row>
        <row r="21168">
          <cell r="P21168" t="str">
            <v>G04000124323</v>
          </cell>
          <cell r="Q21168" t="str">
            <v>Disposal of Clinical Waste (GMS)</v>
          </cell>
          <cell r="R21168" t="str">
            <v>B23 6DJ</v>
          </cell>
          <cell r="T21168">
            <v>44347195</v>
          </cell>
        </row>
        <row r="21169">
          <cell r="P21169" t="str">
            <v>G04000124323</v>
          </cell>
          <cell r="Q21169" t="str">
            <v>Health Centre Rent (GMS)</v>
          </cell>
          <cell r="R21169" t="str">
            <v>B23 6DJ</v>
          </cell>
          <cell r="T21169">
            <v>44347195</v>
          </cell>
        </row>
        <row r="21170">
          <cell r="P21170" t="str">
            <v>G04000124323</v>
          </cell>
          <cell r="Q21170" t="str">
            <v>Premises Other (GMS)</v>
          </cell>
          <cell r="R21170" t="str">
            <v>B23 6DJ</v>
          </cell>
          <cell r="T21170">
            <v>44347195</v>
          </cell>
        </row>
        <row r="21171">
          <cell r="P21171" t="str">
            <v>G04000124323</v>
          </cell>
          <cell r="Q21171" t="str">
            <v>Rates - non domestic (GMS)</v>
          </cell>
          <cell r="R21171" t="str">
            <v>B23 6DJ</v>
          </cell>
          <cell r="T21171">
            <v>44347195</v>
          </cell>
        </row>
        <row r="21172">
          <cell r="P21172" t="str">
            <v>G04000124323</v>
          </cell>
          <cell r="Q21172" t="str">
            <v>Rates - Water (GMS)</v>
          </cell>
          <cell r="R21172" t="str">
            <v>B23 6DJ</v>
          </cell>
          <cell r="T21172">
            <v>44347195</v>
          </cell>
        </row>
        <row r="21173">
          <cell r="P21173" t="str">
            <v>G04000124323</v>
          </cell>
          <cell r="Q21173" t="str">
            <v>Aspiration (GMS)</v>
          </cell>
          <cell r="R21173" t="str">
            <v>B23 6DJ</v>
          </cell>
          <cell r="T21173">
            <v>44347195</v>
          </cell>
        </row>
        <row r="21174">
          <cell r="P21174" t="str">
            <v>G04000124323</v>
          </cell>
          <cell r="Q21174" t="str">
            <v>GMS Weight Management Service</v>
          </cell>
          <cell r="R21174" t="str">
            <v>B23 6DJ</v>
          </cell>
          <cell r="T21174">
            <v>44347195</v>
          </cell>
        </row>
        <row r="21175">
          <cell r="P21175" t="str">
            <v>G04000124326</v>
          </cell>
          <cell r="Q21175" t="str">
            <v>C&amp;M-GMS PCN DES Care Coordinator</v>
          </cell>
          <cell r="R21175" t="str">
            <v>B8 1RT</v>
          </cell>
          <cell r="T21175">
            <v>44347197</v>
          </cell>
        </row>
        <row r="21176">
          <cell r="P21176" t="str">
            <v>G04000124326</v>
          </cell>
          <cell r="Q21176" t="str">
            <v>Global Sum (GMS)</v>
          </cell>
          <cell r="R21176" t="str">
            <v>B8 1RT</v>
          </cell>
          <cell r="T21176">
            <v>44347197</v>
          </cell>
        </row>
        <row r="21177">
          <cell r="P21177" t="str">
            <v>G04000124326</v>
          </cell>
          <cell r="Q21177" t="str">
            <v>C&amp;M-GMS PCN DES Clin Pharmacist</v>
          </cell>
          <cell r="R21177" t="str">
            <v>B8 1RT</v>
          </cell>
          <cell r="T21177">
            <v>44347197</v>
          </cell>
        </row>
        <row r="21178">
          <cell r="P21178" t="str">
            <v>G04000124326</v>
          </cell>
          <cell r="Q21178" t="str">
            <v>C&amp;M-GMS PCN DES Home/RR paramedic</v>
          </cell>
          <cell r="R21178" t="str">
            <v>B8 1RT</v>
          </cell>
          <cell r="T21178">
            <v>44347197</v>
          </cell>
        </row>
        <row r="21179">
          <cell r="P21179" t="str">
            <v>G04000124326</v>
          </cell>
          <cell r="Q21179" t="str">
            <v>GMS DES Participation in the PCN</v>
          </cell>
          <cell r="R21179" t="str">
            <v>B8 1RT</v>
          </cell>
          <cell r="T21179">
            <v>44347197</v>
          </cell>
        </row>
        <row r="21180">
          <cell r="P21180" t="str">
            <v>G04000124326</v>
          </cell>
          <cell r="Q21180" t="str">
            <v>C&amp;M-GMS PCN DES Soc Prescribing</v>
          </cell>
          <cell r="R21180" t="str">
            <v>B8 1RT</v>
          </cell>
          <cell r="T21180">
            <v>44347197</v>
          </cell>
        </row>
        <row r="21181">
          <cell r="P21181" t="str">
            <v>G04000124326</v>
          </cell>
          <cell r="Q21181" t="str">
            <v>Notional Rent (GMS)</v>
          </cell>
          <cell r="R21181" t="str">
            <v>B8 1RT</v>
          </cell>
          <cell r="T21181">
            <v>44347197</v>
          </cell>
        </row>
        <row r="21182">
          <cell r="P21182" t="str">
            <v>G04000124326</v>
          </cell>
          <cell r="Q21182" t="str">
            <v>Aspiration (GMS)</v>
          </cell>
          <cell r="R21182" t="str">
            <v>B8 1RT</v>
          </cell>
          <cell r="T21182">
            <v>44347197</v>
          </cell>
        </row>
        <row r="21183">
          <cell r="P21183" t="str">
            <v>G04000124326</v>
          </cell>
          <cell r="Q21183" t="str">
            <v>C&amp;M-GMS PCN DES Podiatrist</v>
          </cell>
          <cell r="R21183" t="str">
            <v>B8 1RT</v>
          </cell>
          <cell r="T21183">
            <v>44347197</v>
          </cell>
        </row>
        <row r="21184">
          <cell r="P21184" t="str">
            <v>G04000124326</v>
          </cell>
          <cell r="Q21184" t="str">
            <v>C&amp;M-GMS PCN DES Trainee Nursing Associate</v>
          </cell>
          <cell r="R21184" t="str">
            <v>B8 1RT</v>
          </cell>
          <cell r="T21184">
            <v>44347197</v>
          </cell>
        </row>
        <row r="21185">
          <cell r="P21185" t="str">
            <v>G04000124331</v>
          </cell>
          <cell r="Q21185" t="str">
            <v>Learning Disability Hlth Chk DES (GMS)</v>
          </cell>
          <cell r="R21185" t="str">
            <v>B6 5HP</v>
          </cell>
          <cell r="T21185">
            <v>44347200</v>
          </cell>
        </row>
        <row r="21186">
          <cell r="P21186" t="str">
            <v>G04000124331</v>
          </cell>
          <cell r="Q21186" t="str">
            <v>Minor Surgery DES (GMS)</v>
          </cell>
          <cell r="R21186" t="str">
            <v>B6 5HP</v>
          </cell>
          <cell r="T21186">
            <v>44347200</v>
          </cell>
        </row>
        <row r="21187">
          <cell r="P21187" t="str">
            <v>G04000124331</v>
          </cell>
          <cell r="Q21187" t="str">
            <v>Global Sum (GMS)</v>
          </cell>
          <cell r="R21187" t="str">
            <v>B6 5HP</v>
          </cell>
          <cell r="T21187">
            <v>44347200</v>
          </cell>
        </row>
        <row r="21188">
          <cell r="P21188" t="str">
            <v>G04000124331</v>
          </cell>
          <cell r="Q21188" t="str">
            <v>Basket Of Procedures Quarter 4</v>
          </cell>
          <cell r="R21188" t="str">
            <v>B6 5HP</v>
          </cell>
          <cell r="T21188">
            <v>44347200</v>
          </cell>
        </row>
        <row r="21189">
          <cell r="P21189" t="str">
            <v>G04000124331</v>
          </cell>
          <cell r="Q21189" t="str">
            <v>GMS DES Participation in the PCN</v>
          </cell>
          <cell r="R21189" t="str">
            <v>B6 5HP</v>
          </cell>
          <cell r="T21189">
            <v>44347200</v>
          </cell>
        </row>
        <row r="21190">
          <cell r="P21190" t="str">
            <v>G04000124331</v>
          </cell>
          <cell r="Q21190" t="str">
            <v>Notional Rent (GMS)</v>
          </cell>
          <cell r="R21190" t="str">
            <v>B6 5HP</v>
          </cell>
          <cell r="T21190">
            <v>44347200</v>
          </cell>
        </row>
        <row r="21191">
          <cell r="P21191" t="str">
            <v>G04000124331</v>
          </cell>
          <cell r="Q21191" t="str">
            <v>Rates - Water (GMS)</v>
          </cell>
          <cell r="R21191" t="str">
            <v>B6 5HP</v>
          </cell>
          <cell r="T21191">
            <v>44347200</v>
          </cell>
        </row>
        <row r="21192">
          <cell r="P21192" t="str">
            <v>G04000124331</v>
          </cell>
          <cell r="Q21192" t="str">
            <v>Aspiration (GMS)</v>
          </cell>
          <cell r="R21192" t="str">
            <v>B6 5HP</v>
          </cell>
          <cell r="T21192">
            <v>44347200</v>
          </cell>
        </row>
        <row r="21193">
          <cell r="P21193" t="str">
            <v>G04000124335</v>
          </cell>
          <cell r="Q21193" t="str">
            <v>Learning Disability Hlth Chk DES (GMS)</v>
          </cell>
          <cell r="R21193" t="str">
            <v>B10 9AB</v>
          </cell>
          <cell r="T21193">
            <v>44347203</v>
          </cell>
        </row>
        <row r="21194">
          <cell r="P21194" t="str">
            <v>G04000124335</v>
          </cell>
          <cell r="Q21194" t="str">
            <v>Minor Surgery DES (GMS)</v>
          </cell>
          <cell r="R21194" t="str">
            <v>B10 9AB</v>
          </cell>
          <cell r="T21194">
            <v>44347203</v>
          </cell>
        </row>
        <row r="21195">
          <cell r="P21195" t="str">
            <v>G04000124335</v>
          </cell>
          <cell r="Q21195" t="str">
            <v>Global Sum (GMS)</v>
          </cell>
          <cell r="R21195" t="str">
            <v>B10 9AB</v>
          </cell>
          <cell r="T21195">
            <v>44347203</v>
          </cell>
        </row>
        <row r="21196">
          <cell r="P21196" t="str">
            <v>G04000124335</v>
          </cell>
          <cell r="Q21196" t="str">
            <v>GMS DES Participation in the PCN</v>
          </cell>
          <cell r="R21196" t="str">
            <v>B10 9AB</v>
          </cell>
          <cell r="T21196">
            <v>44347203</v>
          </cell>
        </row>
        <row r="21197">
          <cell r="P21197" t="str">
            <v>G04000124335</v>
          </cell>
          <cell r="Q21197" t="str">
            <v>Notional Rent (GMS)</v>
          </cell>
          <cell r="R21197" t="str">
            <v>B10 9AB</v>
          </cell>
          <cell r="T21197">
            <v>44347203</v>
          </cell>
        </row>
        <row r="21198">
          <cell r="P21198" t="str">
            <v>G04000124335</v>
          </cell>
          <cell r="Q21198" t="str">
            <v>Aspiration (GMS)</v>
          </cell>
          <cell r="R21198" t="str">
            <v>B10 9AB</v>
          </cell>
          <cell r="T21198">
            <v>44347203</v>
          </cell>
        </row>
        <row r="21199">
          <cell r="P21199" t="str">
            <v>G04000124347</v>
          </cell>
          <cell r="Q21199" t="str">
            <v>Learning Disability Hlth Chk DES (GMS)</v>
          </cell>
          <cell r="R21199" t="str">
            <v>B18 7AL</v>
          </cell>
          <cell r="T21199">
            <v>44347211</v>
          </cell>
        </row>
        <row r="21200">
          <cell r="P21200" t="str">
            <v>G04000124347</v>
          </cell>
          <cell r="Q21200" t="str">
            <v>Global Sum (GMS)</v>
          </cell>
          <cell r="R21200" t="str">
            <v>B18 7AL</v>
          </cell>
          <cell r="T21200">
            <v>44347211</v>
          </cell>
        </row>
        <row r="21201">
          <cell r="P21201" t="str">
            <v>G04000124347</v>
          </cell>
          <cell r="Q21201" t="str">
            <v>GMS DES Participation in the PCN</v>
          </cell>
          <cell r="R21201" t="str">
            <v>B18 7AL</v>
          </cell>
          <cell r="T21201">
            <v>44347211</v>
          </cell>
        </row>
        <row r="21202">
          <cell r="P21202" t="str">
            <v>G04000124347</v>
          </cell>
          <cell r="Q21202" t="str">
            <v>Disposal of Clinical Waste (GMS)</v>
          </cell>
          <cell r="R21202" t="str">
            <v>B18 7AL</v>
          </cell>
          <cell r="T21202">
            <v>44347211</v>
          </cell>
        </row>
        <row r="21203">
          <cell r="P21203" t="str">
            <v>G04000124347</v>
          </cell>
          <cell r="Q21203" t="str">
            <v>Health Centre Rent (GMS)</v>
          </cell>
          <cell r="R21203" t="str">
            <v>B18 7AL</v>
          </cell>
          <cell r="T21203">
            <v>44347211</v>
          </cell>
        </row>
        <row r="21204">
          <cell r="P21204" t="str">
            <v>G04000124347</v>
          </cell>
          <cell r="Q21204" t="str">
            <v>Premises Other (GMS)</v>
          </cell>
          <cell r="R21204" t="str">
            <v>B18 7AL</v>
          </cell>
          <cell r="T21204">
            <v>44347211</v>
          </cell>
        </row>
        <row r="21205">
          <cell r="P21205" t="str">
            <v>G04000124347</v>
          </cell>
          <cell r="Q21205" t="str">
            <v>Rates - non domestic (GMS)</v>
          </cell>
          <cell r="R21205" t="str">
            <v>B18 7AL</v>
          </cell>
          <cell r="T21205">
            <v>44347211</v>
          </cell>
        </row>
        <row r="21206">
          <cell r="P21206" t="str">
            <v>G04000124347</v>
          </cell>
          <cell r="Q21206" t="str">
            <v>Rates - Water (GMS)</v>
          </cell>
          <cell r="R21206" t="str">
            <v>B18 7AL</v>
          </cell>
          <cell r="T21206">
            <v>44347211</v>
          </cell>
        </row>
        <row r="21207">
          <cell r="P21207" t="str">
            <v>G04000124347</v>
          </cell>
          <cell r="Q21207" t="str">
            <v>Aspiration (GMS)</v>
          </cell>
          <cell r="R21207" t="str">
            <v>B18 7AL</v>
          </cell>
          <cell r="T21207">
            <v>44347211</v>
          </cell>
        </row>
        <row r="21208">
          <cell r="P21208" t="str">
            <v>G04000124347</v>
          </cell>
          <cell r="Q21208" t="str">
            <v>GMS Weight Management Service</v>
          </cell>
          <cell r="R21208" t="str">
            <v>B18 7AL</v>
          </cell>
          <cell r="T21208">
            <v>44347211</v>
          </cell>
        </row>
        <row r="21209">
          <cell r="P21209" t="str">
            <v>G04000124353</v>
          </cell>
          <cell r="Q21209" t="str">
            <v>Minor Surgery DES (GMS)</v>
          </cell>
          <cell r="R21209" t="str">
            <v>B26 2SB</v>
          </cell>
          <cell r="T21209">
            <v>44347215</v>
          </cell>
        </row>
        <row r="21210">
          <cell r="P21210" t="str">
            <v>G04000124353</v>
          </cell>
          <cell r="Q21210" t="str">
            <v>Global Sum (GMS)</v>
          </cell>
          <cell r="R21210" t="str">
            <v>B26 2SB</v>
          </cell>
          <cell r="T21210">
            <v>44347215</v>
          </cell>
        </row>
        <row r="21211">
          <cell r="P21211" t="str">
            <v>G04000124353</v>
          </cell>
          <cell r="Q21211" t="str">
            <v>GMS DES Participation in the PCN</v>
          </cell>
          <cell r="R21211" t="str">
            <v>B26 2SB</v>
          </cell>
          <cell r="T21211">
            <v>44347215</v>
          </cell>
        </row>
        <row r="21212">
          <cell r="P21212" t="str">
            <v>G04000124353</v>
          </cell>
          <cell r="Q21212" t="str">
            <v>Notional Rent (GMS)</v>
          </cell>
          <cell r="R21212" t="str">
            <v>B26 2SB</v>
          </cell>
          <cell r="T21212">
            <v>44347215</v>
          </cell>
        </row>
        <row r="21213">
          <cell r="P21213" t="str">
            <v>G04000124353</v>
          </cell>
          <cell r="Q21213" t="str">
            <v>Aspiration (GMS)</v>
          </cell>
          <cell r="R21213" t="str">
            <v>B26 2SB</v>
          </cell>
          <cell r="T21213">
            <v>44347215</v>
          </cell>
        </row>
        <row r="21214">
          <cell r="P21214" t="str">
            <v>G04000124362</v>
          </cell>
          <cell r="Q21214" t="str">
            <v>Global Sum (GMS)</v>
          </cell>
          <cell r="R21214" t="str">
            <v>B19 1TT</v>
          </cell>
          <cell r="T21214">
            <v>44347218</v>
          </cell>
        </row>
        <row r="21215">
          <cell r="P21215" t="str">
            <v>G04000124362</v>
          </cell>
          <cell r="Q21215" t="str">
            <v>GMS DES Participation in the PCN</v>
          </cell>
          <cell r="R21215" t="str">
            <v>B19 1TT</v>
          </cell>
          <cell r="T21215">
            <v>44347218</v>
          </cell>
        </row>
        <row r="21216">
          <cell r="P21216" t="str">
            <v>G04000124362</v>
          </cell>
          <cell r="Q21216" t="str">
            <v>Notional Rent (GMS)</v>
          </cell>
          <cell r="R21216" t="str">
            <v>B19 1TT</v>
          </cell>
          <cell r="T21216">
            <v>44347218</v>
          </cell>
        </row>
        <row r="21217">
          <cell r="P21217" t="str">
            <v>G04000124362</v>
          </cell>
          <cell r="Q21217" t="str">
            <v>Aspiration (GMS)</v>
          </cell>
          <cell r="R21217" t="str">
            <v>B19 1TT</v>
          </cell>
          <cell r="T21217">
            <v>44347218</v>
          </cell>
        </row>
        <row r="21218">
          <cell r="P21218" t="str">
            <v>G04000124365</v>
          </cell>
          <cell r="Q21218" t="str">
            <v>Minor Surgery DES (GMS)</v>
          </cell>
          <cell r="R21218" t="str">
            <v>B25 8TH</v>
          </cell>
          <cell r="T21218">
            <v>44347220</v>
          </cell>
        </row>
        <row r="21219">
          <cell r="P21219" t="str">
            <v>G04000124365</v>
          </cell>
          <cell r="Q21219" t="str">
            <v>Global Sum (GMS)</v>
          </cell>
          <cell r="R21219" t="str">
            <v>B25 8TH</v>
          </cell>
          <cell r="T21219">
            <v>44347220</v>
          </cell>
        </row>
        <row r="21220">
          <cell r="P21220" t="str">
            <v>G04000124365</v>
          </cell>
          <cell r="Q21220" t="str">
            <v>GMS DES Participation in the PCN</v>
          </cell>
          <cell r="R21220" t="str">
            <v>B25 8TH</v>
          </cell>
          <cell r="T21220">
            <v>44347220</v>
          </cell>
        </row>
        <row r="21221">
          <cell r="P21221" t="str">
            <v>G04000124365</v>
          </cell>
          <cell r="Q21221" t="str">
            <v>Notional Rent (GMS)</v>
          </cell>
          <cell r="R21221" t="str">
            <v>B25 8TH</v>
          </cell>
          <cell r="T21221">
            <v>44347220</v>
          </cell>
        </row>
        <row r="21222">
          <cell r="P21222" t="str">
            <v>G04000124365</v>
          </cell>
          <cell r="Q21222" t="str">
            <v>Rates - Water (GMS)</v>
          </cell>
          <cell r="R21222" t="str">
            <v>B25 8TH</v>
          </cell>
          <cell r="T21222">
            <v>44347220</v>
          </cell>
        </row>
        <row r="21223">
          <cell r="P21223" t="str">
            <v>G04000124365</v>
          </cell>
          <cell r="Q21223" t="str">
            <v>Aspiration (GMS)</v>
          </cell>
          <cell r="R21223" t="str">
            <v>B25 8TH</v>
          </cell>
          <cell r="T21223">
            <v>44347220</v>
          </cell>
        </row>
        <row r="21224">
          <cell r="P21224" t="str">
            <v>G04000124365</v>
          </cell>
          <cell r="Q21224" t="str">
            <v>GMS Weight Management Service</v>
          </cell>
          <cell r="R21224" t="str">
            <v>B25 8TH</v>
          </cell>
          <cell r="T21224">
            <v>44347220</v>
          </cell>
        </row>
        <row r="21225">
          <cell r="P21225" t="str">
            <v>G04000124367</v>
          </cell>
          <cell r="Q21225" t="str">
            <v>GP Prior Year ERs (GMS)</v>
          </cell>
          <cell r="R21225" t="str">
            <v>B25 8TH</v>
          </cell>
          <cell r="T21225">
            <v>44347221</v>
          </cell>
        </row>
        <row r="21226">
          <cell r="P21226" t="str">
            <v>G04000124367</v>
          </cell>
          <cell r="Q21226" t="str">
            <v>GP Pension EEs (GMS)</v>
          </cell>
          <cell r="R21226" t="str">
            <v>B25 8TH</v>
          </cell>
          <cell r="T21226">
            <v>44347221</v>
          </cell>
        </row>
        <row r="21227">
          <cell r="P21227" t="str">
            <v>G04000124367</v>
          </cell>
          <cell r="Q21227" t="str">
            <v>GP Pension ERs (GMS)</v>
          </cell>
          <cell r="R21227" t="str">
            <v>B25 8TH</v>
          </cell>
          <cell r="T21227">
            <v>44347221</v>
          </cell>
        </row>
        <row r="21228">
          <cell r="P21228" t="str">
            <v>G04000124367</v>
          </cell>
          <cell r="Q21228" t="str">
            <v>GP Prior Year EEs (GMS)</v>
          </cell>
          <cell r="R21228" t="str">
            <v>B25 8TH</v>
          </cell>
          <cell r="T21228">
            <v>44347221</v>
          </cell>
        </row>
        <row r="21229">
          <cell r="P21229" t="str">
            <v>G04000124369</v>
          </cell>
          <cell r="Q21229" t="str">
            <v>Learning Disability Hlth Chk DES (GMS)</v>
          </cell>
          <cell r="R21229" t="str">
            <v>B17 8LG</v>
          </cell>
          <cell r="T21229">
            <v>44347223</v>
          </cell>
        </row>
        <row r="21230">
          <cell r="P21230" t="str">
            <v>G04000124369</v>
          </cell>
          <cell r="Q21230" t="str">
            <v>Minor Surgery DES (GMS)</v>
          </cell>
          <cell r="R21230" t="str">
            <v>B17 8LG</v>
          </cell>
          <cell r="T21230">
            <v>44347223</v>
          </cell>
        </row>
        <row r="21231">
          <cell r="P21231" t="str">
            <v>G04000124369</v>
          </cell>
          <cell r="Q21231" t="str">
            <v>Global Sum (GMS)</v>
          </cell>
          <cell r="R21231" t="str">
            <v>B17 8LG</v>
          </cell>
          <cell r="T21231">
            <v>44347223</v>
          </cell>
        </row>
        <row r="21232">
          <cell r="P21232" t="str">
            <v>G04000124369</v>
          </cell>
          <cell r="Q21232" t="str">
            <v>GMS DES Participation in the PCN</v>
          </cell>
          <cell r="R21232" t="str">
            <v>B17 8LG</v>
          </cell>
          <cell r="T21232">
            <v>44347223</v>
          </cell>
        </row>
        <row r="21233">
          <cell r="P21233" t="str">
            <v>G04000124369</v>
          </cell>
          <cell r="Q21233" t="str">
            <v>Actual Rents (GMS)</v>
          </cell>
          <cell r="R21233" t="str">
            <v>B17 8LG</v>
          </cell>
          <cell r="T21233">
            <v>44347223</v>
          </cell>
        </row>
        <row r="21234">
          <cell r="P21234" t="str">
            <v>G04000124369</v>
          </cell>
          <cell r="Q21234" t="str">
            <v>Aspiration (GMS)</v>
          </cell>
          <cell r="R21234" t="str">
            <v>B17 8LG</v>
          </cell>
          <cell r="T21234">
            <v>44347223</v>
          </cell>
        </row>
        <row r="21235">
          <cell r="P21235" t="str">
            <v>G04000124372</v>
          </cell>
          <cell r="Q21235" t="str">
            <v>Minor Surgery DES (GMS)</v>
          </cell>
          <cell r="R21235" t="str">
            <v>B12 0YA</v>
          </cell>
          <cell r="T21235">
            <v>44347225</v>
          </cell>
        </row>
        <row r="21236">
          <cell r="P21236" t="str">
            <v>G04000124372</v>
          </cell>
          <cell r="Q21236" t="str">
            <v>Global Sum (GMS)</v>
          </cell>
          <cell r="R21236" t="str">
            <v>B12 0YA</v>
          </cell>
          <cell r="T21236">
            <v>44347225</v>
          </cell>
        </row>
        <row r="21237">
          <cell r="P21237" t="str">
            <v>G04000124372</v>
          </cell>
          <cell r="Q21237" t="str">
            <v>GMS DES Participation in the PCN</v>
          </cell>
          <cell r="R21237" t="str">
            <v>B12 0YA</v>
          </cell>
          <cell r="T21237">
            <v>44347225</v>
          </cell>
        </row>
        <row r="21238">
          <cell r="P21238" t="str">
            <v>G04000124372</v>
          </cell>
          <cell r="Q21238" t="str">
            <v>Aspiration (GMS)</v>
          </cell>
          <cell r="R21238" t="str">
            <v>B12 0YA</v>
          </cell>
          <cell r="T21238">
            <v>44347225</v>
          </cell>
        </row>
        <row r="21239">
          <cell r="P21239" t="str">
            <v>G04000124377</v>
          </cell>
          <cell r="Q21239" t="str">
            <v>Learning Disability Hlth Chk DES (GMS)</v>
          </cell>
          <cell r="R21239" t="str">
            <v>B23 6DJ</v>
          </cell>
          <cell r="T21239">
            <v>44347228</v>
          </cell>
        </row>
        <row r="21240">
          <cell r="P21240" t="str">
            <v>G04000124377</v>
          </cell>
          <cell r="Q21240" t="str">
            <v>Global Sum (GMS)</v>
          </cell>
          <cell r="R21240" t="str">
            <v>B23 6DJ</v>
          </cell>
          <cell r="T21240">
            <v>44347228</v>
          </cell>
        </row>
        <row r="21241">
          <cell r="P21241" t="str">
            <v>G04000124377</v>
          </cell>
          <cell r="Q21241" t="str">
            <v>GMS DES Participation in the PCN</v>
          </cell>
          <cell r="R21241" t="str">
            <v>B23 6DJ</v>
          </cell>
          <cell r="T21241">
            <v>44347228</v>
          </cell>
        </row>
        <row r="21242">
          <cell r="P21242" t="str">
            <v>G04000124377</v>
          </cell>
          <cell r="Q21242" t="str">
            <v>Disposal of Clinical Waste (GMS)</v>
          </cell>
          <cell r="R21242" t="str">
            <v>B23 6DJ</v>
          </cell>
          <cell r="T21242">
            <v>44347228</v>
          </cell>
        </row>
        <row r="21243">
          <cell r="P21243" t="str">
            <v>G04000124377</v>
          </cell>
          <cell r="Q21243" t="str">
            <v>Health Centre Rent (GMS)</v>
          </cell>
          <cell r="R21243" t="str">
            <v>B23 6DJ</v>
          </cell>
          <cell r="T21243">
            <v>44347228</v>
          </cell>
        </row>
        <row r="21244">
          <cell r="P21244" t="str">
            <v>G04000124377</v>
          </cell>
          <cell r="Q21244" t="str">
            <v>Premises Other (GMS)</v>
          </cell>
          <cell r="R21244" t="str">
            <v>B23 6DJ</v>
          </cell>
          <cell r="T21244">
            <v>44347228</v>
          </cell>
        </row>
        <row r="21245">
          <cell r="P21245" t="str">
            <v>G04000124377</v>
          </cell>
          <cell r="Q21245" t="str">
            <v>Rates - non domestic (GMS)</v>
          </cell>
          <cell r="R21245" t="str">
            <v>B23 6DJ</v>
          </cell>
          <cell r="T21245">
            <v>44347228</v>
          </cell>
        </row>
        <row r="21246">
          <cell r="P21246" t="str">
            <v>G04000124377</v>
          </cell>
          <cell r="Q21246" t="str">
            <v>Rates - Water (GMS)</v>
          </cell>
          <cell r="R21246" t="str">
            <v>B23 6DJ</v>
          </cell>
          <cell r="T21246">
            <v>44347228</v>
          </cell>
        </row>
        <row r="21247">
          <cell r="P21247" t="str">
            <v>G04000124377</v>
          </cell>
          <cell r="Q21247" t="str">
            <v>Aspiration (GMS)</v>
          </cell>
          <cell r="R21247" t="str">
            <v>B23 6DJ</v>
          </cell>
          <cell r="T21247">
            <v>44347228</v>
          </cell>
        </row>
        <row r="21248">
          <cell r="P21248" t="str">
            <v>G04000124380</v>
          </cell>
          <cell r="Q21248" t="str">
            <v>Minor Surgery DES (GMS)</v>
          </cell>
          <cell r="R21248" t="str">
            <v>B26 2TY</v>
          </cell>
          <cell r="T21248">
            <v>44347230</v>
          </cell>
        </row>
        <row r="21249">
          <cell r="P21249" t="str">
            <v>G04000124380</v>
          </cell>
          <cell r="Q21249" t="str">
            <v>Global Sum (GMS)</v>
          </cell>
          <cell r="R21249" t="str">
            <v>B26 2TY</v>
          </cell>
          <cell r="T21249">
            <v>44347230</v>
          </cell>
        </row>
        <row r="21250">
          <cell r="P21250" t="str">
            <v>G04000124380</v>
          </cell>
          <cell r="Q21250" t="str">
            <v>GMS DES Participation in the PCN</v>
          </cell>
          <cell r="R21250" t="str">
            <v>B26 2TY</v>
          </cell>
          <cell r="T21250">
            <v>44347230</v>
          </cell>
        </row>
        <row r="21251">
          <cell r="P21251" t="str">
            <v>G04000124380</v>
          </cell>
          <cell r="Q21251" t="str">
            <v>Notional Rent (GMS)</v>
          </cell>
          <cell r="R21251" t="str">
            <v>B26 2TY</v>
          </cell>
          <cell r="T21251">
            <v>44347230</v>
          </cell>
        </row>
        <row r="21252">
          <cell r="P21252" t="str">
            <v>G04000124380</v>
          </cell>
          <cell r="Q21252" t="str">
            <v>Aspiration (GMS)</v>
          </cell>
          <cell r="R21252" t="str">
            <v>B26 2TY</v>
          </cell>
          <cell r="T21252">
            <v>44347230</v>
          </cell>
        </row>
        <row r="21253">
          <cell r="P21253" t="str">
            <v>G04000124380</v>
          </cell>
          <cell r="Q21253" t="str">
            <v>GMS Weight Management Service</v>
          </cell>
          <cell r="R21253" t="str">
            <v>B26 2TY</v>
          </cell>
          <cell r="T21253">
            <v>44347230</v>
          </cell>
        </row>
        <row r="21254">
          <cell r="P21254" t="str">
            <v>G04000124385</v>
          </cell>
          <cell r="Q21254" t="str">
            <v>Learning Disability Hlth Chk DES (GMS)</v>
          </cell>
          <cell r="R21254" t="str">
            <v>B8 3HE</v>
          </cell>
          <cell r="T21254">
            <v>44347233</v>
          </cell>
        </row>
        <row r="21255">
          <cell r="P21255" t="str">
            <v>G04000124385</v>
          </cell>
          <cell r="Q21255" t="str">
            <v>Global Sum (GMS)</v>
          </cell>
          <cell r="R21255" t="str">
            <v>B8 3HE</v>
          </cell>
          <cell r="T21255">
            <v>44347233</v>
          </cell>
        </row>
        <row r="21256">
          <cell r="P21256" t="str">
            <v>G04000124385</v>
          </cell>
          <cell r="Q21256" t="str">
            <v>GMS DES Participation in the PCN</v>
          </cell>
          <cell r="R21256" t="str">
            <v>B8 3HE</v>
          </cell>
          <cell r="T21256">
            <v>44347233</v>
          </cell>
        </row>
        <row r="21257">
          <cell r="P21257" t="str">
            <v>G04000124385</v>
          </cell>
          <cell r="Q21257" t="str">
            <v>Notional Rent (GMS)</v>
          </cell>
          <cell r="R21257" t="str">
            <v>B8 3HE</v>
          </cell>
          <cell r="T21257">
            <v>44347233</v>
          </cell>
        </row>
        <row r="21258">
          <cell r="P21258" t="str">
            <v>G04000124385</v>
          </cell>
          <cell r="Q21258" t="str">
            <v>Aspiration (GMS)</v>
          </cell>
          <cell r="R21258" t="str">
            <v>B8 3HE</v>
          </cell>
          <cell r="T21258">
            <v>44347233</v>
          </cell>
        </row>
        <row r="21259">
          <cell r="P21259" t="str">
            <v>G04000124387</v>
          </cell>
          <cell r="Q21259" t="str">
            <v>Minor Surgery DES (GMS)</v>
          </cell>
          <cell r="R21259" t="str">
            <v>B31 1TR</v>
          </cell>
          <cell r="T21259">
            <v>44347235</v>
          </cell>
        </row>
        <row r="21260">
          <cell r="P21260" t="str">
            <v>G04000124387</v>
          </cell>
          <cell r="Q21260" t="str">
            <v>Global Sum (GMS)</v>
          </cell>
          <cell r="R21260" t="str">
            <v>B31 1TR</v>
          </cell>
          <cell r="T21260">
            <v>44347235</v>
          </cell>
        </row>
        <row r="21261">
          <cell r="P21261" t="str">
            <v>G04000124387</v>
          </cell>
          <cell r="Q21261" t="str">
            <v>GMS DES Participation in the PCN</v>
          </cell>
          <cell r="R21261" t="str">
            <v>B31 1TR</v>
          </cell>
          <cell r="T21261">
            <v>44347235</v>
          </cell>
        </row>
        <row r="21262">
          <cell r="P21262" t="str">
            <v>G04000124387</v>
          </cell>
          <cell r="Q21262" t="str">
            <v>Actual Rents (GMS)</v>
          </cell>
          <cell r="R21262" t="str">
            <v>B31 1TR</v>
          </cell>
          <cell r="T21262">
            <v>44347235</v>
          </cell>
        </row>
        <row r="21263">
          <cell r="P21263" t="str">
            <v>G04000124387</v>
          </cell>
          <cell r="Q21263" t="str">
            <v>Rates - Water (GMS)</v>
          </cell>
          <cell r="R21263" t="str">
            <v>B31 1TR</v>
          </cell>
          <cell r="T21263">
            <v>44347235</v>
          </cell>
        </row>
        <row r="21264">
          <cell r="P21264" t="str">
            <v>G04000124387</v>
          </cell>
          <cell r="Q21264" t="str">
            <v>Aspiration (GMS)</v>
          </cell>
          <cell r="R21264" t="str">
            <v>B31 1TR</v>
          </cell>
          <cell r="T21264">
            <v>44347235</v>
          </cell>
        </row>
        <row r="21265">
          <cell r="P21265" t="str">
            <v>G04000124387</v>
          </cell>
          <cell r="Q21265" t="str">
            <v>GMS Weight Management Service</v>
          </cell>
          <cell r="R21265" t="str">
            <v>B31 1TR</v>
          </cell>
          <cell r="T21265">
            <v>44347235</v>
          </cell>
        </row>
        <row r="21266">
          <cell r="P21266" t="str">
            <v>G04000124392</v>
          </cell>
          <cell r="Q21266" t="str">
            <v>Learning Disability Hlth Chk DES (GMS)</v>
          </cell>
          <cell r="R21266" t="str">
            <v>B13 8QS</v>
          </cell>
          <cell r="T21266">
            <v>44347238</v>
          </cell>
        </row>
        <row r="21267">
          <cell r="P21267" t="str">
            <v>G04000124392</v>
          </cell>
          <cell r="Q21267" t="str">
            <v>Global Sum (GMS)</v>
          </cell>
          <cell r="R21267" t="str">
            <v>B13 8QS</v>
          </cell>
          <cell r="T21267">
            <v>44347238</v>
          </cell>
        </row>
        <row r="21268">
          <cell r="P21268" t="str">
            <v>G04000124392</v>
          </cell>
          <cell r="Q21268" t="str">
            <v>GMS DES Participation in the PCN</v>
          </cell>
          <cell r="R21268" t="str">
            <v>B13 8QS</v>
          </cell>
          <cell r="T21268">
            <v>44347238</v>
          </cell>
        </row>
        <row r="21269">
          <cell r="P21269" t="str">
            <v>G04000124392</v>
          </cell>
          <cell r="Q21269" t="str">
            <v>Notional Rent (GMS)</v>
          </cell>
          <cell r="R21269" t="str">
            <v>B13 8QS</v>
          </cell>
          <cell r="T21269">
            <v>44347238</v>
          </cell>
        </row>
        <row r="21270">
          <cell r="P21270" t="str">
            <v>G04000124392</v>
          </cell>
          <cell r="Q21270" t="str">
            <v>Aspiration (GMS)</v>
          </cell>
          <cell r="R21270" t="str">
            <v>B13 8QS</v>
          </cell>
          <cell r="T21270">
            <v>44347238</v>
          </cell>
        </row>
        <row r="21271">
          <cell r="P21271" t="str">
            <v>G04000124396</v>
          </cell>
          <cell r="Q21271" t="str">
            <v>Minor Surgery DES (GMS)</v>
          </cell>
          <cell r="R21271" t="str">
            <v>B11 2NB</v>
          </cell>
          <cell r="T21271">
            <v>44347241</v>
          </cell>
        </row>
        <row r="21272">
          <cell r="P21272" t="str">
            <v>G04000124396</v>
          </cell>
          <cell r="Q21272" t="str">
            <v>Global Sum (GMS)</v>
          </cell>
          <cell r="R21272" t="str">
            <v>B11 2NB</v>
          </cell>
          <cell r="T21272">
            <v>44347241</v>
          </cell>
        </row>
        <row r="21273">
          <cell r="P21273" t="str">
            <v>G04000124396</v>
          </cell>
          <cell r="Q21273" t="str">
            <v>GMS DES Participation in the PCN</v>
          </cell>
          <cell r="R21273" t="str">
            <v>B11 2NB</v>
          </cell>
          <cell r="T21273">
            <v>44347241</v>
          </cell>
        </row>
        <row r="21274">
          <cell r="P21274" t="str">
            <v>G04000124396</v>
          </cell>
          <cell r="Q21274" t="str">
            <v>Locum Allow (Mat and Pat) (GMS)</v>
          </cell>
          <cell r="R21274" t="str">
            <v>B11 2NB</v>
          </cell>
          <cell r="T21274">
            <v>44347241</v>
          </cell>
        </row>
        <row r="21275">
          <cell r="P21275" t="str">
            <v>G04000124396</v>
          </cell>
          <cell r="Q21275" t="str">
            <v>Aspiration (GMS)</v>
          </cell>
          <cell r="R21275" t="str">
            <v>B11 2NB</v>
          </cell>
          <cell r="T21275">
            <v>44347241</v>
          </cell>
        </row>
        <row r="21276">
          <cell r="P21276" t="str">
            <v>G04000124401</v>
          </cell>
          <cell r="Q21276" t="str">
            <v>Learning Disability Hlth Chk DES (GMS)</v>
          </cell>
          <cell r="R21276" t="str">
            <v>B27 6QJ</v>
          </cell>
          <cell r="T21276">
            <v>44347245</v>
          </cell>
        </row>
        <row r="21277">
          <cell r="P21277" t="str">
            <v>G04000124401</v>
          </cell>
          <cell r="Q21277" t="str">
            <v>Global Sum (GMS)</v>
          </cell>
          <cell r="R21277" t="str">
            <v>B27 6QJ</v>
          </cell>
          <cell r="T21277">
            <v>44347245</v>
          </cell>
        </row>
        <row r="21278">
          <cell r="P21278" t="str">
            <v>G04000124401</v>
          </cell>
          <cell r="Q21278" t="str">
            <v>GMS DES Participation in the PCN</v>
          </cell>
          <cell r="R21278" t="str">
            <v>B27 6QJ</v>
          </cell>
          <cell r="T21278">
            <v>44347245</v>
          </cell>
        </row>
        <row r="21279">
          <cell r="P21279" t="str">
            <v>G04000124401</v>
          </cell>
          <cell r="Q21279" t="str">
            <v>Notional Rent (GMS)</v>
          </cell>
          <cell r="R21279" t="str">
            <v>B27 6QJ</v>
          </cell>
          <cell r="T21279">
            <v>44347245</v>
          </cell>
        </row>
        <row r="21280">
          <cell r="P21280" t="str">
            <v>G04000124401</v>
          </cell>
          <cell r="Q21280" t="str">
            <v>Aspiration (GMS)</v>
          </cell>
          <cell r="R21280" t="str">
            <v>B27 6QJ</v>
          </cell>
          <cell r="T21280">
            <v>44347245</v>
          </cell>
        </row>
        <row r="21281">
          <cell r="P21281" t="str">
            <v>G04000124598</v>
          </cell>
          <cell r="Q21281" t="str">
            <v>Learning Disability Hlth Chk DES (GMS)</v>
          </cell>
          <cell r="R21281" t="str">
            <v>B17 8DP</v>
          </cell>
          <cell r="T21281">
            <v>44347248</v>
          </cell>
        </row>
        <row r="21282">
          <cell r="P21282" t="str">
            <v>G04000124598</v>
          </cell>
          <cell r="Q21282" t="str">
            <v>Minor Surgery DES (GMS)</v>
          </cell>
          <cell r="R21282" t="str">
            <v>B17 8DP</v>
          </cell>
          <cell r="T21282">
            <v>44347248</v>
          </cell>
        </row>
        <row r="21283">
          <cell r="P21283" t="str">
            <v>G04000124598</v>
          </cell>
          <cell r="Q21283" t="str">
            <v>Global Sum (GMS)</v>
          </cell>
          <cell r="R21283" t="str">
            <v>B17 8DP</v>
          </cell>
          <cell r="T21283">
            <v>44347248</v>
          </cell>
        </row>
        <row r="21284">
          <cell r="P21284" t="str">
            <v>G04000124598</v>
          </cell>
          <cell r="Q21284" t="str">
            <v>GMS DES Participation in the PCN</v>
          </cell>
          <cell r="R21284" t="str">
            <v>B17 8DP</v>
          </cell>
          <cell r="T21284">
            <v>44347248</v>
          </cell>
        </row>
        <row r="21285">
          <cell r="P21285" t="str">
            <v>G04000124598</v>
          </cell>
          <cell r="Q21285" t="str">
            <v>Actual Rents (GMS)</v>
          </cell>
          <cell r="R21285" t="str">
            <v>B17 8DP</v>
          </cell>
          <cell r="T21285">
            <v>44347248</v>
          </cell>
        </row>
        <row r="21286">
          <cell r="P21286" t="str">
            <v>G04000124598</v>
          </cell>
          <cell r="Q21286" t="str">
            <v>Rates - Water (GMS)</v>
          </cell>
          <cell r="R21286" t="str">
            <v>B17 8DP</v>
          </cell>
          <cell r="T21286">
            <v>44347248</v>
          </cell>
        </row>
        <row r="21287">
          <cell r="P21287" t="str">
            <v>G04000124598</v>
          </cell>
          <cell r="Q21287" t="str">
            <v>Aspiration (GMS)</v>
          </cell>
          <cell r="R21287" t="str">
            <v>B17 8DP</v>
          </cell>
          <cell r="T21287">
            <v>44347248</v>
          </cell>
        </row>
        <row r="21288">
          <cell r="P21288" t="str">
            <v>G04000124701</v>
          </cell>
          <cell r="Q21288" t="str">
            <v>Minor Surgery DES (GMS)</v>
          </cell>
          <cell r="R21288" t="str">
            <v>B36 9EJ</v>
          </cell>
          <cell r="T21288">
            <v>44347252</v>
          </cell>
        </row>
        <row r="21289">
          <cell r="P21289" t="str">
            <v>G04000124701</v>
          </cell>
          <cell r="Q21289" t="str">
            <v>Global Sum (GMS)</v>
          </cell>
          <cell r="R21289" t="str">
            <v>B36 9EJ</v>
          </cell>
          <cell r="T21289">
            <v>44347252</v>
          </cell>
        </row>
        <row r="21290">
          <cell r="P21290" t="str">
            <v>G04000124701</v>
          </cell>
          <cell r="Q21290" t="str">
            <v>GMS DES Participation in the PCN</v>
          </cell>
          <cell r="R21290" t="str">
            <v>B36 9EJ</v>
          </cell>
          <cell r="T21290">
            <v>44347252</v>
          </cell>
        </row>
        <row r="21291">
          <cell r="P21291" t="str">
            <v>G04000124701</v>
          </cell>
          <cell r="Q21291" t="str">
            <v>Notional Rent (GMS)</v>
          </cell>
          <cell r="R21291" t="str">
            <v>B36 9EJ</v>
          </cell>
          <cell r="T21291">
            <v>44347252</v>
          </cell>
        </row>
        <row r="21292">
          <cell r="P21292" t="str">
            <v>G04000124701</v>
          </cell>
          <cell r="Q21292" t="str">
            <v>Rates - Water (GMS)</v>
          </cell>
          <cell r="R21292" t="str">
            <v>B36 9EJ</v>
          </cell>
          <cell r="T21292">
            <v>44347252</v>
          </cell>
        </row>
        <row r="21293">
          <cell r="P21293" t="str">
            <v>G04000124701</v>
          </cell>
          <cell r="Q21293" t="str">
            <v>Aspiration (GMS)</v>
          </cell>
          <cell r="R21293" t="str">
            <v>B36 9EJ</v>
          </cell>
          <cell r="T21293">
            <v>44347252</v>
          </cell>
        </row>
        <row r="21294">
          <cell r="P21294" t="str">
            <v>G04000124701</v>
          </cell>
          <cell r="Q21294" t="str">
            <v>GMS Weight Management Service</v>
          </cell>
          <cell r="R21294" t="str">
            <v>B36 9EJ</v>
          </cell>
          <cell r="T21294">
            <v>44347252</v>
          </cell>
        </row>
        <row r="21295">
          <cell r="P21295" t="str">
            <v>G04000124705</v>
          </cell>
          <cell r="Q21295" t="str">
            <v>Ess Serv - Contract Payments (APMS)</v>
          </cell>
          <cell r="R21295" t="str">
            <v>B37 6BE</v>
          </cell>
          <cell r="T21295">
            <v>44347255</v>
          </cell>
        </row>
        <row r="21296">
          <cell r="P21296" t="str">
            <v>G04000124705</v>
          </cell>
          <cell r="Q21296" t="str">
            <v>Learning Disability Hlth Chk DES (APMS)</v>
          </cell>
          <cell r="R21296" t="str">
            <v>B37 6BE</v>
          </cell>
          <cell r="T21296">
            <v>44347255</v>
          </cell>
        </row>
        <row r="21297">
          <cell r="P21297" t="str">
            <v>G04000124705</v>
          </cell>
          <cell r="Q21297" t="str">
            <v>Minor Surgery DES (APMS)</v>
          </cell>
          <cell r="R21297" t="str">
            <v>B37 6BE</v>
          </cell>
          <cell r="T21297">
            <v>44347255</v>
          </cell>
        </row>
        <row r="21298">
          <cell r="P21298" t="str">
            <v>G04000124705</v>
          </cell>
          <cell r="Q21298" t="str">
            <v>APMS DES Participation in the PCN</v>
          </cell>
          <cell r="R21298" t="str">
            <v>B37 6BE</v>
          </cell>
          <cell r="T21298">
            <v>44347255</v>
          </cell>
        </row>
        <row r="21299">
          <cell r="P21299" t="str">
            <v>G04000124705</v>
          </cell>
          <cell r="Q21299" t="str">
            <v>Notional Rent (APMS)</v>
          </cell>
          <cell r="R21299" t="str">
            <v>B37 6BE</v>
          </cell>
          <cell r="T21299">
            <v>44347255</v>
          </cell>
        </row>
        <row r="21300">
          <cell r="P21300" t="str">
            <v>G04000124705</v>
          </cell>
          <cell r="Q21300" t="str">
            <v>Rates - Water (APMS)</v>
          </cell>
          <cell r="R21300" t="str">
            <v>B37 6BE</v>
          </cell>
          <cell r="T21300">
            <v>44347255</v>
          </cell>
        </row>
        <row r="21301">
          <cell r="P21301" t="str">
            <v>G04000124705</v>
          </cell>
          <cell r="Q21301" t="str">
            <v>Aspiration (APMS)</v>
          </cell>
          <cell r="R21301" t="str">
            <v>B37 6BE</v>
          </cell>
          <cell r="T21301">
            <v>44347255</v>
          </cell>
        </row>
        <row r="21302">
          <cell r="P21302" t="str">
            <v>G04000124709</v>
          </cell>
          <cell r="Q21302" t="str">
            <v>C&amp;M-GMS PCN DES Care Coordinator</v>
          </cell>
          <cell r="R21302" t="str">
            <v>B92 8PJ</v>
          </cell>
          <cell r="T21302">
            <v>44347259</v>
          </cell>
        </row>
        <row r="21303">
          <cell r="P21303" t="str">
            <v>G04000124709</v>
          </cell>
          <cell r="Q21303" t="str">
            <v>Learning Disability Hlth Chk DES (GMS)</v>
          </cell>
          <cell r="R21303" t="str">
            <v>B92 8PJ</v>
          </cell>
          <cell r="T21303">
            <v>44347259</v>
          </cell>
        </row>
        <row r="21304">
          <cell r="P21304" t="str">
            <v>G04000124709</v>
          </cell>
          <cell r="Q21304" t="str">
            <v>Minor Surgery DES (GMS)</v>
          </cell>
          <cell r="R21304" t="str">
            <v>B92 8PJ</v>
          </cell>
          <cell r="T21304">
            <v>44347259</v>
          </cell>
        </row>
        <row r="21305">
          <cell r="P21305" t="str">
            <v>G04000124709</v>
          </cell>
          <cell r="Q21305" t="str">
            <v>Global Sum (GMS)</v>
          </cell>
          <cell r="R21305" t="str">
            <v>B92 8PJ</v>
          </cell>
          <cell r="T21305">
            <v>44347259</v>
          </cell>
        </row>
        <row r="21306">
          <cell r="P21306" t="str">
            <v>G04000124709</v>
          </cell>
          <cell r="Q21306" t="str">
            <v>C&amp;M-GMS PCN DES Clin Pharmacist</v>
          </cell>
          <cell r="R21306" t="str">
            <v>B92 8PJ</v>
          </cell>
          <cell r="T21306">
            <v>44347259</v>
          </cell>
        </row>
        <row r="21307">
          <cell r="P21307" t="str">
            <v>G04000124709</v>
          </cell>
          <cell r="Q21307" t="str">
            <v>C&amp;M-GMS PCN DES Home/RR paramedic</v>
          </cell>
          <cell r="R21307" t="str">
            <v>B92 8PJ</v>
          </cell>
          <cell r="T21307">
            <v>44347259</v>
          </cell>
        </row>
        <row r="21308">
          <cell r="P21308" t="str">
            <v>G04000124709</v>
          </cell>
          <cell r="Q21308" t="str">
            <v>GMS DES Participation in the PCN</v>
          </cell>
          <cell r="R21308" t="str">
            <v>B92 8PJ</v>
          </cell>
          <cell r="T21308">
            <v>44347259</v>
          </cell>
        </row>
        <row r="21309">
          <cell r="P21309" t="str">
            <v>G04000124709</v>
          </cell>
          <cell r="Q21309" t="str">
            <v>C&amp;M-GMS PCN DES Soc Prescribing</v>
          </cell>
          <cell r="R21309" t="str">
            <v>B92 8PJ</v>
          </cell>
          <cell r="T21309">
            <v>44347259</v>
          </cell>
        </row>
        <row r="21310">
          <cell r="P21310" t="str">
            <v>G04000124709</v>
          </cell>
          <cell r="Q21310" t="str">
            <v>Doctors Retainer Scheme (GMS)</v>
          </cell>
          <cell r="R21310" t="str">
            <v>B92 8PJ</v>
          </cell>
          <cell r="T21310">
            <v>44347259</v>
          </cell>
        </row>
        <row r="21311">
          <cell r="P21311" t="str">
            <v>G04000124709</v>
          </cell>
          <cell r="Q21311" t="str">
            <v>Locum Allow (Mat and Pat) (GMS)</v>
          </cell>
          <cell r="R21311" t="str">
            <v>B92 8PJ</v>
          </cell>
          <cell r="T21311">
            <v>44347259</v>
          </cell>
        </row>
        <row r="21312">
          <cell r="P21312" t="str">
            <v>G04000124709</v>
          </cell>
          <cell r="Q21312" t="str">
            <v>Locum Allowance (Sickness) (GMS)</v>
          </cell>
          <cell r="R21312" t="str">
            <v>B92 8PJ</v>
          </cell>
          <cell r="T21312">
            <v>44347259</v>
          </cell>
        </row>
        <row r="21313">
          <cell r="P21313" t="str">
            <v>G04000124709</v>
          </cell>
          <cell r="Q21313" t="str">
            <v>Actual Rents (GMS)</v>
          </cell>
          <cell r="R21313" t="str">
            <v>B92 8PJ</v>
          </cell>
          <cell r="T21313">
            <v>44347259</v>
          </cell>
        </row>
        <row r="21314">
          <cell r="P21314" t="str">
            <v>G04000124709</v>
          </cell>
          <cell r="Q21314" t="str">
            <v>Notional Rent (GMS)</v>
          </cell>
          <cell r="R21314" t="str">
            <v>B92 8PJ</v>
          </cell>
          <cell r="T21314">
            <v>44347259</v>
          </cell>
        </row>
        <row r="21315">
          <cell r="P21315" t="str">
            <v>G04000124709</v>
          </cell>
          <cell r="Q21315" t="str">
            <v>Rates - Water (GMS)</v>
          </cell>
          <cell r="R21315" t="str">
            <v>B92 8PJ</v>
          </cell>
          <cell r="T21315">
            <v>44347259</v>
          </cell>
        </row>
        <row r="21316">
          <cell r="P21316" t="str">
            <v>G04000124709</v>
          </cell>
          <cell r="Q21316" t="str">
            <v>Aspiration (GMS)</v>
          </cell>
          <cell r="R21316" t="str">
            <v>B92 8PJ</v>
          </cell>
          <cell r="T21316">
            <v>44347259</v>
          </cell>
        </row>
        <row r="21317">
          <cell r="P21317" t="str">
            <v>G04000124709</v>
          </cell>
          <cell r="Q21317" t="str">
            <v>GMS Weight Management Service</v>
          </cell>
          <cell r="R21317" t="str">
            <v>B92 8PJ</v>
          </cell>
          <cell r="T21317">
            <v>44347259</v>
          </cell>
        </row>
        <row r="21318">
          <cell r="P21318" t="str">
            <v>G04000124709</v>
          </cell>
          <cell r="Q21318" t="str">
            <v>C&amp;M-GMS PCN DES Pharmacy technicians</v>
          </cell>
          <cell r="R21318" t="str">
            <v>B92 8PJ</v>
          </cell>
          <cell r="T21318">
            <v>44347259</v>
          </cell>
        </row>
        <row r="21319">
          <cell r="P21319" t="str">
            <v>G04000124709</v>
          </cell>
          <cell r="Q21319" t="str">
            <v>C&amp;M-GMS PCN DES Trainee Nursing Associate</v>
          </cell>
          <cell r="R21319" t="str">
            <v>B92 8PJ</v>
          </cell>
          <cell r="T21319">
            <v>44347259</v>
          </cell>
        </row>
        <row r="21320">
          <cell r="P21320" t="str">
            <v>G04000124709</v>
          </cell>
          <cell r="Q21320" t="str">
            <v>GMS GP Digital Transformation Lead</v>
          </cell>
          <cell r="R21320" t="str">
            <v>B92 8PJ</v>
          </cell>
          <cell r="T21320">
            <v>44347259</v>
          </cell>
        </row>
        <row r="21321">
          <cell r="P21321" t="str">
            <v>G04000124709</v>
          </cell>
          <cell r="Q21321" t="str">
            <v>GP Prior Year ERs (GMS)</v>
          </cell>
          <cell r="R21321" t="str">
            <v>B92 8PJ</v>
          </cell>
          <cell r="T21321">
            <v>44347259</v>
          </cell>
        </row>
        <row r="21322">
          <cell r="P21322" t="str">
            <v>G04000124709</v>
          </cell>
          <cell r="Q21322" t="str">
            <v>GP Prior Year EEs (GMS)</v>
          </cell>
          <cell r="R21322" t="str">
            <v>B92 8PJ</v>
          </cell>
          <cell r="T21322">
            <v>44347259</v>
          </cell>
        </row>
        <row r="21323">
          <cell r="P21323" t="str">
            <v>G04000124711</v>
          </cell>
          <cell r="Q21323" t="str">
            <v>GP Pension EEs (GMS)</v>
          </cell>
          <cell r="R21323" t="str">
            <v>B92 8PJ</v>
          </cell>
          <cell r="T21323">
            <v>44347260</v>
          </cell>
        </row>
        <row r="21324">
          <cell r="P21324" t="str">
            <v>G04000124711</v>
          </cell>
          <cell r="Q21324" t="str">
            <v>GMS  GP Pension EEs In Year Adjustments</v>
          </cell>
          <cell r="R21324" t="str">
            <v>B92 8PJ</v>
          </cell>
          <cell r="T21324">
            <v>44347260</v>
          </cell>
        </row>
        <row r="21325">
          <cell r="P21325" t="str">
            <v>G04000124711</v>
          </cell>
          <cell r="Q21325" t="str">
            <v>GP Pension ERs (GMS)</v>
          </cell>
          <cell r="R21325" t="str">
            <v>B92 8PJ</v>
          </cell>
          <cell r="T21325">
            <v>44347260</v>
          </cell>
        </row>
        <row r="21326">
          <cell r="P21326" t="str">
            <v>G04000124711</v>
          </cell>
          <cell r="Q21326" t="str">
            <v>GMS  GP Pension ERs In Year Adjustments</v>
          </cell>
          <cell r="R21326" t="str">
            <v>B92 8PJ</v>
          </cell>
          <cell r="T21326">
            <v>44347260</v>
          </cell>
        </row>
        <row r="21327">
          <cell r="P21327" t="str">
            <v>G04000124712</v>
          </cell>
          <cell r="Q21327" t="str">
            <v>Minor Surgery DES (GMS)</v>
          </cell>
          <cell r="R21327" t="str">
            <v>B92 7JS</v>
          </cell>
          <cell r="T21327">
            <v>44347262</v>
          </cell>
        </row>
        <row r="21328">
          <cell r="P21328" t="str">
            <v>G04000124712</v>
          </cell>
          <cell r="Q21328" t="str">
            <v>Global Sum (GMS)</v>
          </cell>
          <cell r="R21328" t="str">
            <v>B92 7JS</v>
          </cell>
          <cell r="T21328">
            <v>44347262</v>
          </cell>
        </row>
        <row r="21329">
          <cell r="P21329" t="str">
            <v>G04000124712</v>
          </cell>
          <cell r="Q21329" t="str">
            <v>GMS DES Participation in the PCN</v>
          </cell>
          <cell r="R21329" t="str">
            <v>B92 7JS</v>
          </cell>
          <cell r="T21329">
            <v>44347262</v>
          </cell>
        </row>
        <row r="21330">
          <cell r="P21330" t="str">
            <v>G04000124712</v>
          </cell>
          <cell r="Q21330" t="str">
            <v>Notional Rent (GMS)</v>
          </cell>
          <cell r="R21330" t="str">
            <v>B92 7JS</v>
          </cell>
          <cell r="T21330">
            <v>44347262</v>
          </cell>
        </row>
        <row r="21331">
          <cell r="P21331" t="str">
            <v>G04000124712</v>
          </cell>
          <cell r="Q21331" t="str">
            <v>Rates - Water (GMS)</v>
          </cell>
          <cell r="R21331" t="str">
            <v>B92 7JS</v>
          </cell>
          <cell r="T21331">
            <v>44347262</v>
          </cell>
        </row>
        <row r="21332">
          <cell r="P21332" t="str">
            <v>G04000124712</v>
          </cell>
          <cell r="Q21332" t="str">
            <v>Aspiration (GMS)</v>
          </cell>
          <cell r="R21332" t="str">
            <v>B92 7JS</v>
          </cell>
          <cell r="T21332">
            <v>44347262</v>
          </cell>
        </row>
        <row r="21333">
          <cell r="P21333" t="str">
            <v>G04000124712</v>
          </cell>
          <cell r="Q21333" t="str">
            <v>GMS Weight Management Service</v>
          </cell>
          <cell r="R21333" t="str">
            <v>B92 7JS</v>
          </cell>
          <cell r="T21333">
            <v>44347262</v>
          </cell>
        </row>
        <row r="21334">
          <cell r="P21334" t="str">
            <v>G04000124712</v>
          </cell>
          <cell r="Q21334" t="str">
            <v>GP Pension EEs (GMS)</v>
          </cell>
          <cell r="R21334" t="str">
            <v>B92 7JS</v>
          </cell>
          <cell r="T21334">
            <v>44347262</v>
          </cell>
        </row>
        <row r="21335">
          <cell r="P21335" t="str">
            <v>G04000124712</v>
          </cell>
          <cell r="Q21335" t="str">
            <v>GP Pension ERs (GMS)</v>
          </cell>
          <cell r="R21335" t="str">
            <v>B92 7JS</v>
          </cell>
          <cell r="T21335">
            <v>44347262</v>
          </cell>
        </row>
        <row r="21336">
          <cell r="P21336" t="str">
            <v>G04000124717</v>
          </cell>
          <cell r="Q21336" t="str">
            <v>C&amp;M-GMS C&amp;M-APMS PCN DES Physician Assoc</v>
          </cell>
          <cell r="R21336" t="str">
            <v>B92 7SA</v>
          </cell>
          <cell r="T21336">
            <v>44347268</v>
          </cell>
        </row>
        <row r="21337">
          <cell r="P21337" t="str">
            <v>G04000124717</v>
          </cell>
          <cell r="Q21337" t="str">
            <v>Minor Surgery DES (GMS)</v>
          </cell>
          <cell r="R21337" t="str">
            <v>B92 7SA</v>
          </cell>
          <cell r="T21337">
            <v>44347268</v>
          </cell>
        </row>
        <row r="21338">
          <cell r="P21338" t="str">
            <v>G04000124717</v>
          </cell>
          <cell r="Q21338" t="str">
            <v>Global Sum (GMS)</v>
          </cell>
          <cell r="R21338" t="str">
            <v>B92 7SA</v>
          </cell>
          <cell r="T21338">
            <v>44347268</v>
          </cell>
        </row>
        <row r="21339">
          <cell r="P21339" t="str">
            <v>G04000124717</v>
          </cell>
          <cell r="Q21339" t="str">
            <v>C&amp;M-GMS PCN DES Clin Pharmacist</v>
          </cell>
          <cell r="R21339" t="str">
            <v>B92 7SA</v>
          </cell>
          <cell r="T21339">
            <v>44347268</v>
          </cell>
        </row>
        <row r="21340">
          <cell r="P21340" t="str">
            <v>G04000124717</v>
          </cell>
          <cell r="Q21340" t="str">
            <v>C&amp;M-GMS PCN DES Home/RR paramedic</v>
          </cell>
          <cell r="R21340" t="str">
            <v>B92 7SA</v>
          </cell>
          <cell r="T21340">
            <v>44347268</v>
          </cell>
        </row>
        <row r="21341">
          <cell r="P21341" t="str">
            <v>G04000124717</v>
          </cell>
          <cell r="Q21341" t="str">
            <v>GMS DES Participation in the PCN</v>
          </cell>
          <cell r="R21341" t="str">
            <v>B92 7SA</v>
          </cell>
          <cell r="T21341">
            <v>44347268</v>
          </cell>
        </row>
        <row r="21342">
          <cell r="P21342" t="str">
            <v>G04000124717</v>
          </cell>
          <cell r="Q21342" t="str">
            <v>C&amp;M-GMS PCN DES Soc Prescribing</v>
          </cell>
          <cell r="R21342" t="str">
            <v>B92 7SA</v>
          </cell>
          <cell r="T21342">
            <v>44347268</v>
          </cell>
        </row>
        <row r="21343">
          <cell r="P21343" t="str">
            <v>G04000124717</v>
          </cell>
          <cell r="Q21343" t="str">
            <v>Notional Rent (GMS)</v>
          </cell>
          <cell r="R21343" t="str">
            <v>B92 7SA</v>
          </cell>
          <cell r="T21343">
            <v>44347268</v>
          </cell>
        </row>
        <row r="21344">
          <cell r="P21344" t="str">
            <v>G04000124717</v>
          </cell>
          <cell r="Q21344" t="str">
            <v>Aspiration (GMS)</v>
          </cell>
          <cell r="R21344" t="str">
            <v>B92 7SA</v>
          </cell>
          <cell r="T21344">
            <v>44347268</v>
          </cell>
        </row>
        <row r="21345">
          <cell r="P21345" t="str">
            <v>G04000124717</v>
          </cell>
          <cell r="Q21345" t="str">
            <v>GMS Weight Management Service</v>
          </cell>
          <cell r="R21345" t="str">
            <v>B92 7SA</v>
          </cell>
          <cell r="T21345">
            <v>44347268</v>
          </cell>
        </row>
        <row r="21346">
          <cell r="P21346" t="str">
            <v>G04000124717</v>
          </cell>
          <cell r="Q21346" t="str">
            <v>GMS GP Digital Transformation Lead</v>
          </cell>
          <cell r="R21346" t="str">
            <v>B92 7SA</v>
          </cell>
          <cell r="T21346">
            <v>44347268</v>
          </cell>
        </row>
        <row r="21347">
          <cell r="P21347" t="str">
            <v>G04000124720</v>
          </cell>
          <cell r="Q21347" t="str">
            <v>Prescribing GPs - Cost of Drugs (GMS)</v>
          </cell>
          <cell r="R21347" t="str">
            <v>B37 5BU</v>
          </cell>
          <cell r="T21347">
            <v>44347271</v>
          </cell>
        </row>
        <row r="21348">
          <cell r="P21348" t="str">
            <v>G04000124720</v>
          </cell>
          <cell r="Q21348" t="str">
            <v>Prescribing GPs - Professional Fees (GMS)</v>
          </cell>
          <cell r="R21348" t="str">
            <v>B37 5BU</v>
          </cell>
          <cell r="T21348">
            <v>44347271</v>
          </cell>
        </row>
        <row r="21349">
          <cell r="P21349" t="str">
            <v>G04000124721</v>
          </cell>
          <cell r="Q21349" t="str">
            <v>Learning Disability Hlth Chk DES (GMS)</v>
          </cell>
          <cell r="R21349" t="str">
            <v>B37 5BU</v>
          </cell>
          <cell r="T21349">
            <v>44347273</v>
          </cell>
        </row>
        <row r="21350">
          <cell r="P21350" t="str">
            <v>G04000124721</v>
          </cell>
          <cell r="Q21350" t="str">
            <v>Minor Surgery DES (GMS)</v>
          </cell>
          <cell r="R21350" t="str">
            <v>B37 5BU</v>
          </cell>
          <cell r="T21350">
            <v>44347273</v>
          </cell>
        </row>
        <row r="21351">
          <cell r="P21351" t="str">
            <v>G04000124721</v>
          </cell>
          <cell r="Q21351" t="str">
            <v>Global Sum (GMS)</v>
          </cell>
          <cell r="R21351" t="str">
            <v>B37 5BU</v>
          </cell>
          <cell r="T21351">
            <v>44347273</v>
          </cell>
        </row>
        <row r="21352">
          <cell r="P21352" t="str">
            <v>G04000124721</v>
          </cell>
          <cell r="Q21352" t="str">
            <v>GMS DES Participation in the PCN</v>
          </cell>
          <cell r="R21352" t="str">
            <v>B37 5BU</v>
          </cell>
          <cell r="T21352">
            <v>44347273</v>
          </cell>
        </row>
        <row r="21353">
          <cell r="P21353" t="str">
            <v>G04000124721</v>
          </cell>
          <cell r="Q21353" t="str">
            <v>Disposal of Clinical Waste (GMS)</v>
          </cell>
          <cell r="R21353" t="str">
            <v>B37 5BU</v>
          </cell>
          <cell r="T21353">
            <v>44347273</v>
          </cell>
        </row>
        <row r="21354">
          <cell r="P21354" t="str">
            <v>G04000124721</v>
          </cell>
          <cell r="Q21354" t="str">
            <v>Health Centre Rent (GMS)</v>
          </cell>
          <cell r="R21354" t="str">
            <v>B37 5BU</v>
          </cell>
          <cell r="T21354">
            <v>44347273</v>
          </cell>
        </row>
        <row r="21355">
          <cell r="P21355" t="str">
            <v>G04000124721</v>
          </cell>
          <cell r="Q21355" t="str">
            <v>Notional Rent (GMS)</v>
          </cell>
          <cell r="R21355" t="str">
            <v>B37 5BU</v>
          </cell>
          <cell r="T21355">
            <v>44347273</v>
          </cell>
        </row>
        <row r="21356">
          <cell r="P21356" t="str">
            <v>G04000124721</v>
          </cell>
          <cell r="Q21356" t="str">
            <v>Premises Other (GMS)</v>
          </cell>
          <cell r="R21356" t="str">
            <v>B37 5BU</v>
          </cell>
          <cell r="T21356">
            <v>44347273</v>
          </cell>
        </row>
        <row r="21357">
          <cell r="P21357" t="str">
            <v>G04000124721</v>
          </cell>
          <cell r="Q21357" t="str">
            <v>Rates - non domestic (GMS)</v>
          </cell>
          <cell r="R21357" t="str">
            <v>B37 5BU</v>
          </cell>
          <cell r="T21357">
            <v>44347273</v>
          </cell>
        </row>
        <row r="21358">
          <cell r="P21358" t="str">
            <v>G04000124721</v>
          </cell>
          <cell r="Q21358" t="str">
            <v>Rates - Water (GMS)</v>
          </cell>
          <cell r="R21358" t="str">
            <v>B37 5BU</v>
          </cell>
          <cell r="T21358">
            <v>44347273</v>
          </cell>
        </row>
        <row r="21359">
          <cell r="P21359" t="str">
            <v>G04000124721</v>
          </cell>
          <cell r="Q21359" t="str">
            <v>Aspiration (GMS)</v>
          </cell>
          <cell r="R21359" t="str">
            <v>B37 5BU</v>
          </cell>
          <cell r="T21359">
            <v>44347273</v>
          </cell>
        </row>
        <row r="21360">
          <cell r="P21360" t="str">
            <v>G04000124721</v>
          </cell>
          <cell r="Q21360" t="str">
            <v>GMS Weight Management Service</v>
          </cell>
          <cell r="R21360" t="str">
            <v>B37 5BU</v>
          </cell>
          <cell r="T21360">
            <v>44347273</v>
          </cell>
        </row>
        <row r="21361">
          <cell r="P21361" t="str">
            <v>G04000124723</v>
          </cell>
          <cell r="Q21361" t="str">
            <v>Disposal of Clinical Waste (GMS)</v>
          </cell>
          <cell r="R21361" t="str">
            <v>B37 5BU</v>
          </cell>
          <cell r="T21361">
            <v>44347274</v>
          </cell>
        </row>
        <row r="21362">
          <cell r="P21362" t="str">
            <v>G04000124723</v>
          </cell>
          <cell r="Q21362" t="str">
            <v>Health Centre Rent (GMS)</v>
          </cell>
          <cell r="R21362" t="str">
            <v>B37 5BU</v>
          </cell>
          <cell r="T21362">
            <v>44347274</v>
          </cell>
        </row>
        <row r="21363">
          <cell r="P21363" t="str">
            <v>G04000124723</v>
          </cell>
          <cell r="Q21363" t="str">
            <v>Premises Other (GMS)</v>
          </cell>
          <cell r="R21363" t="str">
            <v>B37 5BU</v>
          </cell>
          <cell r="T21363">
            <v>44347274</v>
          </cell>
        </row>
        <row r="21364">
          <cell r="P21364" t="str">
            <v>G04000124723</v>
          </cell>
          <cell r="Q21364" t="str">
            <v>Rates - non domestic (GMS)</v>
          </cell>
          <cell r="R21364" t="str">
            <v>B37 5BU</v>
          </cell>
          <cell r="T21364">
            <v>44347274</v>
          </cell>
        </row>
        <row r="21365">
          <cell r="P21365" t="str">
            <v>G04000124723</v>
          </cell>
          <cell r="Q21365" t="str">
            <v>Rates - Water (GMS)</v>
          </cell>
          <cell r="R21365" t="str">
            <v>B37 5BU</v>
          </cell>
          <cell r="T21365">
            <v>44347274</v>
          </cell>
        </row>
        <row r="21366">
          <cell r="P21366" t="str">
            <v>G04000124723</v>
          </cell>
          <cell r="Q21366" t="str">
            <v>GMS GP Pension Added Years EEs (GMS)</v>
          </cell>
          <cell r="R21366" t="str">
            <v>B37 5BU</v>
          </cell>
          <cell r="T21366">
            <v>44347274</v>
          </cell>
        </row>
        <row r="21367">
          <cell r="P21367" t="str">
            <v>G04000124723</v>
          </cell>
          <cell r="Q21367" t="str">
            <v>GP Pension EEs (GMS)</v>
          </cell>
          <cell r="R21367" t="str">
            <v>B37 5BU</v>
          </cell>
          <cell r="T21367">
            <v>44347274</v>
          </cell>
        </row>
        <row r="21368">
          <cell r="P21368" t="str">
            <v>G04000124723</v>
          </cell>
          <cell r="Q21368" t="str">
            <v>GP Pension ERs (GMS)</v>
          </cell>
          <cell r="R21368" t="str">
            <v>B37 5BU</v>
          </cell>
          <cell r="T21368">
            <v>44347274</v>
          </cell>
        </row>
        <row r="21369">
          <cell r="P21369" t="str">
            <v>G04000124724</v>
          </cell>
          <cell r="Q21369" t="str">
            <v>Minor Surgery DES (GMS)</v>
          </cell>
          <cell r="R21369" t="str">
            <v>B26 1PE</v>
          </cell>
          <cell r="T21369">
            <v>44347276</v>
          </cell>
        </row>
        <row r="21370">
          <cell r="P21370" t="str">
            <v>G04000124724</v>
          </cell>
          <cell r="Q21370" t="str">
            <v>Global Sum (GMS)</v>
          </cell>
          <cell r="R21370" t="str">
            <v>B26 1PE</v>
          </cell>
          <cell r="T21370">
            <v>44347276</v>
          </cell>
        </row>
        <row r="21371">
          <cell r="P21371" t="str">
            <v>G04000124724</v>
          </cell>
          <cell r="Q21371" t="str">
            <v>GMS DES Participation in the PCN</v>
          </cell>
          <cell r="R21371" t="str">
            <v>B26 1PE</v>
          </cell>
          <cell r="T21371">
            <v>44347276</v>
          </cell>
        </row>
        <row r="21372">
          <cell r="P21372" t="str">
            <v>G04000124724</v>
          </cell>
          <cell r="Q21372" t="str">
            <v>Notional Rent (GMS)</v>
          </cell>
          <cell r="R21372" t="str">
            <v>B26 1PE</v>
          </cell>
          <cell r="T21372">
            <v>44347276</v>
          </cell>
        </row>
        <row r="21373">
          <cell r="P21373" t="str">
            <v>G04000124724</v>
          </cell>
          <cell r="Q21373" t="str">
            <v>Aspiration (GMS)</v>
          </cell>
          <cell r="R21373" t="str">
            <v>B26 1PE</v>
          </cell>
          <cell r="T21373">
            <v>44347276</v>
          </cell>
        </row>
        <row r="21374">
          <cell r="P21374" t="str">
            <v>G04000124730</v>
          </cell>
          <cell r="Q21374" t="str">
            <v>Prescribing GPs - Cost of Drugs (GMS)</v>
          </cell>
          <cell r="R21374" t="str">
            <v>B93 8LH</v>
          </cell>
          <cell r="T21374">
            <v>44347281</v>
          </cell>
        </row>
        <row r="21375">
          <cell r="P21375" t="str">
            <v>G04000124730</v>
          </cell>
          <cell r="Q21375" t="str">
            <v>Prescribing GPs - Professional Fees (GMS)</v>
          </cell>
          <cell r="R21375" t="str">
            <v>B93 8LH</v>
          </cell>
          <cell r="T21375">
            <v>44347281</v>
          </cell>
        </row>
        <row r="21376">
          <cell r="P21376" t="str">
            <v>G04000124735</v>
          </cell>
          <cell r="Q21376" t="str">
            <v>Minor Surgery DES (GMS)</v>
          </cell>
          <cell r="R21376" t="str">
            <v>B36 0PU</v>
          </cell>
          <cell r="T21376">
            <v>44347282</v>
          </cell>
        </row>
        <row r="21377">
          <cell r="P21377" t="str">
            <v>G04000124735</v>
          </cell>
          <cell r="Q21377" t="str">
            <v>Global Sum (GMS)</v>
          </cell>
          <cell r="R21377" t="str">
            <v>B36 0PU</v>
          </cell>
          <cell r="T21377">
            <v>44347282</v>
          </cell>
        </row>
        <row r="21378">
          <cell r="P21378" t="str">
            <v>G04000124735</v>
          </cell>
          <cell r="Q21378" t="str">
            <v>GMS DES Participation in the PCN</v>
          </cell>
          <cell r="R21378" t="str">
            <v>B36 0PU</v>
          </cell>
          <cell r="T21378">
            <v>44347282</v>
          </cell>
        </row>
        <row r="21379">
          <cell r="P21379" t="str">
            <v>G04000124735</v>
          </cell>
          <cell r="Q21379" t="str">
            <v>Actual Rents (GMS)</v>
          </cell>
          <cell r="R21379" t="str">
            <v>B36 0PU</v>
          </cell>
          <cell r="T21379">
            <v>44347282</v>
          </cell>
        </row>
        <row r="21380">
          <cell r="P21380" t="str">
            <v>G04000124735</v>
          </cell>
          <cell r="Q21380" t="str">
            <v>Notional Rent (GMS)</v>
          </cell>
          <cell r="R21380" t="str">
            <v>B36 0PU</v>
          </cell>
          <cell r="T21380">
            <v>44347282</v>
          </cell>
        </row>
        <row r="21381">
          <cell r="P21381" t="str">
            <v>G04000124735</v>
          </cell>
          <cell r="Q21381" t="str">
            <v>Aspiration (GMS)</v>
          </cell>
          <cell r="R21381" t="str">
            <v>B36 0PU</v>
          </cell>
          <cell r="T21381">
            <v>44347282</v>
          </cell>
        </row>
        <row r="21382">
          <cell r="P21382" t="str">
            <v>G04000124736</v>
          </cell>
          <cell r="Q21382" t="str">
            <v>Learning Disability Hlth Chk DES (GMS)</v>
          </cell>
          <cell r="R21382" t="str">
            <v>B90 3LX</v>
          </cell>
          <cell r="T21382">
            <v>44347284</v>
          </cell>
        </row>
        <row r="21383">
          <cell r="P21383" t="str">
            <v>G04000124736</v>
          </cell>
          <cell r="Q21383" t="str">
            <v>Minor Surgery DES (GMS)</v>
          </cell>
          <cell r="R21383" t="str">
            <v>B90 3LX</v>
          </cell>
          <cell r="T21383">
            <v>44347284</v>
          </cell>
        </row>
        <row r="21384">
          <cell r="P21384" t="str">
            <v>G04000124736</v>
          </cell>
          <cell r="Q21384" t="str">
            <v>Global Sum (GMS)</v>
          </cell>
          <cell r="R21384" t="str">
            <v>B90 3LX</v>
          </cell>
          <cell r="T21384">
            <v>44347284</v>
          </cell>
        </row>
        <row r="21385">
          <cell r="P21385" t="str">
            <v>G04000124736</v>
          </cell>
          <cell r="Q21385" t="str">
            <v>GMS DES Participation in the PCN</v>
          </cell>
          <cell r="R21385" t="str">
            <v>B90 3LX</v>
          </cell>
          <cell r="T21385">
            <v>44347284</v>
          </cell>
        </row>
        <row r="21386">
          <cell r="P21386" t="str">
            <v>G04000124736</v>
          </cell>
          <cell r="Q21386" t="str">
            <v>Aspiration (GMS)</v>
          </cell>
          <cell r="R21386" t="str">
            <v>B90 3LX</v>
          </cell>
          <cell r="T21386">
            <v>44347284</v>
          </cell>
        </row>
        <row r="21387">
          <cell r="P21387" t="str">
            <v>G04000124740</v>
          </cell>
          <cell r="Q21387" t="str">
            <v>Minor Surgery DES (GMS)</v>
          </cell>
          <cell r="R21387" t="str">
            <v>CV7 7RW</v>
          </cell>
          <cell r="T21387">
            <v>44347288</v>
          </cell>
        </row>
        <row r="21388">
          <cell r="P21388" t="str">
            <v>G04000124740</v>
          </cell>
          <cell r="Q21388" t="str">
            <v>Global Sum (GMS)</v>
          </cell>
          <cell r="R21388" t="str">
            <v>CV7 7RW</v>
          </cell>
          <cell r="T21388">
            <v>44347288</v>
          </cell>
        </row>
        <row r="21389">
          <cell r="P21389" t="str">
            <v>G04000124740</v>
          </cell>
          <cell r="Q21389" t="str">
            <v>GMS DES Participation in the PCN</v>
          </cell>
          <cell r="R21389" t="str">
            <v>CV7 7RW</v>
          </cell>
          <cell r="T21389">
            <v>44347288</v>
          </cell>
        </row>
        <row r="21390">
          <cell r="P21390" t="str">
            <v>G04000124740</v>
          </cell>
          <cell r="Q21390" t="str">
            <v>Actual Rents (GMS)</v>
          </cell>
          <cell r="R21390" t="str">
            <v>CV7 7RW</v>
          </cell>
          <cell r="T21390">
            <v>44347288</v>
          </cell>
        </row>
        <row r="21391">
          <cell r="P21391" t="str">
            <v>G04000124740</v>
          </cell>
          <cell r="Q21391" t="str">
            <v>Aspiration (GMS)</v>
          </cell>
          <cell r="R21391" t="str">
            <v>CV7 7RW</v>
          </cell>
          <cell r="T21391">
            <v>44347288</v>
          </cell>
        </row>
        <row r="21392">
          <cell r="P21392" t="str">
            <v>G04000124740</v>
          </cell>
          <cell r="Q21392" t="str">
            <v>GMS Weight Management Service</v>
          </cell>
          <cell r="R21392" t="str">
            <v>CV7 7RW</v>
          </cell>
          <cell r="T21392">
            <v>44347288</v>
          </cell>
        </row>
        <row r="21393">
          <cell r="P21393" t="str">
            <v>G04000124740</v>
          </cell>
          <cell r="Q21393" t="str">
            <v>GP Prior Year ERs (GMS)</v>
          </cell>
          <cell r="R21393" t="str">
            <v>CV7 7RW</v>
          </cell>
          <cell r="T21393">
            <v>44347288</v>
          </cell>
        </row>
        <row r="21394">
          <cell r="P21394" t="str">
            <v>G04000124740</v>
          </cell>
          <cell r="Q21394" t="str">
            <v>GP Prior Year EEs (GMS)</v>
          </cell>
          <cell r="R21394" t="str">
            <v>CV7 7RW</v>
          </cell>
          <cell r="T21394">
            <v>44347288</v>
          </cell>
        </row>
        <row r="21395">
          <cell r="P21395" t="str">
            <v>G04000124743</v>
          </cell>
          <cell r="Q21395" t="str">
            <v>C&amp;M-GMS PCN DES Care Coordinator</v>
          </cell>
          <cell r="R21395" t="str">
            <v>B91 2AG</v>
          </cell>
          <cell r="T21395">
            <v>44347291</v>
          </cell>
        </row>
        <row r="21396">
          <cell r="P21396" t="str">
            <v>G04000124743</v>
          </cell>
          <cell r="Q21396" t="str">
            <v>C&amp;M-GMS C&amp;M-APMS PCN DES Physician Assoc</v>
          </cell>
          <cell r="R21396" t="str">
            <v>B91 2AG</v>
          </cell>
          <cell r="T21396">
            <v>44347291</v>
          </cell>
        </row>
        <row r="21397">
          <cell r="P21397" t="str">
            <v>G04000124743</v>
          </cell>
          <cell r="Q21397" t="str">
            <v>Minor Surgery DES (GMS)</v>
          </cell>
          <cell r="R21397" t="str">
            <v>B91 2AG</v>
          </cell>
          <cell r="T21397">
            <v>44347291</v>
          </cell>
        </row>
        <row r="21398">
          <cell r="P21398" t="str">
            <v>G04000124743</v>
          </cell>
          <cell r="Q21398" t="str">
            <v>Global Sum (GMS)</v>
          </cell>
          <cell r="R21398" t="str">
            <v>B91 2AG</v>
          </cell>
          <cell r="T21398">
            <v>44347291</v>
          </cell>
        </row>
        <row r="21399">
          <cell r="P21399" t="str">
            <v>G04000124743</v>
          </cell>
          <cell r="Q21399" t="str">
            <v>C&amp;M-GMS PCN DES Clin Pharmacist</v>
          </cell>
          <cell r="R21399" t="str">
            <v>B91 2AG</v>
          </cell>
          <cell r="T21399">
            <v>44347291</v>
          </cell>
        </row>
        <row r="21400">
          <cell r="P21400" t="str">
            <v>G04000124743</v>
          </cell>
          <cell r="Q21400" t="str">
            <v>GMS DES Participation in the PCN</v>
          </cell>
          <cell r="R21400" t="str">
            <v>B91 2AG</v>
          </cell>
          <cell r="T21400">
            <v>44347291</v>
          </cell>
        </row>
        <row r="21401">
          <cell r="P21401" t="str">
            <v>G04000124743</v>
          </cell>
          <cell r="Q21401" t="str">
            <v>C&amp;M-GMS PCN DES Soc Prescribing</v>
          </cell>
          <cell r="R21401" t="str">
            <v>B91 2AG</v>
          </cell>
          <cell r="T21401">
            <v>44347291</v>
          </cell>
        </row>
        <row r="21402">
          <cell r="P21402" t="str">
            <v>G04000124743</v>
          </cell>
          <cell r="Q21402" t="str">
            <v>Actual Rents (GMS)</v>
          </cell>
          <cell r="R21402" t="str">
            <v>B91 2AG</v>
          </cell>
          <cell r="T21402">
            <v>44347291</v>
          </cell>
        </row>
        <row r="21403">
          <cell r="P21403" t="str">
            <v>G04000124743</v>
          </cell>
          <cell r="Q21403" t="str">
            <v>Notional Rent (GMS)</v>
          </cell>
          <cell r="R21403" t="str">
            <v>B91 2AG</v>
          </cell>
          <cell r="T21403">
            <v>44347291</v>
          </cell>
        </row>
        <row r="21404">
          <cell r="P21404" t="str">
            <v>G04000124743</v>
          </cell>
          <cell r="Q21404" t="str">
            <v>Rates - Water (GMS)</v>
          </cell>
          <cell r="R21404" t="str">
            <v>B91 2AG</v>
          </cell>
          <cell r="T21404">
            <v>44347291</v>
          </cell>
        </row>
        <row r="21405">
          <cell r="P21405" t="str">
            <v>G04000124743</v>
          </cell>
          <cell r="Q21405" t="str">
            <v>Aspiration (GMS)</v>
          </cell>
          <cell r="R21405" t="str">
            <v>B91 2AG</v>
          </cell>
          <cell r="T21405">
            <v>44347291</v>
          </cell>
        </row>
        <row r="21406">
          <cell r="P21406" t="str">
            <v>G04000124743</v>
          </cell>
          <cell r="Q21406" t="str">
            <v>GMS Weight Management Service</v>
          </cell>
          <cell r="R21406" t="str">
            <v>B91 2AG</v>
          </cell>
          <cell r="T21406">
            <v>44347291</v>
          </cell>
        </row>
        <row r="21407">
          <cell r="P21407" t="str">
            <v>G04000124743</v>
          </cell>
          <cell r="Q21407" t="str">
            <v>C&amp;M-GMS PCN DES Clinical Pharmacist Advanced Practitioner</v>
          </cell>
          <cell r="R21407" t="str">
            <v>B91 2AG</v>
          </cell>
          <cell r="T21407">
            <v>44347291</v>
          </cell>
        </row>
        <row r="21408">
          <cell r="P21408" t="str">
            <v>G04000124743</v>
          </cell>
          <cell r="Q21408" t="str">
            <v>C&amp;M-GMS PCN DES Pharmacy technicians</v>
          </cell>
          <cell r="R21408" t="str">
            <v>B91 2AG</v>
          </cell>
          <cell r="T21408">
            <v>44347291</v>
          </cell>
        </row>
        <row r="21409">
          <cell r="P21409" t="str">
            <v>G04000124743</v>
          </cell>
          <cell r="Q21409" t="str">
            <v>C&amp;M-GMS PCN DES Trainee Nursing Associate</v>
          </cell>
          <cell r="R21409" t="str">
            <v>B91 2AG</v>
          </cell>
          <cell r="T21409">
            <v>44347291</v>
          </cell>
        </row>
        <row r="21410">
          <cell r="P21410" t="str">
            <v>G04000124743</v>
          </cell>
          <cell r="Q21410" t="str">
            <v>GP Prior Year ERs (GMS)</v>
          </cell>
          <cell r="R21410" t="str">
            <v>B91 2AG</v>
          </cell>
          <cell r="T21410">
            <v>44347291</v>
          </cell>
        </row>
        <row r="21411">
          <cell r="P21411" t="str">
            <v>G04000124743</v>
          </cell>
          <cell r="Q21411" t="str">
            <v>GP Prior Year AVCs (GMS)</v>
          </cell>
          <cell r="R21411" t="str">
            <v>B91 2AG</v>
          </cell>
          <cell r="T21411">
            <v>44347291</v>
          </cell>
        </row>
        <row r="21412">
          <cell r="P21412" t="str">
            <v>G04000124743</v>
          </cell>
          <cell r="Q21412" t="str">
            <v>GP Prior Year EEs (GMS)</v>
          </cell>
          <cell r="R21412" t="str">
            <v>B91 2AG</v>
          </cell>
          <cell r="T21412">
            <v>44347291</v>
          </cell>
        </row>
        <row r="21413">
          <cell r="P21413" t="str">
            <v>G04000124745</v>
          </cell>
          <cell r="Q21413" t="str">
            <v>GMS GP Pension Added Years EEs (GMS)</v>
          </cell>
          <cell r="R21413" t="str">
            <v>B91 2AG</v>
          </cell>
          <cell r="T21413">
            <v>44347293</v>
          </cell>
        </row>
        <row r="21414">
          <cell r="P21414" t="str">
            <v>G04000124745</v>
          </cell>
          <cell r="Q21414" t="str">
            <v>GP Pension EEs (GMS)</v>
          </cell>
          <cell r="R21414" t="str">
            <v>B91 2AG</v>
          </cell>
          <cell r="T21414">
            <v>44347293</v>
          </cell>
        </row>
        <row r="21415">
          <cell r="P21415" t="str">
            <v>G04000124745</v>
          </cell>
          <cell r="Q21415" t="str">
            <v>GP Pension ERs (GMS)</v>
          </cell>
          <cell r="R21415" t="str">
            <v>B91 2AG</v>
          </cell>
          <cell r="T21415">
            <v>44347293</v>
          </cell>
        </row>
        <row r="21416">
          <cell r="P21416" t="str">
            <v>G04000124746</v>
          </cell>
          <cell r="Q21416" t="str">
            <v>Minor Surgery DES (GMS)</v>
          </cell>
          <cell r="R21416" t="str">
            <v>B92 8ED</v>
          </cell>
          <cell r="T21416">
            <v>44347295</v>
          </cell>
        </row>
        <row r="21417">
          <cell r="P21417" t="str">
            <v>G04000124746</v>
          </cell>
          <cell r="Q21417" t="str">
            <v>Global Sum (GMS)</v>
          </cell>
          <cell r="R21417" t="str">
            <v>B92 8ED</v>
          </cell>
          <cell r="T21417">
            <v>44347295</v>
          </cell>
        </row>
        <row r="21418">
          <cell r="P21418" t="str">
            <v>G04000124746</v>
          </cell>
          <cell r="Q21418" t="str">
            <v>GMS DES Participation in the PCN</v>
          </cell>
          <cell r="R21418" t="str">
            <v>B92 8ED</v>
          </cell>
          <cell r="T21418">
            <v>44347295</v>
          </cell>
        </row>
        <row r="21419">
          <cell r="P21419" t="str">
            <v>G04000124746</v>
          </cell>
          <cell r="Q21419" t="str">
            <v>Notional Rent (GMS)</v>
          </cell>
          <cell r="R21419" t="str">
            <v>B92 8ED</v>
          </cell>
          <cell r="T21419">
            <v>44347295</v>
          </cell>
        </row>
        <row r="21420">
          <cell r="P21420" t="str">
            <v>G04000124746</v>
          </cell>
          <cell r="Q21420" t="str">
            <v>Aspiration (GMS)</v>
          </cell>
          <cell r="R21420" t="str">
            <v>B92 8ED</v>
          </cell>
          <cell r="T21420">
            <v>44347295</v>
          </cell>
        </row>
        <row r="21421">
          <cell r="P21421" t="str">
            <v>G04000124752</v>
          </cell>
          <cell r="Q21421" t="str">
            <v>Global Sum (GMS)</v>
          </cell>
          <cell r="R21421" t="str">
            <v>B90 1NG</v>
          </cell>
          <cell r="T21421">
            <v>44347301</v>
          </cell>
        </row>
        <row r="21422">
          <cell r="P21422" t="str">
            <v>G04000124752</v>
          </cell>
          <cell r="Q21422" t="str">
            <v>GMS DES Participation in the PCN</v>
          </cell>
          <cell r="R21422" t="str">
            <v>B90 1NG</v>
          </cell>
          <cell r="T21422">
            <v>44347301</v>
          </cell>
        </row>
        <row r="21423">
          <cell r="P21423" t="str">
            <v>G04000124752</v>
          </cell>
          <cell r="Q21423" t="str">
            <v>Notional Rent (GMS)</v>
          </cell>
          <cell r="R21423" t="str">
            <v>B90 1NG</v>
          </cell>
          <cell r="T21423">
            <v>44347301</v>
          </cell>
        </row>
        <row r="21424">
          <cell r="P21424" t="str">
            <v>G04000124752</v>
          </cell>
          <cell r="Q21424" t="str">
            <v>Rates - Water (GMS)</v>
          </cell>
          <cell r="R21424" t="str">
            <v>B90 1NG</v>
          </cell>
          <cell r="T21424">
            <v>44347301</v>
          </cell>
        </row>
        <row r="21425">
          <cell r="P21425" t="str">
            <v>G04000124752</v>
          </cell>
          <cell r="Q21425" t="str">
            <v>Aspiration (GMS)</v>
          </cell>
          <cell r="R21425" t="str">
            <v>B90 1NG</v>
          </cell>
          <cell r="T21425">
            <v>44347301</v>
          </cell>
        </row>
        <row r="21426">
          <cell r="P21426" t="str">
            <v>G04000124755</v>
          </cell>
          <cell r="Q21426" t="str">
            <v>C&amp;M-GMS PCN DES Care Coordinator</v>
          </cell>
          <cell r="R21426" t="str">
            <v>B36 0HH</v>
          </cell>
          <cell r="T21426">
            <v>44347305</v>
          </cell>
        </row>
        <row r="21427">
          <cell r="P21427" t="str">
            <v>G04000124755</v>
          </cell>
          <cell r="Q21427" t="str">
            <v>C&amp;M-GMS C&amp;M-APMS PCN DES Physician Assoc</v>
          </cell>
          <cell r="R21427" t="str">
            <v>B36 0HH</v>
          </cell>
          <cell r="T21427">
            <v>44347305</v>
          </cell>
        </row>
        <row r="21428">
          <cell r="P21428" t="str">
            <v>G04000124755</v>
          </cell>
          <cell r="Q21428" t="str">
            <v>Learning Disability Hlth Chk DES (GMS)</v>
          </cell>
          <cell r="R21428" t="str">
            <v>B36 0HH</v>
          </cell>
          <cell r="T21428">
            <v>44347305</v>
          </cell>
        </row>
        <row r="21429">
          <cell r="P21429" t="str">
            <v>G04000124755</v>
          </cell>
          <cell r="Q21429" t="str">
            <v>Minor Surgery DES (GMS)</v>
          </cell>
          <cell r="R21429" t="str">
            <v>B36 0HH</v>
          </cell>
          <cell r="T21429">
            <v>44347305</v>
          </cell>
        </row>
        <row r="21430">
          <cell r="P21430" t="str">
            <v>G04000124755</v>
          </cell>
          <cell r="Q21430" t="str">
            <v>Global Sum (GMS)</v>
          </cell>
          <cell r="R21430" t="str">
            <v>B36 0HH</v>
          </cell>
          <cell r="T21430">
            <v>44347305</v>
          </cell>
        </row>
        <row r="21431">
          <cell r="P21431" t="str">
            <v>G04000124755</v>
          </cell>
          <cell r="Q21431" t="str">
            <v>C&amp;M-GMS PCN DES Clin Pharmacist</v>
          </cell>
          <cell r="R21431" t="str">
            <v>B36 0HH</v>
          </cell>
          <cell r="T21431">
            <v>44347305</v>
          </cell>
        </row>
        <row r="21432">
          <cell r="P21432" t="str">
            <v>G04000124755</v>
          </cell>
          <cell r="Q21432" t="str">
            <v>C&amp;M-GMS PCN DES Home/RR paramedic</v>
          </cell>
          <cell r="R21432" t="str">
            <v>B36 0HH</v>
          </cell>
          <cell r="T21432">
            <v>44347305</v>
          </cell>
        </row>
        <row r="21433">
          <cell r="P21433" t="str">
            <v>G04000124755</v>
          </cell>
          <cell r="Q21433" t="str">
            <v>GMS DES Participation in the PCN</v>
          </cell>
          <cell r="R21433" t="str">
            <v>B36 0HH</v>
          </cell>
          <cell r="T21433">
            <v>44347305</v>
          </cell>
        </row>
        <row r="21434">
          <cell r="P21434" t="str">
            <v>G04000124755</v>
          </cell>
          <cell r="Q21434" t="str">
            <v>C&amp;M-GMS PCN DES Physiotherapist</v>
          </cell>
          <cell r="R21434" t="str">
            <v>B36 0HH</v>
          </cell>
          <cell r="T21434">
            <v>44347305</v>
          </cell>
        </row>
        <row r="21435">
          <cell r="P21435" t="str">
            <v>G04000124755</v>
          </cell>
          <cell r="Q21435" t="str">
            <v>C&amp;M-GMS PCN DES Soc Prescribing</v>
          </cell>
          <cell r="R21435" t="str">
            <v>B36 0HH</v>
          </cell>
          <cell r="T21435">
            <v>44347305</v>
          </cell>
        </row>
        <row r="21436">
          <cell r="P21436" t="str">
            <v>G04000124755</v>
          </cell>
          <cell r="Q21436" t="str">
            <v>Notional Rent (GMS)</v>
          </cell>
          <cell r="R21436" t="str">
            <v>B36 0HH</v>
          </cell>
          <cell r="T21436">
            <v>44347305</v>
          </cell>
        </row>
        <row r="21437">
          <cell r="P21437" t="str">
            <v>G04000124755</v>
          </cell>
          <cell r="Q21437" t="str">
            <v>Rates - Water (GMS)</v>
          </cell>
          <cell r="R21437" t="str">
            <v>B36 0HH</v>
          </cell>
          <cell r="T21437">
            <v>44347305</v>
          </cell>
        </row>
        <row r="21438">
          <cell r="P21438" t="str">
            <v>G04000124755</v>
          </cell>
          <cell r="Q21438" t="str">
            <v>Aspiration (GMS)</v>
          </cell>
          <cell r="R21438" t="str">
            <v>B36 0HH</v>
          </cell>
          <cell r="T21438">
            <v>44347305</v>
          </cell>
        </row>
        <row r="21439">
          <cell r="P21439" t="str">
            <v>G04000124755</v>
          </cell>
          <cell r="Q21439" t="str">
            <v>GMS Weight Management Service</v>
          </cell>
          <cell r="R21439" t="str">
            <v>B36 0HH</v>
          </cell>
          <cell r="T21439">
            <v>44347305</v>
          </cell>
        </row>
        <row r="21440">
          <cell r="P21440" t="str">
            <v>G04000124755</v>
          </cell>
          <cell r="Q21440" t="str">
            <v>C&amp;M-GMS PCN DES Adult Mental Health Practitioner</v>
          </cell>
          <cell r="R21440" t="str">
            <v>B36 0HH</v>
          </cell>
          <cell r="T21440">
            <v>44347305</v>
          </cell>
        </row>
        <row r="21441">
          <cell r="P21441" t="str">
            <v>G04000124755</v>
          </cell>
          <cell r="Q21441" t="str">
            <v>C&amp;M-GMS PCN DES Clinical Pharmacist Advanced Practitioner</v>
          </cell>
          <cell r="R21441" t="str">
            <v>B36 0HH</v>
          </cell>
          <cell r="T21441">
            <v>44347305</v>
          </cell>
        </row>
        <row r="21442">
          <cell r="P21442" t="str">
            <v>G04000124755</v>
          </cell>
          <cell r="Q21442" t="str">
            <v>C&amp;M-GMS PCN DES Podiatrist</v>
          </cell>
          <cell r="R21442" t="str">
            <v>B36 0HH</v>
          </cell>
          <cell r="T21442">
            <v>44347305</v>
          </cell>
        </row>
        <row r="21443">
          <cell r="P21443" t="str">
            <v>G04000124755</v>
          </cell>
          <cell r="Q21443" t="str">
            <v>C&amp;M-GMS PCN DES Pharmacy technicians</v>
          </cell>
          <cell r="R21443" t="str">
            <v>B36 0HH</v>
          </cell>
          <cell r="T21443">
            <v>44347305</v>
          </cell>
        </row>
        <row r="21444">
          <cell r="P21444" t="str">
            <v>G04000124755</v>
          </cell>
          <cell r="Q21444" t="str">
            <v>C&amp;M-GMS PCN DES Trainee Nursing Associate</v>
          </cell>
          <cell r="R21444" t="str">
            <v>B36 0HH</v>
          </cell>
          <cell r="T21444">
            <v>44347305</v>
          </cell>
        </row>
        <row r="21445">
          <cell r="P21445" t="str">
            <v>G04000124755</v>
          </cell>
          <cell r="Q21445" t="str">
            <v>GP Prior Year ERs (GMS)</v>
          </cell>
          <cell r="R21445" t="str">
            <v>B36 0HH</v>
          </cell>
          <cell r="T21445">
            <v>44347305</v>
          </cell>
        </row>
        <row r="21446">
          <cell r="P21446" t="str">
            <v>G04000124762</v>
          </cell>
          <cell r="Q21446" t="str">
            <v>Learning Disability Hlth Chk DES (GMS)</v>
          </cell>
          <cell r="R21446" t="str">
            <v>B93 0QA</v>
          </cell>
          <cell r="T21446">
            <v>44347313</v>
          </cell>
        </row>
        <row r="21447">
          <cell r="P21447" t="str">
            <v>G04000124762</v>
          </cell>
          <cell r="Q21447" t="str">
            <v>Minor Surgery DES (GMS)</v>
          </cell>
          <cell r="R21447" t="str">
            <v>B93 0QA</v>
          </cell>
          <cell r="T21447">
            <v>44347313</v>
          </cell>
        </row>
        <row r="21448">
          <cell r="P21448" t="str">
            <v>G04000124762</v>
          </cell>
          <cell r="Q21448" t="str">
            <v>Global Sum (GMS)</v>
          </cell>
          <cell r="R21448" t="str">
            <v>B93 0QA</v>
          </cell>
          <cell r="T21448">
            <v>44347313</v>
          </cell>
        </row>
        <row r="21449">
          <cell r="P21449" t="str">
            <v>G04000124762</v>
          </cell>
          <cell r="Q21449" t="str">
            <v>GMS DES Participation in the PCN</v>
          </cell>
          <cell r="R21449" t="str">
            <v>B93 0QA</v>
          </cell>
          <cell r="T21449">
            <v>44347313</v>
          </cell>
        </row>
        <row r="21450">
          <cell r="P21450" t="str">
            <v>G04000124762</v>
          </cell>
          <cell r="Q21450" t="str">
            <v>Aspiration (GMS)</v>
          </cell>
          <cell r="R21450" t="str">
            <v>B93 0QA</v>
          </cell>
          <cell r="T21450">
            <v>44347313</v>
          </cell>
        </row>
        <row r="21451">
          <cell r="P21451" t="str">
            <v>G04000124762</v>
          </cell>
          <cell r="Q21451" t="str">
            <v>GMS Weight Management Service</v>
          </cell>
          <cell r="R21451" t="str">
            <v>B93 0QA</v>
          </cell>
          <cell r="T21451">
            <v>44347313</v>
          </cell>
        </row>
        <row r="21452">
          <cell r="P21452" t="str">
            <v>G04000124766</v>
          </cell>
          <cell r="Q21452" t="str">
            <v>Minor Surgery DES (GMS)</v>
          </cell>
          <cell r="R21452" t="str">
            <v>B92 0AH</v>
          </cell>
          <cell r="T21452">
            <v>44347317</v>
          </cell>
        </row>
        <row r="21453">
          <cell r="P21453" t="str">
            <v>G04000124766</v>
          </cell>
          <cell r="Q21453" t="str">
            <v>Global Sum (GMS)</v>
          </cell>
          <cell r="R21453" t="str">
            <v>B92 0AH</v>
          </cell>
          <cell r="T21453">
            <v>44347317</v>
          </cell>
        </row>
        <row r="21454">
          <cell r="P21454" t="str">
            <v>G04000124766</v>
          </cell>
          <cell r="Q21454" t="str">
            <v>GMS DES Participation in the PCN</v>
          </cell>
          <cell r="R21454" t="str">
            <v>B92 0AH</v>
          </cell>
          <cell r="T21454">
            <v>44347317</v>
          </cell>
        </row>
        <row r="21455">
          <cell r="P21455" t="str">
            <v>G04000124766</v>
          </cell>
          <cell r="Q21455" t="str">
            <v>Doctors Retainer Scheme (GMS)</v>
          </cell>
          <cell r="R21455" t="str">
            <v>B92 0AH</v>
          </cell>
          <cell r="T21455">
            <v>44347317</v>
          </cell>
        </row>
        <row r="21456">
          <cell r="P21456" t="str">
            <v>G04000124766</v>
          </cell>
          <cell r="Q21456" t="str">
            <v>Locum Allowance (Sickness) (GMS)</v>
          </cell>
          <cell r="R21456" t="str">
            <v>B92 0AH</v>
          </cell>
          <cell r="T21456">
            <v>44347317</v>
          </cell>
        </row>
        <row r="21457">
          <cell r="P21457" t="str">
            <v>G04000124766</v>
          </cell>
          <cell r="Q21457" t="str">
            <v>Actual Rents (GMS)</v>
          </cell>
          <cell r="R21457" t="str">
            <v>B92 0AH</v>
          </cell>
          <cell r="T21457">
            <v>44347317</v>
          </cell>
        </row>
        <row r="21458">
          <cell r="P21458" t="str">
            <v>G04000124766</v>
          </cell>
          <cell r="Q21458" t="str">
            <v>Notional Rent (GMS)</v>
          </cell>
          <cell r="R21458" t="str">
            <v>B92 0AH</v>
          </cell>
          <cell r="T21458">
            <v>44347317</v>
          </cell>
        </row>
        <row r="21459">
          <cell r="P21459" t="str">
            <v>G04000124766</v>
          </cell>
          <cell r="Q21459" t="str">
            <v>Aspiration (GMS)</v>
          </cell>
          <cell r="R21459" t="str">
            <v>B92 0AH</v>
          </cell>
          <cell r="T21459">
            <v>44347317</v>
          </cell>
        </row>
        <row r="21460">
          <cell r="P21460" t="str">
            <v>G04000125056</v>
          </cell>
          <cell r="Q21460" t="str">
            <v>GP Prior Year ERs (GMS)</v>
          </cell>
          <cell r="R21460" t="str">
            <v>B28 8BG</v>
          </cell>
          <cell r="T21460">
            <v>44347324</v>
          </cell>
        </row>
        <row r="21461">
          <cell r="P21461" t="str">
            <v>G04000125056</v>
          </cell>
          <cell r="Q21461" t="str">
            <v>GMS GP Pension Added Years EEs (GMS)</v>
          </cell>
          <cell r="R21461" t="str">
            <v>B28 8BG</v>
          </cell>
          <cell r="T21461">
            <v>44347324</v>
          </cell>
        </row>
        <row r="21462">
          <cell r="P21462" t="str">
            <v>G04000125056</v>
          </cell>
          <cell r="Q21462" t="str">
            <v>GP Pension EEs (GMS)</v>
          </cell>
          <cell r="R21462" t="str">
            <v>B28 8BG</v>
          </cell>
          <cell r="T21462">
            <v>44347324</v>
          </cell>
        </row>
        <row r="21463">
          <cell r="P21463" t="str">
            <v>G04000125056</v>
          </cell>
          <cell r="Q21463" t="str">
            <v>GP Pension ERs (GMS)</v>
          </cell>
          <cell r="R21463" t="str">
            <v>B28 8BG</v>
          </cell>
          <cell r="T21463">
            <v>44347324</v>
          </cell>
        </row>
        <row r="21464">
          <cell r="P21464" t="str">
            <v>G04000125056</v>
          </cell>
          <cell r="Q21464" t="str">
            <v>GP Prior Year EEs (GMS)</v>
          </cell>
          <cell r="R21464" t="str">
            <v>B28 8BG</v>
          </cell>
          <cell r="T21464">
            <v>44347324</v>
          </cell>
        </row>
        <row r="21465">
          <cell r="P21465" t="str">
            <v>G04000125057</v>
          </cell>
          <cell r="Q21465" t="str">
            <v>Prescribing GPs - Cost of Drugs (GMS)</v>
          </cell>
          <cell r="R21465" t="str">
            <v>B28 8BG</v>
          </cell>
          <cell r="T21465">
            <v>44347326</v>
          </cell>
        </row>
        <row r="21466">
          <cell r="P21466" t="str">
            <v>G04000125057</v>
          </cell>
          <cell r="Q21466" t="str">
            <v>Prescribing GPs - Professional Fees (GMS)</v>
          </cell>
          <cell r="R21466" t="str">
            <v>B28 8BG</v>
          </cell>
          <cell r="T21466">
            <v>44347326</v>
          </cell>
        </row>
        <row r="21467">
          <cell r="P21467" t="str">
            <v>G04000125063</v>
          </cell>
          <cell r="Q21467" t="str">
            <v>Ess Serv - Contract Payments (APMS)</v>
          </cell>
          <cell r="R21467" t="str">
            <v>B18 7AL</v>
          </cell>
          <cell r="T21467">
            <v>44347327</v>
          </cell>
        </row>
        <row r="21468">
          <cell r="P21468" t="str">
            <v>G04000125063</v>
          </cell>
          <cell r="Q21468" t="str">
            <v>Learning Disability Hlth Chk DES (APMS)</v>
          </cell>
          <cell r="R21468" t="str">
            <v>B18 7AL</v>
          </cell>
          <cell r="T21468">
            <v>44347327</v>
          </cell>
        </row>
        <row r="21469">
          <cell r="P21469" t="str">
            <v>G04000125063</v>
          </cell>
          <cell r="Q21469" t="str">
            <v>Minor Surgery DES (APMS)</v>
          </cell>
          <cell r="R21469" t="str">
            <v>B18 7AL</v>
          </cell>
          <cell r="T21469">
            <v>44347327</v>
          </cell>
        </row>
        <row r="21470">
          <cell r="P21470" t="str">
            <v>G04000125063</v>
          </cell>
          <cell r="Q21470" t="str">
            <v>Basket Of Procedures Quarter 4</v>
          </cell>
          <cell r="R21470" t="str">
            <v>B18 7AL</v>
          </cell>
          <cell r="T21470">
            <v>44347327</v>
          </cell>
        </row>
        <row r="21471">
          <cell r="P21471" t="str">
            <v>G04000125063</v>
          </cell>
          <cell r="Q21471" t="str">
            <v>APMS DES Participation in the PCN</v>
          </cell>
          <cell r="R21471" t="str">
            <v>B18 7AL</v>
          </cell>
          <cell r="T21471">
            <v>44347327</v>
          </cell>
        </row>
        <row r="21472">
          <cell r="P21472" t="str">
            <v>G04000125063</v>
          </cell>
          <cell r="Q21472" t="str">
            <v>Health Centre Rent (APMS)</v>
          </cell>
          <cell r="R21472" t="str">
            <v>B18 7AL</v>
          </cell>
          <cell r="T21472">
            <v>44347327</v>
          </cell>
        </row>
        <row r="21473">
          <cell r="P21473" t="str">
            <v>G04000125063</v>
          </cell>
          <cell r="Q21473" t="str">
            <v>Aspiration (APMS)</v>
          </cell>
          <cell r="R21473" t="str">
            <v>B18 7AL</v>
          </cell>
          <cell r="T21473">
            <v>44347327</v>
          </cell>
        </row>
        <row r="21474">
          <cell r="P21474" t="str">
            <v>G04000125067</v>
          </cell>
          <cell r="Q21474" t="str">
            <v>Minor Surgery DES (GMS)</v>
          </cell>
          <cell r="R21474" t="str">
            <v>B8 1RZ</v>
          </cell>
          <cell r="T21474">
            <v>44347329</v>
          </cell>
        </row>
        <row r="21475">
          <cell r="P21475" t="str">
            <v>G04000125067</v>
          </cell>
          <cell r="Q21475" t="str">
            <v>Global Sum (GMS)</v>
          </cell>
          <cell r="R21475" t="str">
            <v>B8 1RZ</v>
          </cell>
          <cell r="T21475">
            <v>44347329</v>
          </cell>
        </row>
        <row r="21476">
          <cell r="P21476" t="str">
            <v>G04000125067</v>
          </cell>
          <cell r="Q21476" t="str">
            <v>GMS DES Participation in the PCN</v>
          </cell>
          <cell r="R21476" t="str">
            <v>B8 1RZ</v>
          </cell>
          <cell r="T21476">
            <v>44347329</v>
          </cell>
        </row>
        <row r="21477">
          <cell r="P21477" t="str">
            <v>G04000125067</v>
          </cell>
          <cell r="Q21477" t="str">
            <v>Aspiration (GMS)</v>
          </cell>
          <cell r="R21477" t="str">
            <v>B8 1RZ</v>
          </cell>
          <cell r="T21477">
            <v>44347329</v>
          </cell>
        </row>
        <row r="21478">
          <cell r="P21478" t="str">
            <v>G04000125082</v>
          </cell>
          <cell r="Q21478" t="str">
            <v>Ess Serv - Contract Payments (APMS)</v>
          </cell>
          <cell r="R21478" t="str">
            <v>B36 8GH</v>
          </cell>
          <cell r="T21478">
            <v>44347332</v>
          </cell>
        </row>
        <row r="21479">
          <cell r="P21479" t="str">
            <v>G04000125082</v>
          </cell>
          <cell r="Q21479" t="str">
            <v>Learning Disability Hlth Chk DES (APMS)</v>
          </cell>
          <cell r="R21479" t="str">
            <v>B36 8GH</v>
          </cell>
          <cell r="T21479">
            <v>44347332</v>
          </cell>
        </row>
        <row r="21480">
          <cell r="P21480" t="str">
            <v>G04000125082</v>
          </cell>
          <cell r="Q21480" t="str">
            <v>APMS DES Participation in the PCN</v>
          </cell>
          <cell r="R21480" t="str">
            <v>B36 8GH</v>
          </cell>
          <cell r="T21480">
            <v>44347332</v>
          </cell>
        </row>
        <row r="21481">
          <cell r="P21481" t="str">
            <v>G04000125082</v>
          </cell>
          <cell r="Q21481" t="str">
            <v>Disposal of Clinical Waste (APMS)</v>
          </cell>
          <cell r="R21481" t="str">
            <v>B36 8GH</v>
          </cell>
          <cell r="T21481">
            <v>44347332</v>
          </cell>
        </row>
        <row r="21482">
          <cell r="P21482" t="str">
            <v>G04000125082</v>
          </cell>
          <cell r="Q21482" t="str">
            <v>Health Centre Rent (APMS)</v>
          </cell>
          <cell r="R21482" t="str">
            <v>B36 8GH</v>
          </cell>
          <cell r="T21482">
            <v>44347332</v>
          </cell>
        </row>
        <row r="21483">
          <cell r="P21483" t="str">
            <v>G04000125082</v>
          </cell>
          <cell r="Q21483" t="str">
            <v>Premises Other (APMS)</v>
          </cell>
          <cell r="R21483" t="str">
            <v>B36 8GH</v>
          </cell>
          <cell r="T21483">
            <v>44347332</v>
          </cell>
        </row>
        <row r="21484">
          <cell r="P21484" t="str">
            <v>G04000125082</v>
          </cell>
          <cell r="Q21484" t="str">
            <v>Rates - non domestic (APMS)</v>
          </cell>
          <cell r="R21484" t="str">
            <v>B36 8GH</v>
          </cell>
          <cell r="T21484">
            <v>44347332</v>
          </cell>
        </row>
        <row r="21485">
          <cell r="P21485" t="str">
            <v>G04000125082</v>
          </cell>
          <cell r="Q21485" t="str">
            <v>Rates - Water (APMS)</v>
          </cell>
          <cell r="R21485" t="str">
            <v>B36 8GH</v>
          </cell>
          <cell r="T21485">
            <v>44347332</v>
          </cell>
        </row>
        <row r="21486">
          <cell r="P21486" t="str">
            <v>G04000125082</v>
          </cell>
          <cell r="Q21486" t="str">
            <v>Aspiration (APMS)</v>
          </cell>
          <cell r="R21486" t="str">
            <v>B36 8GH</v>
          </cell>
          <cell r="T21486">
            <v>44347332</v>
          </cell>
        </row>
        <row r="21487">
          <cell r="P21487" t="str">
            <v>G04000125082</v>
          </cell>
          <cell r="Q21487" t="str">
            <v>APMS Weight Management Service</v>
          </cell>
          <cell r="R21487" t="str">
            <v>B36 8GH</v>
          </cell>
          <cell r="T21487">
            <v>44347332</v>
          </cell>
        </row>
        <row r="21488">
          <cell r="P21488" t="str">
            <v>G04000125087</v>
          </cell>
          <cell r="Q21488" t="str">
            <v>Ess Serv - Contract Payments (APMS)</v>
          </cell>
          <cell r="R21488" t="str">
            <v>B14 7AG</v>
          </cell>
          <cell r="T21488">
            <v>44347338</v>
          </cell>
        </row>
        <row r="21489">
          <cell r="P21489" t="str">
            <v>G04000125087</v>
          </cell>
          <cell r="Q21489" t="str">
            <v>Learning Disability Hlth Chk DES (APMS)</v>
          </cell>
          <cell r="R21489" t="str">
            <v>B14 7AG</v>
          </cell>
          <cell r="T21489">
            <v>44347338</v>
          </cell>
        </row>
        <row r="21490">
          <cell r="P21490" t="str">
            <v>G04000125087</v>
          </cell>
          <cell r="Q21490" t="str">
            <v>Minor Surgery DES (APMS)</v>
          </cell>
          <cell r="R21490" t="str">
            <v>B14 7AG</v>
          </cell>
          <cell r="T21490">
            <v>44347338</v>
          </cell>
        </row>
        <row r="21491">
          <cell r="P21491" t="str">
            <v>G04000125087</v>
          </cell>
          <cell r="Q21491" t="str">
            <v>APMS DES Participation in the PCN</v>
          </cell>
          <cell r="R21491" t="str">
            <v>B14 7AG</v>
          </cell>
          <cell r="T21491">
            <v>44347338</v>
          </cell>
        </row>
        <row r="21492">
          <cell r="P21492" t="str">
            <v>G04000125087</v>
          </cell>
          <cell r="Q21492" t="str">
            <v>Aspiration (APMS)</v>
          </cell>
          <cell r="R21492" t="str">
            <v>B14 7AG</v>
          </cell>
          <cell r="T21492">
            <v>44347338</v>
          </cell>
        </row>
        <row r="21493">
          <cell r="P21493" t="str">
            <v>G04000125087</v>
          </cell>
          <cell r="Q21493" t="str">
            <v>APMS Weight Management Service</v>
          </cell>
          <cell r="R21493" t="str">
            <v>B14 7AG</v>
          </cell>
          <cell r="T21493">
            <v>44347338</v>
          </cell>
        </row>
        <row r="21494">
          <cell r="P21494" t="str">
            <v>G04000125113</v>
          </cell>
          <cell r="Q21494" t="str">
            <v>Ess Serv - Contract Payments (APMS)</v>
          </cell>
          <cell r="R21494" t="str">
            <v>B8 3SW</v>
          </cell>
          <cell r="T21494">
            <v>44347343</v>
          </cell>
        </row>
        <row r="21495">
          <cell r="P21495" t="str">
            <v>G04000125113</v>
          </cell>
          <cell r="Q21495" t="str">
            <v>Minor Surgery DES (APMS)</v>
          </cell>
          <cell r="R21495" t="str">
            <v>B8 3SW</v>
          </cell>
          <cell r="T21495">
            <v>44347343</v>
          </cell>
        </row>
        <row r="21496">
          <cell r="P21496" t="str">
            <v>G04000125113</v>
          </cell>
          <cell r="Q21496" t="str">
            <v>APMS DES Participation in the PCN</v>
          </cell>
          <cell r="R21496" t="str">
            <v>B8 3SW</v>
          </cell>
          <cell r="T21496">
            <v>44347343</v>
          </cell>
        </row>
        <row r="21497">
          <cell r="P21497" t="str">
            <v>G04000125113</v>
          </cell>
          <cell r="Q21497" t="str">
            <v>Disposal of Clinical Waste (APMS)</v>
          </cell>
          <cell r="R21497" t="str">
            <v>B8 3SW</v>
          </cell>
          <cell r="T21497">
            <v>44347343</v>
          </cell>
        </row>
        <row r="21498">
          <cell r="P21498" t="str">
            <v>G04000125113</v>
          </cell>
          <cell r="Q21498" t="str">
            <v>Health Centre Rent (APMS)</v>
          </cell>
          <cell r="R21498" t="str">
            <v>B8 3SW</v>
          </cell>
          <cell r="T21498">
            <v>44347343</v>
          </cell>
        </row>
        <row r="21499">
          <cell r="P21499" t="str">
            <v>G04000125113</v>
          </cell>
          <cell r="Q21499" t="str">
            <v>Premises Other (APMS)</v>
          </cell>
          <cell r="R21499" t="str">
            <v>B8 3SW</v>
          </cell>
          <cell r="T21499">
            <v>44347343</v>
          </cell>
        </row>
        <row r="21500">
          <cell r="P21500" t="str">
            <v>G04000125113</v>
          </cell>
          <cell r="Q21500" t="str">
            <v>Rates - non domestic (APMS)</v>
          </cell>
          <cell r="R21500" t="str">
            <v>B8 3SW</v>
          </cell>
          <cell r="T21500">
            <v>44347343</v>
          </cell>
        </row>
        <row r="21501">
          <cell r="P21501" t="str">
            <v>G04000125113</v>
          </cell>
          <cell r="Q21501" t="str">
            <v>Rates - Water (APMS)</v>
          </cell>
          <cell r="R21501" t="str">
            <v>B8 3SW</v>
          </cell>
          <cell r="T21501">
            <v>44347343</v>
          </cell>
        </row>
        <row r="21502">
          <cell r="P21502" t="str">
            <v>G04000125113</v>
          </cell>
          <cell r="Q21502" t="str">
            <v>Aspiration (APMS)</v>
          </cell>
          <cell r="R21502" t="str">
            <v>B8 3SW</v>
          </cell>
          <cell r="T21502">
            <v>44347343</v>
          </cell>
        </row>
        <row r="21503">
          <cell r="P21503" t="str">
            <v>G04000125119</v>
          </cell>
          <cell r="Q21503" t="str">
            <v>Disposal of Clinical Waste (GMS)</v>
          </cell>
          <cell r="R21503" t="str">
            <v>B33 8TA</v>
          </cell>
          <cell r="T21503">
            <v>44347347</v>
          </cell>
        </row>
        <row r="21504">
          <cell r="P21504" t="str">
            <v>G04000125119</v>
          </cell>
          <cell r="Q21504" t="str">
            <v>Health Centre Rent (GMS)</v>
          </cell>
          <cell r="R21504" t="str">
            <v>B33 8TA</v>
          </cell>
          <cell r="T21504">
            <v>44347347</v>
          </cell>
        </row>
        <row r="21505">
          <cell r="P21505" t="str">
            <v>G04000125119</v>
          </cell>
          <cell r="Q21505" t="str">
            <v>Premises Other (GMS)</v>
          </cell>
          <cell r="R21505" t="str">
            <v>B33 8TA</v>
          </cell>
          <cell r="T21505">
            <v>44347347</v>
          </cell>
        </row>
        <row r="21506">
          <cell r="P21506" t="str">
            <v>G04000125119</v>
          </cell>
          <cell r="Q21506" t="str">
            <v>Rates - non domestic (GMS)</v>
          </cell>
          <cell r="R21506" t="str">
            <v>B33 8TA</v>
          </cell>
          <cell r="T21506">
            <v>44347347</v>
          </cell>
        </row>
        <row r="21507">
          <cell r="P21507" t="str">
            <v>G04000125119</v>
          </cell>
          <cell r="Q21507" t="str">
            <v>Rates - Water (GMS)</v>
          </cell>
          <cell r="R21507" t="str">
            <v>B33 8TA</v>
          </cell>
          <cell r="T21507">
            <v>44347347</v>
          </cell>
        </row>
        <row r="21508">
          <cell r="P21508" t="str">
            <v>G04000125119</v>
          </cell>
          <cell r="Q21508" t="str">
            <v>GP Pension EEs (GMS)</v>
          </cell>
          <cell r="R21508" t="str">
            <v>B33 8TA</v>
          </cell>
          <cell r="T21508">
            <v>44347347</v>
          </cell>
        </row>
        <row r="21509">
          <cell r="P21509" t="str">
            <v>G04000125119</v>
          </cell>
          <cell r="Q21509" t="str">
            <v>GP Pension ERs (GMS)</v>
          </cell>
          <cell r="R21509" t="str">
            <v>B33 8TA</v>
          </cell>
          <cell r="T21509">
            <v>44347347</v>
          </cell>
        </row>
        <row r="21510">
          <cell r="P21510" t="str">
            <v>G04000125120</v>
          </cell>
          <cell r="Q21510" t="str">
            <v>Learning Disability Hlth Chk DES (GMS)</v>
          </cell>
          <cell r="R21510" t="str">
            <v>B8 3SW</v>
          </cell>
          <cell r="T21510">
            <v>44347349</v>
          </cell>
        </row>
        <row r="21511">
          <cell r="P21511" t="str">
            <v>G04000125120</v>
          </cell>
          <cell r="Q21511" t="str">
            <v>Global Sum (GMS)</v>
          </cell>
          <cell r="R21511" t="str">
            <v>B8 3SW</v>
          </cell>
          <cell r="T21511">
            <v>44347349</v>
          </cell>
        </row>
        <row r="21512">
          <cell r="P21512" t="str">
            <v>G04000125120</v>
          </cell>
          <cell r="Q21512" t="str">
            <v>GMS DES Participation in the PCN</v>
          </cell>
          <cell r="R21512" t="str">
            <v>B8 3SW</v>
          </cell>
          <cell r="T21512">
            <v>44347349</v>
          </cell>
        </row>
        <row r="21513">
          <cell r="P21513" t="str">
            <v>G04000125120</v>
          </cell>
          <cell r="Q21513" t="str">
            <v>Disposal of Clinical Waste (GMS)</v>
          </cell>
          <cell r="R21513" t="str">
            <v>B8 3SW</v>
          </cell>
          <cell r="T21513">
            <v>44347349</v>
          </cell>
        </row>
        <row r="21514">
          <cell r="P21514" t="str">
            <v>G04000125120</v>
          </cell>
          <cell r="Q21514" t="str">
            <v>Health Centre Rent (GMS)</v>
          </cell>
          <cell r="R21514" t="str">
            <v>B8 3SW</v>
          </cell>
          <cell r="T21514">
            <v>44347349</v>
          </cell>
        </row>
        <row r="21515">
          <cell r="P21515" t="str">
            <v>G04000125120</v>
          </cell>
          <cell r="Q21515" t="str">
            <v>Premises Other (GMS)</v>
          </cell>
          <cell r="R21515" t="str">
            <v>B8 3SW</v>
          </cell>
          <cell r="T21515">
            <v>44347349</v>
          </cell>
        </row>
        <row r="21516">
          <cell r="P21516" t="str">
            <v>G04000125120</v>
          </cell>
          <cell r="Q21516" t="str">
            <v>Rates - non domestic (GMS)</v>
          </cell>
          <cell r="R21516" t="str">
            <v>B8 3SW</v>
          </cell>
          <cell r="T21516">
            <v>44347349</v>
          </cell>
        </row>
        <row r="21517">
          <cell r="P21517" t="str">
            <v>G04000125120</v>
          </cell>
          <cell r="Q21517" t="str">
            <v>Rates - Water (GMS)</v>
          </cell>
          <cell r="R21517" t="str">
            <v>B8 3SW</v>
          </cell>
          <cell r="T21517">
            <v>44347349</v>
          </cell>
        </row>
        <row r="21518">
          <cell r="P21518" t="str">
            <v>G04000125120</v>
          </cell>
          <cell r="Q21518" t="str">
            <v>Aspiration (GMS)</v>
          </cell>
          <cell r="R21518" t="str">
            <v>B8 3SW</v>
          </cell>
          <cell r="T21518">
            <v>44347349</v>
          </cell>
        </row>
        <row r="21519">
          <cell r="P21519" t="str">
            <v>HMJulPEC001</v>
          </cell>
          <cell r="Q21519" t="str">
            <v>Correct HobsMoat July overpayment (1 of 4)</v>
          </cell>
          <cell r="R21519" t="str">
            <v>B92 8ED</v>
          </cell>
          <cell r="T21519">
            <v>44350478</v>
          </cell>
        </row>
        <row r="21520">
          <cell r="P21520" t="str">
            <v>SMHFPFEB01</v>
          </cell>
          <cell r="Q21520" t="str">
            <v>Feb urgent payment advance recovery</v>
          </cell>
          <cell r="R21520" t="str">
            <v>B10 9QE</v>
          </cell>
          <cell r="T21520">
            <v>44350486</v>
          </cell>
        </row>
        <row r="21521">
          <cell r="P21521" t="str">
            <v>G04000123696</v>
          </cell>
          <cell r="Q21521" t="str">
            <v>Minor Surgery DES (GMS)</v>
          </cell>
          <cell r="R21521" t="str">
            <v>B44 9ER</v>
          </cell>
          <cell r="T21521">
            <v>44352374</v>
          </cell>
        </row>
        <row r="21522">
          <cell r="P21522" t="str">
            <v>G04000123696</v>
          </cell>
          <cell r="Q21522" t="str">
            <v>Global Sum (GMS)</v>
          </cell>
          <cell r="R21522" t="str">
            <v>B44 9ER</v>
          </cell>
          <cell r="T21522">
            <v>44352374</v>
          </cell>
        </row>
        <row r="21523">
          <cell r="P21523" t="str">
            <v>G04000123696</v>
          </cell>
          <cell r="Q21523" t="str">
            <v>GMS DES Participation in the PCN</v>
          </cell>
          <cell r="R21523" t="str">
            <v>B44 9ER</v>
          </cell>
          <cell r="T21523">
            <v>44352374</v>
          </cell>
        </row>
        <row r="21524">
          <cell r="P21524" t="str">
            <v>G04000123696</v>
          </cell>
          <cell r="Q21524" t="str">
            <v>Actual Rents (GMS)</v>
          </cell>
          <cell r="R21524" t="str">
            <v>B44 9ER</v>
          </cell>
          <cell r="T21524">
            <v>44352374</v>
          </cell>
        </row>
        <row r="21525">
          <cell r="P21525" t="str">
            <v>G04000123696</v>
          </cell>
          <cell r="Q21525" t="str">
            <v>Notional Rent (GMS)</v>
          </cell>
          <cell r="R21525" t="str">
            <v>B44 9ER</v>
          </cell>
          <cell r="T21525">
            <v>44352374</v>
          </cell>
        </row>
        <row r="21526">
          <cell r="P21526" t="str">
            <v>G04000123696</v>
          </cell>
          <cell r="Q21526" t="str">
            <v>Aspiration (GMS)</v>
          </cell>
          <cell r="R21526" t="str">
            <v>B44 9ER</v>
          </cell>
          <cell r="T21526">
            <v>44352374</v>
          </cell>
        </row>
        <row r="21527">
          <cell r="P21527" t="str">
            <v>G04000123872</v>
          </cell>
          <cell r="Q21527" t="str">
            <v>Learning Disability Hlth Chk DES (GMS)</v>
          </cell>
          <cell r="R21527" t="str">
            <v>B8 1RE</v>
          </cell>
          <cell r="T21527">
            <v>44352376</v>
          </cell>
        </row>
        <row r="21528">
          <cell r="P21528" t="str">
            <v>G04000123872</v>
          </cell>
          <cell r="Q21528" t="str">
            <v>Global Sum (GMS)</v>
          </cell>
          <cell r="R21528" t="str">
            <v>B8 1RE</v>
          </cell>
          <cell r="T21528">
            <v>44352376</v>
          </cell>
        </row>
        <row r="21529">
          <cell r="P21529" t="str">
            <v>G04000123872</v>
          </cell>
          <cell r="Q21529" t="str">
            <v>GMS DES Participation in the PCN</v>
          </cell>
          <cell r="R21529" t="str">
            <v>B8 1RE</v>
          </cell>
          <cell r="T21529">
            <v>44352376</v>
          </cell>
        </row>
        <row r="21530">
          <cell r="P21530" t="str">
            <v>G04000123872</v>
          </cell>
          <cell r="Q21530" t="str">
            <v>Notional Rent (GMS)</v>
          </cell>
          <cell r="R21530" t="str">
            <v>B8 1RE</v>
          </cell>
          <cell r="T21530">
            <v>44352376</v>
          </cell>
        </row>
        <row r="21531">
          <cell r="P21531" t="str">
            <v>G04000123872</v>
          </cell>
          <cell r="Q21531" t="str">
            <v>Aspiration (GMS)</v>
          </cell>
          <cell r="R21531" t="str">
            <v>B8 1RE</v>
          </cell>
          <cell r="T21531">
            <v>44352376</v>
          </cell>
        </row>
        <row r="21532">
          <cell r="P21532" t="str">
            <v>G04000124359</v>
          </cell>
          <cell r="Q21532" t="str">
            <v>Learning Disability Hlth Chk DES (GMS)</v>
          </cell>
          <cell r="R21532" t="str">
            <v>B10 OUG</v>
          </cell>
          <cell r="T21532">
            <v>44352378</v>
          </cell>
        </row>
        <row r="21533">
          <cell r="P21533" t="str">
            <v>G04000124359</v>
          </cell>
          <cell r="Q21533" t="str">
            <v>Minor Surgery DES (GMS)</v>
          </cell>
          <cell r="R21533" t="str">
            <v>B10 OUG</v>
          </cell>
          <cell r="T21533">
            <v>44352378</v>
          </cell>
        </row>
        <row r="21534">
          <cell r="P21534" t="str">
            <v>G04000124359</v>
          </cell>
          <cell r="Q21534" t="str">
            <v>Global Sum (GMS)</v>
          </cell>
          <cell r="R21534" t="str">
            <v>B10 OUG</v>
          </cell>
          <cell r="T21534">
            <v>44352378</v>
          </cell>
        </row>
        <row r="21535">
          <cell r="P21535" t="str">
            <v>G04000124359</v>
          </cell>
          <cell r="Q21535" t="str">
            <v>GMS DES Participation in the PCN</v>
          </cell>
          <cell r="R21535" t="str">
            <v>B10 OUG</v>
          </cell>
          <cell r="T21535">
            <v>44352378</v>
          </cell>
        </row>
        <row r="21536">
          <cell r="P21536" t="str">
            <v>G04000124359</v>
          </cell>
          <cell r="Q21536" t="str">
            <v>Notional Rent (GMS)</v>
          </cell>
          <cell r="R21536" t="str">
            <v>B10 OUG</v>
          </cell>
          <cell r="T21536">
            <v>44352378</v>
          </cell>
        </row>
        <row r="21537">
          <cell r="P21537" t="str">
            <v>G04000124359</v>
          </cell>
          <cell r="Q21537" t="str">
            <v>Rates - Water (GMS)</v>
          </cell>
          <cell r="R21537" t="str">
            <v>B10 OUG</v>
          </cell>
          <cell r="T21537">
            <v>44352378</v>
          </cell>
        </row>
        <row r="21538">
          <cell r="P21538" t="str">
            <v>G04000124359</v>
          </cell>
          <cell r="Q21538" t="str">
            <v>Aspiration (GMS)</v>
          </cell>
          <cell r="R21538" t="str">
            <v>B10 OUG</v>
          </cell>
          <cell r="T21538">
            <v>44352378</v>
          </cell>
        </row>
        <row r="21539">
          <cell r="P21539" t="str">
            <v>G04000124731</v>
          </cell>
          <cell r="Q21539" t="str">
            <v>Learning Disability Hlth Chk DES (GMS)</v>
          </cell>
          <cell r="R21539" t="str">
            <v>B37 7WB</v>
          </cell>
          <cell r="T21539">
            <v>44352380</v>
          </cell>
        </row>
        <row r="21540">
          <cell r="P21540" t="str">
            <v>G04000124731</v>
          </cell>
          <cell r="Q21540" t="str">
            <v>Minor Surgery DES (GMS)</v>
          </cell>
          <cell r="R21540" t="str">
            <v>B37 7WB</v>
          </cell>
          <cell r="T21540">
            <v>44352380</v>
          </cell>
        </row>
        <row r="21541">
          <cell r="P21541" t="str">
            <v>G04000124731</v>
          </cell>
          <cell r="Q21541" t="str">
            <v>Global Sum (GMS)</v>
          </cell>
          <cell r="R21541" t="str">
            <v>B37 7WB</v>
          </cell>
          <cell r="T21541">
            <v>44352380</v>
          </cell>
        </row>
        <row r="21542">
          <cell r="P21542" t="str">
            <v>G04000124731</v>
          </cell>
          <cell r="Q21542" t="str">
            <v>GMS DES Participation in the PCN</v>
          </cell>
          <cell r="R21542" t="str">
            <v>B37 7WB</v>
          </cell>
          <cell r="T21542">
            <v>44352380</v>
          </cell>
        </row>
        <row r="21543">
          <cell r="P21543" t="str">
            <v>G04000124731</v>
          </cell>
          <cell r="Q21543" t="str">
            <v>Actual Rents (GMS)</v>
          </cell>
          <cell r="R21543" t="str">
            <v>B37 7WB</v>
          </cell>
          <cell r="T21543">
            <v>44352380</v>
          </cell>
        </row>
        <row r="21544">
          <cell r="P21544" t="str">
            <v>G04000124731</v>
          </cell>
          <cell r="Q21544" t="str">
            <v>Aspiration (GMS)</v>
          </cell>
          <cell r="R21544" t="str">
            <v>B37 7WB</v>
          </cell>
          <cell r="T21544">
            <v>44352380</v>
          </cell>
        </row>
        <row r="21545">
          <cell r="P21545" t="str">
            <v>G04000124734</v>
          </cell>
          <cell r="Q21545" t="str">
            <v>Prescribing GPs - Cost of Drugs (GMS)</v>
          </cell>
          <cell r="R21545" t="str">
            <v>B37 7WB</v>
          </cell>
          <cell r="T21545">
            <v>44352382</v>
          </cell>
        </row>
        <row r="21546">
          <cell r="P21546" t="str">
            <v>G04000124734</v>
          </cell>
          <cell r="Q21546" t="str">
            <v>Prescribing GPs - Professional Fees (GMS)</v>
          </cell>
          <cell r="R21546" t="str">
            <v>B37 7WB</v>
          </cell>
          <cell r="T21546">
            <v>44352382</v>
          </cell>
        </row>
        <row r="21547">
          <cell r="P21547" t="str">
            <v>INTRAJANEX23</v>
          </cell>
          <cell r="Q21547" t="str">
            <v>GP interpretation Translation January Excess 2023</v>
          </cell>
          <cell r="R21547" t="str">
            <v>B15 1NP</v>
          </cell>
          <cell r="T21547">
            <v>44360877</v>
          </cell>
        </row>
        <row r="21548">
          <cell r="P21548" t="str">
            <v>INTRADecEX23</v>
          </cell>
          <cell r="Q21548" t="str">
            <v>GP interpretation Translation December Excess 2023</v>
          </cell>
          <cell r="R21548" t="str">
            <v>B15 1NP</v>
          </cell>
          <cell r="T21548">
            <v>44360878</v>
          </cell>
        </row>
        <row r="21549">
          <cell r="P21549" t="str">
            <v>INTRAATTEX23</v>
          </cell>
          <cell r="Q21549" t="str">
            <v>GP interpretation Translation Attwood Jul-Nov 2023</v>
          </cell>
          <cell r="R21549" t="str">
            <v>B15 1NP</v>
          </cell>
          <cell r="T21549">
            <v>44360879</v>
          </cell>
        </row>
        <row r="21550">
          <cell r="P21550" t="str">
            <v>G04000123574</v>
          </cell>
          <cell r="Q21550" t="str">
            <v>Learning Disability Hlth Chk DES (GMS)</v>
          </cell>
          <cell r="R21550" t="str">
            <v>B20 2QR</v>
          </cell>
          <cell r="T21550">
            <v>44366641</v>
          </cell>
        </row>
        <row r="21551">
          <cell r="P21551" t="str">
            <v>G04000123574</v>
          </cell>
          <cell r="Q21551" t="str">
            <v>Minor Surgery DES (GMS)</v>
          </cell>
          <cell r="R21551" t="str">
            <v>B20 2QR</v>
          </cell>
          <cell r="T21551">
            <v>44366641</v>
          </cell>
        </row>
        <row r="21552">
          <cell r="P21552" t="str">
            <v>G04000123574</v>
          </cell>
          <cell r="Q21552" t="str">
            <v>Global Sum (GMS)</v>
          </cell>
          <cell r="R21552" t="str">
            <v>B20 2QR</v>
          </cell>
          <cell r="T21552">
            <v>44366641</v>
          </cell>
        </row>
        <row r="21553">
          <cell r="P21553" t="str">
            <v>G04000123574</v>
          </cell>
          <cell r="Q21553" t="str">
            <v>Basket Of Procedures Quarter 4</v>
          </cell>
          <cell r="R21553" t="str">
            <v>B20 2QR</v>
          </cell>
          <cell r="T21553">
            <v>44366641</v>
          </cell>
        </row>
        <row r="21554">
          <cell r="P21554" t="str">
            <v>G04000123574</v>
          </cell>
          <cell r="Q21554" t="str">
            <v>GMS DES Participation in the PCN</v>
          </cell>
          <cell r="R21554" t="str">
            <v>B20 2QR</v>
          </cell>
          <cell r="T21554">
            <v>44366641</v>
          </cell>
        </row>
        <row r="21555">
          <cell r="P21555" t="str">
            <v>G04000123574</v>
          </cell>
          <cell r="Q21555" t="str">
            <v>Actual Rents (GMS)</v>
          </cell>
          <cell r="R21555" t="str">
            <v>B20 2QR</v>
          </cell>
          <cell r="T21555">
            <v>44366641</v>
          </cell>
        </row>
        <row r="21556">
          <cell r="P21556" t="str">
            <v>G04000123574</v>
          </cell>
          <cell r="Q21556" t="str">
            <v>Aspiration (GMS)</v>
          </cell>
          <cell r="R21556" t="str">
            <v>B20 2QR</v>
          </cell>
          <cell r="T21556">
            <v>44366641</v>
          </cell>
        </row>
        <row r="21557">
          <cell r="P21557" t="str">
            <v>G04000123582</v>
          </cell>
          <cell r="Q21557" t="str">
            <v>Learning Disability Hlth Chk DES (GMS)</v>
          </cell>
          <cell r="R21557" t="str">
            <v>B33 9EJ</v>
          </cell>
          <cell r="T21557">
            <v>44366642</v>
          </cell>
        </row>
        <row r="21558">
          <cell r="P21558" t="str">
            <v>G04000123582</v>
          </cell>
          <cell r="Q21558" t="str">
            <v>Minor Surgery DES (GMS)</v>
          </cell>
          <cell r="R21558" t="str">
            <v>B33 9EJ</v>
          </cell>
          <cell r="T21558">
            <v>44366642</v>
          </cell>
        </row>
        <row r="21559">
          <cell r="P21559" t="str">
            <v>G04000123582</v>
          </cell>
          <cell r="Q21559" t="str">
            <v>Global Sum (GMS)</v>
          </cell>
          <cell r="R21559" t="str">
            <v>B33 9EJ</v>
          </cell>
          <cell r="T21559">
            <v>44366642</v>
          </cell>
        </row>
        <row r="21560">
          <cell r="P21560" t="str">
            <v>G04000123582</v>
          </cell>
          <cell r="Q21560" t="str">
            <v>GMS DES Participation in the PCN</v>
          </cell>
          <cell r="R21560" t="str">
            <v>B33 9EJ</v>
          </cell>
          <cell r="T21560">
            <v>44366642</v>
          </cell>
        </row>
        <row r="21561">
          <cell r="P21561" t="str">
            <v>G04000123582</v>
          </cell>
          <cell r="Q21561" t="str">
            <v>Locum Allowance (Sickness) (GMS)</v>
          </cell>
          <cell r="R21561" t="str">
            <v>B33 9EJ</v>
          </cell>
          <cell r="T21561">
            <v>44366642</v>
          </cell>
        </row>
        <row r="21562">
          <cell r="P21562" t="str">
            <v>G04000123582</v>
          </cell>
          <cell r="Q21562" t="str">
            <v>Notional Rent (GMS)</v>
          </cell>
          <cell r="R21562" t="str">
            <v>B33 9EJ</v>
          </cell>
          <cell r="T21562">
            <v>44366642</v>
          </cell>
        </row>
        <row r="21563">
          <cell r="P21563" t="str">
            <v>G04000123582</v>
          </cell>
          <cell r="Q21563" t="str">
            <v>Aspiration (GMS)</v>
          </cell>
          <cell r="R21563" t="str">
            <v>B33 9EJ</v>
          </cell>
          <cell r="T21563">
            <v>44366642</v>
          </cell>
        </row>
        <row r="21564">
          <cell r="P21564" t="str">
            <v>G04000123596</v>
          </cell>
          <cell r="Q21564" t="str">
            <v>C&amp;M-GMS C&amp;M-APMS PCN DES Physician Assoc</v>
          </cell>
          <cell r="R21564" t="str">
            <v>B42 1BT</v>
          </cell>
          <cell r="T21564">
            <v>44366643</v>
          </cell>
        </row>
        <row r="21565">
          <cell r="P21565" t="str">
            <v>G04000123596</v>
          </cell>
          <cell r="Q21565" t="str">
            <v>Minor Surgery DES (GMS)</v>
          </cell>
          <cell r="R21565" t="str">
            <v>B42 1BT</v>
          </cell>
          <cell r="T21565">
            <v>44366643</v>
          </cell>
        </row>
        <row r="21566">
          <cell r="P21566" t="str">
            <v>G04000123596</v>
          </cell>
          <cell r="Q21566" t="str">
            <v>Global Sum (GMS)</v>
          </cell>
          <cell r="R21566" t="str">
            <v>B42 1BT</v>
          </cell>
          <cell r="T21566">
            <v>44366643</v>
          </cell>
        </row>
        <row r="21567">
          <cell r="P21567" t="str">
            <v>G04000123596</v>
          </cell>
          <cell r="Q21567" t="str">
            <v>Basket Of Procedures Quarter 4</v>
          </cell>
          <cell r="R21567" t="str">
            <v>B42 1BT</v>
          </cell>
          <cell r="T21567">
            <v>44366643</v>
          </cell>
        </row>
        <row r="21568">
          <cell r="P21568" t="str">
            <v>G04000123596</v>
          </cell>
          <cell r="Q21568" t="str">
            <v>C&amp;M-GMS PCN DES Clin Pharmacist</v>
          </cell>
          <cell r="R21568" t="str">
            <v>B42 1BT</v>
          </cell>
          <cell r="T21568">
            <v>44366643</v>
          </cell>
        </row>
        <row r="21569">
          <cell r="P21569" t="str">
            <v>G04000123596</v>
          </cell>
          <cell r="Q21569" t="str">
            <v>GMS DES Participation in the PCN</v>
          </cell>
          <cell r="R21569" t="str">
            <v>B42 1BT</v>
          </cell>
          <cell r="T21569">
            <v>44366643</v>
          </cell>
        </row>
        <row r="21570">
          <cell r="P21570" t="str">
            <v>G04000123596</v>
          </cell>
          <cell r="Q21570" t="str">
            <v>C&amp;M-GMS PCN DES Soc Prescribing</v>
          </cell>
          <cell r="R21570" t="str">
            <v>B42 1BT</v>
          </cell>
          <cell r="T21570">
            <v>44366643</v>
          </cell>
        </row>
        <row r="21571">
          <cell r="P21571" t="str">
            <v>G04000123596</v>
          </cell>
          <cell r="Q21571" t="str">
            <v>GMS PCT GP Accelerator Programme</v>
          </cell>
          <cell r="R21571" t="str">
            <v>B42 1BT</v>
          </cell>
          <cell r="T21571">
            <v>44366643</v>
          </cell>
        </row>
        <row r="21572">
          <cell r="P21572" t="str">
            <v>G04000123596</v>
          </cell>
          <cell r="Q21572" t="str">
            <v>Actual Rents (GMS)</v>
          </cell>
          <cell r="R21572" t="str">
            <v>B42 1BT</v>
          </cell>
          <cell r="T21572">
            <v>44366643</v>
          </cell>
        </row>
        <row r="21573">
          <cell r="P21573" t="str">
            <v>G04000123596</v>
          </cell>
          <cell r="Q21573" t="str">
            <v>Rates - Water (GMS)</v>
          </cell>
          <cell r="R21573" t="str">
            <v>B42 1BT</v>
          </cell>
          <cell r="T21573">
            <v>44366643</v>
          </cell>
        </row>
        <row r="21574">
          <cell r="P21574" t="str">
            <v>G04000123596</v>
          </cell>
          <cell r="Q21574" t="str">
            <v>Aspiration (GMS)</v>
          </cell>
          <cell r="R21574" t="str">
            <v>B42 1BT</v>
          </cell>
          <cell r="T21574">
            <v>44366643</v>
          </cell>
        </row>
        <row r="21575">
          <cell r="P21575" t="str">
            <v>G04000123596</v>
          </cell>
          <cell r="Q21575" t="str">
            <v>GMS Weight Management Service</v>
          </cell>
          <cell r="R21575" t="str">
            <v>B42 1BT</v>
          </cell>
          <cell r="T21575">
            <v>44366643</v>
          </cell>
        </row>
        <row r="21576">
          <cell r="P21576" t="str">
            <v>G04000123596</v>
          </cell>
          <cell r="Q21576" t="str">
            <v>C&amp;M-GMS PCN DES Care Coordinator</v>
          </cell>
          <cell r="R21576" t="str">
            <v>B42 1BT</v>
          </cell>
          <cell r="T21576">
            <v>44366643</v>
          </cell>
        </row>
        <row r="21577">
          <cell r="P21577" t="str">
            <v>G04000123596</v>
          </cell>
          <cell r="Q21577" t="str">
            <v>C&amp;M-GMS PCN DES Clinical Pharmacist Advanced Practitioner</v>
          </cell>
          <cell r="R21577" t="str">
            <v>B42 1BT</v>
          </cell>
          <cell r="T21577">
            <v>44366643</v>
          </cell>
        </row>
        <row r="21578">
          <cell r="P21578" t="str">
            <v>G04000123596</v>
          </cell>
          <cell r="Q21578" t="str">
            <v>C&amp;M-GMS PCN DES Pharmacy technicians</v>
          </cell>
          <cell r="R21578" t="str">
            <v>B42 1BT</v>
          </cell>
          <cell r="T21578">
            <v>44366643</v>
          </cell>
        </row>
        <row r="21579">
          <cell r="P21579" t="str">
            <v>G04000123596</v>
          </cell>
          <cell r="Q21579" t="str">
            <v>GMS GP Digital Transformation Lead</v>
          </cell>
          <cell r="R21579" t="str">
            <v>B42 1BT</v>
          </cell>
          <cell r="T21579">
            <v>44366643</v>
          </cell>
        </row>
        <row r="21580">
          <cell r="P21580" t="str">
            <v>G04000123596</v>
          </cell>
          <cell r="Q21580" t="str">
            <v>GMS  General Practice Assistant</v>
          </cell>
          <cell r="R21580" t="str">
            <v>B42 1BT</v>
          </cell>
          <cell r="T21580">
            <v>44366643</v>
          </cell>
        </row>
        <row r="21581">
          <cell r="P21581" t="str">
            <v>G04000123599</v>
          </cell>
          <cell r="Q21581" t="str">
            <v>C&amp;M-GMS C&amp;M-APMS PCN DES Physician Assoc</v>
          </cell>
          <cell r="R21581" t="str">
            <v>B19 2JA</v>
          </cell>
          <cell r="T21581">
            <v>44366644</v>
          </cell>
        </row>
        <row r="21582">
          <cell r="P21582" t="str">
            <v>G04000123599</v>
          </cell>
          <cell r="Q21582" t="str">
            <v>Learning Disability Hlth Chk DES (GMS)</v>
          </cell>
          <cell r="R21582" t="str">
            <v>B19 2JA</v>
          </cell>
          <cell r="T21582">
            <v>44366644</v>
          </cell>
        </row>
        <row r="21583">
          <cell r="P21583" t="str">
            <v>G04000123599</v>
          </cell>
          <cell r="Q21583" t="str">
            <v>Minor Surgery DES (GMS)</v>
          </cell>
          <cell r="R21583" t="str">
            <v>B19 2JA</v>
          </cell>
          <cell r="T21583">
            <v>44366644</v>
          </cell>
        </row>
        <row r="21584">
          <cell r="P21584" t="str">
            <v>G04000123599</v>
          </cell>
          <cell r="Q21584" t="str">
            <v>Global Sum (GMS)</v>
          </cell>
          <cell r="R21584" t="str">
            <v>B19 2JA</v>
          </cell>
          <cell r="T21584">
            <v>44366644</v>
          </cell>
        </row>
        <row r="21585">
          <cell r="P21585" t="str">
            <v>G04000123599</v>
          </cell>
          <cell r="Q21585" t="str">
            <v>Basket Of Procedures Quarter 4</v>
          </cell>
          <cell r="R21585" t="str">
            <v>B19 2JA</v>
          </cell>
          <cell r="T21585">
            <v>44366644</v>
          </cell>
        </row>
        <row r="21586">
          <cell r="P21586" t="str">
            <v>G04000123599</v>
          </cell>
          <cell r="Q21586" t="str">
            <v>C&amp;M-GMS PCN DES Clin Pharmacist</v>
          </cell>
          <cell r="R21586" t="str">
            <v>B19 2JA</v>
          </cell>
          <cell r="T21586">
            <v>44366644</v>
          </cell>
        </row>
        <row r="21587">
          <cell r="P21587" t="str">
            <v>G04000123599</v>
          </cell>
          <cell r="Q21587" t="str">
            <v>C&amp;M-GMS PCN DES Home/RR paramedic</v>
          </cell>
          <cell r="R21587" t="str">
            <v>B19 2JA</v>
          </cell>
          <cell r="T21587">
            <v>44366644</v>
          </cell>
        </row>
        <row r="21588">
          <cell r="P21588" t="str">
            <v>G04000123599</v>
          </cell>
          <cell r="Q21588" t="str">
            <v>GMS DES Participation in the PCN</v>
          </cell>
          <cell r="R21588" t="str">
            <v>B19 2JA</v>
          </cell>
          <cell r="T21588">
            <v>44366644</v>
          </cell>
        </row>
        <row r="21589">
          <cell r="P21589" t="str">
            <v>G04000123599</v>
          </cell>
          <cell r="Q21589" t="str">
            <v>C&amp;M-GMS PCN DES Physiotherapist</v>
          </cell>
          <cell r="R21589" t="str">
            <v>B19 2JA</v>
          </cell>
          <cell r="T21589">
            <v>44366644</v>
          </cell>
        </row>
        <row r="21590">
          <cell r="P21590" t="str">
            <v>G04000123599</v>
          </cell>
          <cell r="Q21590" t="str">
            <v>C&amp;M-GMS PCN DES Soc Prescribing</v>
          </cell>
          <cell r="R21590" t="str">
            <v>B19 2JA</v>
          </cell>
          <cell r="T21590">
            <v>44366644</v>
          </cell>
        </row>
        <row r="21591">
          <cell r="P21591" t="str">
            <v>G04000123599</v>
          </cell>
          <cell r="Q21591" t="str">
            <v>Locum Allow (Mat and Pat) (GMS)</v>
          </cell>
          <cell r="R21591" t="str">
            <v>B19 2JA</v>
          </cell>
          <cell r="T21591">
            <v>44366644</v>
          </cell>
        </row>
        <row r="21592">
          <cell r="P21592" t="str">
            <v>G04000123599</v>
          </cell>
          <cell r="Q21592" t="str">
            <v>Locum Allowance (Sickness) (GMS)</v>
          </cell>
          <cell r="R21592" t="str">
            <v>B19 2JA</v>
          </cell>
          <cell r="T21592">
            <v>44366644</v>
          </cell>
        </row>
        <row r="21593">
          <cell r="P21593" t="str">
            <v>G04000123599</v>
          </cell>
          <cell r="Q21593" t="str">
            <v>Actual Rents (GMS)</v>
          </cell>
          <cell r="R21593" t="str">
            <v>B19 2JA</v>
          </cell>
          <cell r="T21593">
            <v>44366644</v>
          </cell>
        </row>
        <row r="21594">
          <cell r="P21594" t="str">
            <v>G04000123599</v>
          </cell>
          <cell r="Q21594" t="str">
            <v>Aspiration (GMS)</v>
          </cell>
          <cell r="R21594" t="str">
            <v>B19 2JA</v>
          </cell>
          <cell r="T21594">
            <v>44366644</v>
          </cell>
        </row>
        <row r="21595">
          <cell r="P21595" t="str">
            <v>G04000123599</v>
          </cell>
          <cell r="Q21595" t="str">
            <v>GMS Weight Management Service</v>
          </cell>
          <cell r="R21595" t="str">
            <v>B19 2JA</v>
          </cell>
          <cell r="T21595">
            <v>44366644</v>
          </cell>
        </row>
        <row r="21596">
          <cell r="P21596" t="str">
            <v>G04000123599</v>
          </cell>
          <cell r="Q21596" t="str">
            <v>C&amp;M-GMS PCN DES Adult Mental Health Practitioner</v>
          </cell>
          <cell r="R21596" t="str">
            <v>B19 2JA</v>
          </cell>
          <cell r="T21596">
            <v>44366644</v>
          </cell>
        </row>
        <row r="21597">
          <cell r="P21597" t="str">
            <v>G04000123599</v>
          </cell>
          <cell r="Q21597" t="str">
            <v>C&amp;M-GMS PCN DES Care Coordinator</v>
          </cell>
          <cell r="R21597" t="str">
            <v>B19 2JA</v>
          </cell>
          <cell r="T21597">
            <v>44366644</v>
          </cell>
        </row>
        <row r="21598">
          <cell r="P21598" t="str">
            <v>G04000123599</v>
          </cell>
          <cell r="Q21598" t="str">
            <v>C&amp;M-GMS PCN DES Health and Wellbeing Coach</v>
          </cell>
          <cell r="R21598" t="str">
            <v>B19 2JA</v>
          </cell>
          <cell r="T21598">
            <v>44366644</v>
          </cell>
        </row>
        <row r="21599">
          <cell r="P21599" t="str">
            <v>G04000123642</v>
          </cell>
          <cell r="Q21599" t="str">
            <v>C&amp;M-GMS PCN DES Care Coordinator</v>
          </cell>
          <cell r="R21599" t="str">
            <v>B9 5PU</v>
          </cell>
          <cell r="T21599">
            <v>44366645</v>
          </cell>
        </row>
        <row r="21600">
          <cell r="P21600" t="str">
            <v>G04000123642</v>
          </cell>
          <cell r="Q21600" t="str">
            <v>C&amp;M-GMS C&amp;M-APMS PCN DES Physician Assoc</v>
          </cell>
          <cell r="R21600" t="str">
            <v>B9 5PU</v>
          </cell>
          <cell r="T21600">
            <v>44366645</v>
          </cell>
        </row>
        <row r="21601">
          <cell r="P21601" t="str">
            <v>G04000123642</v>
          </cell>
          <cell r="Q21601" t="str">
            <v>Learning Disability Hlth Chk DES (GMS)</v>
          </cell>
          <cell r="R21601" t="str">
            <v>B9 5PU</v>
          </cell>
          <cell r="T21601">
            <v>44366645</v>
          </cell>
        </row>
        <row r="21602">
          <cell r="P21602" t="str">
            <v>G04000123642</v>
          </cell>
          <cell r="Q21602" t="str">
            <v>Minor Surgery DES (GMS)</v>
          </cell>
          <cell r="R21602" t="str">
            <v>B9 5PU</v>
          </cell>
          <cell r="T21602">
            <v>44366645</v>
          </cell>
        </row>
        <row r="21603">
          <cell r="P21603" t="str">
            <v>G04000123642</v>
          </cell>
          <cell r="Q21603" t="str">
            <v>Global Sum (GMS)</v>
          </cell>
          <cell r="R21603" t="str">
            <v>B9 5PU</v>
          </cell>
          <cell r="T21603">
            <v>44366645</v>
          </cell>
        </row>
        <row r="21604">
          <cell r="P21604" t="str">
            <v>G04000123642</v>
          </cell>
          <cell r="Q21604" t="str">
            <v>C&amp;M-GMS PCN DES Clin Pharmacist</v>
          </cell>
          <cell r="R21604" t="str">
            <v>B9 5PU</v>
          </cell>
          <cell r="T21604">
            <v>44366645</v>
          </cell>
        </row>
        <row r="21605">
          <cell r="P21605" t="str">
            <v>G04000123642</v>
          </cell>
          <cell r="Q21605" t="str">
            <v>GMS DES Participation in the PCN</v>
          </cell>
          <cell r="R21605" t="str">
            <v>B9 5PU</v>
          </cell>
          <cell r="T21605">
            <v>44366645</v>
          </cell>
        </row>
        <row r="21606">
          <cell r="P21606" t="str">
            <v>G04000123642</v>
          </cell>
          <cell r="Q21606" t="str">
            <v>C&amp;M-GMS PCN DES Soc Prescribing</v>
          </cell>
          <cell r="R21606" t="str">
            <v>B9 5PU</v>
          </cell>
          <cell r="T21606">
            <v>44366645</v>
          </cell>
        </row>
        <row r="21607">
          <cell r="P21607" t="str">
            <v>G04000123642</v>
          </cell>
          <cell r="Q21607" t="str">
            <v>Cost Rents and LA Economic Rents (GMS)</v>
          </cell>
          <cell r="R21607" t="str">
            <v>B9 5PU</v>
          </cell>
          <cell r="T21607">
            <v>44366645</v>
          </cell>
        </row>
        <row r="21608">
          <cell r="P21608" t="str">
            <v>G04000123642</v>
          </cell>
          <cell r="Q21608" t="str">
            <v>Notional Rent (GMS)</v>
          </cell>
          <cell r="R21608" t="str">
            <v>B9 5PU</v>
          </cell>
          <cell r="T21608">
            <v>44366645</v>
          </cell>
        </row>
        <row r="21609">
          <cell r="P21609" t="str">
            <v>G04000123642</v>
          </cell>
          <cell r="Q21609" t="str">
            <v>Rates - Water (GMS)</v>
          </cell>
          <cell r="R21609" t="str">
            <v>B9 5PU</v>
          </cell>
          <cell r="T21609">
            <v>44366645</v>
          </cell>
        </row>
        <row r="21610">
          <cell r="P21610" t="str">
            <v>G04000123642</v>
          </cell>
          <cell r="Q21610" t="str">
            <v>Aspiration (GMS)</v>
          </cell>
          <cell r="R21610" t="str">
            <v>B9 5PU</v>
          </cell>
          <cell r="T21610">
            <v>44366645</v>
          </cell>
        </row>
        <row r="21611">
          <cell r="P21611" t="str">
            <v>G04000123642</v>
          </cell>
          <cell r="Q21611" t="str">
            <v>GMS Weight Management Service</v>
          </cell>
          <cell r="R21611" t="str">
            <v>B9 5PU</v>
          </cell>
          <cell r="T21611">
            <v>44366645</v>
          </cell>
        </row>
        <row r="21612">
          <cell r="P21612" t="str">
            <v>G04000123642</v>
          </cell>
          <cell r="Q21612" t="str">
            <v>C&amp;M-GMS PCN DES Clinical Pharmacist Advanced Practitioner</v>
          </cell>
          <cell r="R21612" t="str">
            <v>B9 5PU</v>
          </cell>
          <cell r="T21612">
            <v>44366645</v>
          </cell>
        </row>
        <row r="21613">
          <cell r="P21613" t="str">
            <v>G04000123642</v>
          </cell>
          <cell r="Q21613" t="str">
            <v>C&amp;M-GMS PCN DES Trainee Nursing Associate</v>
          </cell>
          <cell r="R21613" t="str">
            <v>B9 5PU</v>
          </cell>
          <cell r="T21613">
            <v>44366645</v>
          </cell>
        </row>
        <row r="21614">
          <cell r="P21614" t="str">
            <v>G04000123642</v>
          </cell>
          <cell r="Q21614" t="str">
            <v>C&amp;M-GMS PCN DES Health and Wellbeing Coach</v>
          </cell>
          <cell r="R21614" t="str">
            <v>B9 5PU</v>
          </cell>
          <cell r="T21614">
            <v>44366645</v>
          </cell>
        </row>
        <row r="21615">
          <cell r="P21615" t="str">
            <v>G04000123642</v>
          </cell>
          <cell r="Q21615" t="str">
            <v>GMS GP Digital Transformation Lead</v>
          </cell>
          <cell r="R21615" t="str">
            <v>B9 5PU</v>
          </cell>
          <cell r="T21615">
            <v>44366645</v>
          </cell>
        </row>
        <row r="21616">
          <cell r="P21616" t="str">
            <v>G04000123642</v>
          </cell>
          <cell r="Q21616" t="str">
            <v>GMS  General Practice Assistant</v>
          </cell>
          <cell r="R21616" t="str">
            <v>B9 5PU</v>
          </cell>
          <cell r="T21616">
            <v>44366645</v>
          </cell>
        </row>
        <row r="21617">
          <cell r="P21617" t="str">
            <v>G04000123700</v>
          </cell>
          <cell r="Q21617" t="str">
            <v>GP Prior Year ERs (GMS)</v>
          </cell>
          <cell r="R21617" t="str">
            <v>B9 5PU</v>
          </cell>
          <cell r="T21617">
            <v>44366646</v>
          </cell>
        </row>
        <row r="21618">
          <cell r="P21618" t="str">
            <v>G04000123700</v>
          </cell>
          <cell r="Q21618" t="str">
            <v>GP Pension EEs (GMS)</v>
          </cell>
          <cell r="R21618" t="str">
            <v>B9 5PU</v>
          </cell>
          <cell r="T21618">
            <v>44366646</v>
          </cell>
        </row>
        <row r="21619">
          <cell r="P21619" t="str">
            <v>G04000123700</v>
          </cell>
          <cell r="Q21619" t="str">
            <v>GP Pension ERs (GMS)</v>
          </cell>
          <cell r="R21619" t="str">
            <v>B9 5PU</v>
          </cell>
          <cell r="T21619">
            <v>44366646</v>
          </cell>
        </row>
        <row r="21620">
          <cell r="P21620" t="str">
            <v>G04000123700</v>
          </cell>
          <cell r="Q21620" t="str">
            <v>GP Prior Year EEs (GMS)</v>
          </cell>
          <cell r="R21620" t="str">
            <v>B9 5PU</v>
          </cell>
          <cell r="T21620">
            <v>44366646</v>
          </cell>
        </row>
        <row r="21621">
          <cell r="P21621" t="str">
            <v>G04000123705</v>
          </cell>
          <cell r="Q21621" t="str">
            <v>C&amp;M-GMS PCN DES Care Coordinator</v>
          </cell>
          <cell r="R21621" t="str">
            <v>B24 8NT</v>
          </cell>
          <cell r="T21621">
            <v>44366647</v>
          </cell>
        </row>
        <row r="21622">
          <cell r="P21622" t="str">
            <v>G04000123705</v>
          </cell>
          <cell r="Q21622" t="str">
            <v>C&amp;M-GMS C&amp;M-APMS PCN DES Physician Assoc</v>
          </cell>
          <cell r="R21622" t="str">
            <v>B24 8NT</v>
          </cell>
          <cell r="T21622">
            <v>44366647</v>
          </cell>
        </row>
        <row r="21623">
          <cell r="P21623" t="str">
            <v>G04000123705</v>
          </cell>
          <cell r="Q21623" t="str">
            <v>Learning Disability Hlth Chk DES (GMS)</v>
          </cell>
          <cell r="R21623" t="str">
            <v>B24 8NT</v>
          </cell>
          <cell r="T21623">
            <v>44366647</v>
          </cell>
        </row>
        <row r="21624">
          <cell r="P21624" t="str">
            <v>G04000123705</v>
          </cell>
          <cell r="Q21624" t="str">
            <v>Minor Surgery DES (GMS)</v>
          </cell>
          <cell r="R21624" t="str">
            <v>B24 8NT</v>
          </cell>
          <cell r="T21624">
            <v>44366647</v>
          </cell>
        </row>
        <row r="21625">
          <cell r="P21625" t="str">
            <v>G04000123705</v>
          </cell>
          <cell r="Q21625" t="str">
            <v>Global Sum (GMS)</v>
          </cell>
          <cell r="R21625" t="str">
            <v>B24 8NT</v>
          </cell>
          <cell r="T21625">
            <v>44366647</v>
          </cell>
        </row>
        <row r="21626">
          <cell r="P21626" t="str">
            <v>G04000123705</v>
          </cell>
          <cell r="Q21626" t="str">
            <v>C&amp;M-GMS PCN DES Clin Pharmacist</v>
          </cell>
          <cell r="R21626" t="str">
            <v>B24 8NT</v>
          </cell>
          <cell r="T21626">
            <v>44366647</v>
          </cell>
        </row>
        <row r="21627">
          <cell r="P21627" t="str">
            <v>G04000123705</v>
          </cell>
          <cell r="Q21627" t="str">
            <v>C&amp;M-GMS PCN DES Home/RR paramedic</v>
          </cell>
          <cell r="R21627" t="str">
            <v>B24 8NT</v>
          </cell>
          <cell r="T21627">
            <v>44366647</v>
          </cell>
        </row>
        <row r="21628">
          <cell r="P21628" t="str">
            <v>G04000123705</v>
          </cell>
          <cell r="Q21628" t="str">
            <v>GMS DES Participation in the PCN</v>
          </cell>
          <cell r="R21628" t="str">
            <v>B24 8NT</v>
          </cell>
          <cell r="T21628">
            <v>44366647</v>
          </cell>
        </row>
        <row r="21629">
          <cell r="P21629" t="str">
            <v>G04000123705</v>
          </cell>
          <cell r="Q21629" t="str">
            <v>C&amp;M-GMS PCN DES Physiotherapist</v>
          </cell>
          <cell r="R21629" t="str">
            <v>B24 8NT</v>
          </cell>
          <cell r="T21629">
            <v>44366647</v>
          </cell>
        </row>
        <row r="21630">
          <cell r="P21630" t="str">
            <v>G04000123705</v>
          </cell>
          <cell r="Q21630" t="str">
            <v>C&amp;M-GMS PCN DES Soc Prescribing</v>
          </cell>
          <cell r="R21630" t="str">
            <v>B24 8NT</v>
          </cell>
          <cell r="T21630">
            <v>44366647</v>
          </cell>
        </row>
        <row r="21631">
          <cell r="P21631" t="str">
            <v>G04000123705</v>
          </cell>
          <cell r="Q21631" t="str">
            <v>Actual Rents (GMS)</v>
          </cell>
          <cell r="R21631" t="str">
            <v>B24 8NT</v>
          </cell>
          <cell r="T21631">
            <v>44366647</v>
          </cell>
        </row>
        <row r="21632">
          <cell r="P21632" t="str">
            <v>G04000123705</v>
          </cell>
          <cell r="Q21632" t="str">
            <v>Health Centre Rent (GMS)</v>
          </cell>
          <cell r="R21632" t="str">
            <v>B24 8NT</v>
          </cell>
          <cell r="T21632">
            <v>44366647</v>
          </cell>
        </row>
        <row r="21633">
          <cell r="P21633" t="str">
            <v>G04000123705</v>
          </cell>
          <cell r="Q21633" t="str">
            <v>Notional Rent (GMS)</v>
          </cell>
          <cell r="R21633" t="str">
            <v>B24 8NT</v>
          </cell>
          <cell r="T21633">
            <v>44366647</v>
          </cell>
        </row>
        <row r="21634">
          <cell r="P21634" t="str">
            <v>G04000123705</v>
          </cell>
          <cell r="Q21634" t="str">
            <v>Rates - Water (GMS)</v>
          </cell>
          <cell r="R21634" t="str">
            <v>B24 8NT</v>
          </cell>
          <cell r="T21634">
            <v>44366647</v>
          </cell>
        </row>
        <row r="21635">
          <cell r="P21635" t="str">
            <v>G04000123705</v>
          </cell>
          <cell r="Q21635" t="str">
            <v>Aspiration (GMS)</v>
          </cell>
          <cell r="R21635" t="str">
            <v>B24 8NT</v>
          </cell>
          <cell r="T21635">
            <v>44366647</v>
          </cell>
        </row>
        <row r="21636">
          <cell r="P21636" t="str">
            <v>G04000123705</v>
          </cell>
          <cell r="Q21636" t="str">
            <v>GMS Weight Management Service</v>
          </cell>
          <cell r="R21636" t="str">
            <v>B24 8NT</v>
          </cell>
          <cell r="T21636">
            <v>44366647</v>
          </cell>
        </row>
        <row r="21637">
          <cell r="P21637" t="str">
            <v>G04000123705</v>
          </cell>
          <cell r="Q21637" t="str">
            <v>C&amp;M-GMS PCN DES Pharmacy technicians</v>
          </cell>
          <cell r="R21637" t="str">
            <v>B24 8NT</v>
          </cell>
          <cell r="T21637">
            <v>44366647</v>
          </cell>
        </row>
        <row r="21638">
          <cell r="P21638" t="str">
            <v>G04000123705</v>
          </cell>
          <cell r="Q21638" t="str">
            <v>GMS  General Practice Assistant</v>
          </cell>
          <cell r="R21638" t="str">
            <v>B24 8NT</v>
          </cell>
          <cell r="T21638">
            <v>44366647</v>
          </cell>
        </row>
        <row r="21639">
          <cell r="P21639" t="str">
            <v>G04000123705</v>
          </cell>
          <cell r="Q21639" t="str">
            <v>GP Prior Year ERs (GMS)</v>
          </cell>
          <cell r="R21639" t="str">
            <v>B24 8NT</v>
          </cell>
          <cell r="T21639">
            <v>44366647</v>
          </cell>
        </row>
        <row r="21640">
          <cell r="P21640" t="str">
            <v>G04000123705</v>
          </cell>
          <cell r="Q21640" t="str">
            <v>GP Prior Year EEs (GMS)</v>
          </cell>
          <cell r="R21640" t="str">
            <v>B24 8NT</v>
          </cell>
          <cell r="T21640">
            <v>44366647</v>
          </cell>
        </row>
        <row r="21641">
          <cell r="P21641" t="str">
            <v>G04000123728</v>
          </cell>
          <cell r="Q21641" t="str">
            <v>Learning Disability Hlth Chk DES (GMS)</v>
          </cell>
          <cell r="R21641" t="str">
            <v>B13 9HD</v>
          </cell>
          <cell r="T21641">
            <v>44366648</v>
          </cell>
        </row>
        <row r="21642">
          <cell r="P21642" t="str">
            <v>G04000123728</v>
          </cell>
          <cell r="Q21642" t="str">
            <v>Minor Surgery DES (GMS)</v>
          </cell>
          <cell r="R21642" t="str">
            <v>B13 9HD</v>
          </cell>
          <cell r="T21642">
            <v>44366648</v>
          </cell>
        </row>
        <row r="21643">
          <cell r="P21643" t="str">
            <v>G04000123728</v>
          </cell>
          <cell r="Q21643" t="str">
            <v>Global Sum (GMS)</v>
          </cell>
          <cell r="R21643" t="str">
            <v>B13 9HD</v>
          </cell>
          <cell r="T21643">
            <v>44366648</v>
          </cell>
        </row>
        <row r="21644">
          <cell r="P21644" t="str">
            <v>G04000123728</v>
          </cell>
          <cell r="Q21644" t="str">
            <v>GMS DES Participation in the PCN</v>
          </cell>
          <cell r="R21644" t="str">
            <v>B13 9HD</v>
          </cell>
          <cell r="T21644">
            <v>44366648</v>
          </cell>
        </row>
        <row r="21645">
          <cell r="P21645" t="str">
            <v>G04000123728</v>
          </cell>
          <cell r="Q21645" t="str">
            <v>Locum Allowance (Sickness) (GMS)</v>
          </cell>
          <cell r="R21645" t="str">
            <v>B13 9HD</v>
          </cell>
          <cell r="T21645">
            <v>44366648</v>
          </cell>
        </row>
        <row r="21646">
          <cell r="P21646" t="str">
            <v>G04000123728</v>
          </cell>
          <cell r="Q21646" t="str">
            <v>Notional Rent (GMS)</v>
          </cell>
          <cell r="R21646" t="str">
            <v>B13 9HD</v>
          </cell>
          <cell r="T21646">
            <v>44366648</v>
          </cell>
        </row>
        <row r="21647">
          <cell r="P21647" t="str">
            <v>G04000123728</v>
          </cell>
          <cell r="Q21647" t="str">
            <v>Aspiration (GMS)</v>
          </cell>
          <cell r="R21647" t="str">
            <v>B13 9HD</v>
          </cell>
          <cell r="T21647">
            <v>44366648</v>
          </cell>
        </row>
        <row r="21648">
          <cell r="P21648" t="str">
            <v>G04000123728</v>
          </cell>
          <cell r="Q21648" t="str">
            <v>GMS Weight Management Service</v>
          </cell>
          <cell r="R21648" t="str">
            <v>B13 9HD</v>
          </cell>
          <cell r="T21648">
            <v>44366648</v>
          </cell>
        </row>
        <row r="21649">
          <cell r="P21649" t="str">
            <v>G04000123752</v>
          </cell>
          <cell r="Q21649" t="str">
            <v>Minor Surgery DES (GMS)</v>
          </cell>
          <cell r="R21649" t="str">
            <v>B21 9NH</v>
          </cell>
          <cell r="T21649">
            <v>44366649</v>
          </cell>
        </row>
        <row r="21650">
          <cell r="P21650" t="str">
            <v>G04000123752</v>
          </cell>
          <cell r="Q21650" t="str">
            <v>Global Sum (GMS)</v>
          </cell>
          <cell r="R21650" t="str">
            <v>B21 9NH</v>
          </cell>
          <cell r="T21650">
            <v>44366649</v>
          </cell>
        </row>
        <row r="21651">
          <cell r="P21651" t="str">
            <v>G04000123752</v>
          </cell>
          <cell r="Q21651" t="str">
            <v>Basket Of Procedures Quarter 4</v>
          </cell>
          <cell r="R21651" t="str">
            <v>B21 9NH</v>
          </cell>
          <cell r="T21651">
            <v>44366649</v>
          </cell>
        </row>
        <row r="21652">
          <cell r="P21652" t="str">
            <v>G04000123752</v>
          </cell>
          <cell r="Q21652" t="str">
            <v>GMS DES Participation in the PCN</v>
          </cell>
          <cell r="R21652" t="str">
            <v>B21 9NH</v>
          </cell>
          <cell r="T21652">
            <v>44366649</v>
          </cell>
        </row>
        <row r="21653">
          <cell r="P21653" t="str">
            <v>G04000123752</v>
          </cell>
          <cell r="Q21653" t="str">
            <v>Notional Rent (GMS)</v>
          </cell>
          <cell r="R21653" t="str">
            <v>B21 9NH</v>
          </cell>
          <cell r="T21653">
            <v>44366649</v>
          </cell>
        </row>
        <row r="21654">
          <cell r="P21654" t="str">
            <v>G04000123752</v>
          </cell>
          <cell r="Q21654" t="str">
            <v>Aspiration (GMS)</v>
          </cell>
          <cell r="R21654" t="str">
            <v>B21 9NH</v>
          </cell>
          <cell r="T21654">
            <v>44366649</v>
          </cell>
        </row>
        <row r="21655">
          <cell r="P21655" t="str">
            <v>G04000123752</v>
          </cell>
          <cell r="Q21655" t="str">
            <v>GMS Weight Management Service</v>
          </cell>
          <cell r="R21655" t="str">
            <v>B21 9NH</v>
          </cell>
          <cell r="T21655">
            <v>44366649</v>
          </cell>
        </row>
        <row r="21656">
          <cell r="P21656" t="str">
            <v>G04000123756</v>
          </cell>
          <cell r="Q21656" t="str">
            <v>Learning Disability Hlth Chk DES (GMS)</v>
          </cell>
          <cell r="R21656" t="str">
            <v>B12 0UF</v>
          </cell>
          <cell r="T21656">
            <v>44366650</v>
          </cell>
        </row>
        <row r="21657">
          <cell r="P21657" t="str">
            <v>G04000123756</v>
          </cell>
          <cell r="Q21657" t="str">
            <v>Minor Surgery DES (GMS)</v>
          </cell>
          <cell r="R21657" t="str">
            <v>B12 0UF</v>
          </cell>
          <cell r="T21657">
            <v>44366650</v>
          </cell>
        </row>
        <row r="21658">
          <cell r="P21658" t="str">
            <v>G04000123756</v>
          </cell>
          <cell r="Q21658" t="str">
            <v>Global Sum (GMS)</v>
          </cell>
          <cell r="R21658" t="str">
            <v>B12 0UF</v>
          </cell>
          <cell r="T21658">
            <v>44366650</v>
          </cell>
        </row>
        <row r="21659">
          <cell r="P21659" t="str">
            <v>G04000123756</v>
          </cell>
          <cell r="Q21659" t="str">
            <v>GMS DES Participation in the PCN</v>
          </cell>
          <cell r="R21659" t="str">
            <v>B12 0UF</v>
          </cell>
          <cell r="T21659">
            <v>44366650</v>
          </cell>
        </row>
        <row r="21660">
          <cell r="P21660" t="str">
            <v>G04000123756</v>
          </cell>
          <cell r="Q21660" t="str">
            <v>Actual Rents (GMS)</v>
          </cell>
          <cell r="R21660" t="str">
            <v>B12 0UF</v>
          </cell>
          <cell r="T21660">
            <v>44366650</v>
          </cell>
        </row>
        <row r="21661">
          <cell r="P21661" t="str">
            <v>G04000123756</v>
          </cell>
          <cell r="Q21661" t="str">
            <v>Aspiration (GMS)</v>
          </cell>
          <cell r="R21661" t="str">
            <v>B12 0UF</v>
          </cell>
          <cell r="T21661">
            <v>44366650</v>
          </cell>
        </row>
        <row r="21662">
          <cell r="P21662" t="str">
            <v>G04000123756</v>
          </cell>
          <cell r="Q21662" t="str">
            <v>GMS Weight Management Service</v>
          </cell>
          <cell r="R21662" t="str">
            <v>B12 0UF</v>
          </cell>
          <cell r="T21662">
            <v>44366650</v>
          </cell>
        </row>
        <row r="21663">
          <cell r="P21663" t="str">
            <v>G04000123756</v>
          </cell>
          <cell r="Q21663" t="str">
            <v>GP Prior Year ERs (GMS)</v>
          </cell>
          <cell r="R21663" t="str">
            <v>B12 0UF</v>
          </cell>
          <cell r="T21663">
            <v>44366650</v>
          </cell>
        </row>
        <row r="21664">
          <cell r="P21664" t="str">
            <v>G04000123756</v>
          </cell>
          <cell r="Q21664" t="str">
            <v>GMS  GP Pension EEs In Year Adjustments</v>
          </cell>
          <cell r="R21664" t="str">
            <v>B12 0UF</v>
          </cell>
          <cell r="T21664">
            <v>44366650</v>
          </cell>
        </row>
        <row r="21665">
          <cell r="P21665" t="str">
            <v>G04000123756</v>
          </cell>
          <cell r="Q21665" t="str">
            <v>GMS  GP Pension ERs In Year Adjustments</v>
          </cell>
          <cell r="R21665" t="str">
            <v>B12 0UF</v>
          </cell>
          <cell r="T21665">
            <v>44366650</v>
          </cell>
        </row>
        <row r="21666">
          <cell r="P21666" t="str">
            <v>G04000123756</v>
          </cell>
          <cell r="Q21666" t="str">
            <v>GP Prior Year EEs (GMS)</v>
          </cell>
          <cell r="R21666" t="str">
            <v>B12 0UF</v>
          </cell>
          <cell r="T21666">
            <v>44366650</v>
          </cell>
        </row>
        <row r="21667">
          <cell r="P21667" t="str">
            <v>G04000123776</v>
          </cell>
          <cell r="Q21667" t="str">
            <v>Learning Disability Hlth Chk DES (GMS)</v>
          </cell>
          <cell r="R21667" t="str">
            <v>B16 0LU</v>
          </cell>
          <cell r="T21667">
            <v>44366653</v>
          </cell>
        </row>
        <row r="21668">
          <cell r="P21668" t="str">
            <v>G04000123776</v>
          </cell>
          <cell r="Q21668" t="str">
            <v>Global Sum (GMS)</v>
          </cell>
          <cell r="R21668" t="str">
            <v>B16 0LU</v>
          </cell>
          <cell r="T21668">
            <v>44366653</v>
          </cell>
        </row>
        <row r="21669">
          <cell r="P21669" t="str">
            <v>G04000123776</v>
          </cell>
          <cell r="Q21669" t="str">
            <v>Basket Of Procedures Quarter 4</v>
          </cell>
          <cell r="R21669" t="str">
            <v>B16 0LU</v>
          </cell>
          <cell r="T21669">
            <v>44366653</v>
          </cell>
        </row>
        <row r="21670">
          <cell r="P21670" t="str">
            <v>G04000123776</v>
          </cell>
          <cell r="Q21670" t="str">
            <v>GMS DES Participation in the PCN</v>
          </cell>
          <cell r="R21670" t="str">
            <v>B16 0LU</v>
          </cell>
          <cell r="T21670">
            <v>44366653</v>
          </cell>
        </row>
        <row r="21671">
          <cell r="P21671" t="str">
            <v>G04000123776</v>
          </cell>
          <cell r="Q21671" t="str">
            <v>Notional Rent (GMS)</v>
          </cell>
          <cell r="R21671" t="str">
            <v>B16 0LU</v>
          </cell>
          <cell r="T21671">
            <v>44366653</v>
          </cell>
        </row>
        <row r="21672">
          <cell r="P21672" t="str">
            <v>G04000123776</v>
          </cell>
          <cell r="Q21672" t="str">
            <v>Aspiration (GMS)</v>
          </cell>
          <cell r="R21672" t="str">
            <v>B16 0LU</v>
          </cell>
          <cell r="T21672">
            <v>44366653</v>
          </cell>
        </row>
        <row r="21673">
          <cell r="P21673" t="str">
            <v>G04000123776</v>
          </cell>
          <cell r="Q21673" t="str">
            <v>GMS Weight Management Service</v>
          </cell>
          <cell r="R21673" t="str">
            <v>B16 0LU</v>
          </cell>
          <cell r="T21673">
            <v>44366653</v>
          </cell>
        </row>
        <row r="21674">
          <cell r="P21674" t="str">
            <v>G04000123898</v>
          </cell>
          <cell r="Q21674" t="str">
            <v>C&amp;M-GMS C&amp;M-APMS PCN DES Physician Assoc</v>
          </cell>
          <cell r="R21674" t="str">
            <v>B19 1BP</v>
          </cell>
          <cell r="T21674">
            <v>44366655</v>
          </cell>
        </row>
        <row r="21675">
          <cell r="P21675" t="str">
            <v>G04000123898</v>
          </cell>
          <cell r="Q21675" t="str">
            <v>Learning Disability Hlth Chk DES (GMS)</v>
          </cell>
          <cell r="R21675" t="str">
            <v>B19 1BP</v>
          </cell>
          <cell r="T21675">
            <v>44366655</v>
          </cell>
        </row>
        <row r="21676">
          <cell r="P21676" t="str">
            <v>G04000123898</v>
          </cell>
          <cell r="Q21676" t="str">
            <v>Global Sum (GMS)</v>
          </cell>
          <cell r="R21676" t="str">
            <v>B19 1BP</v>
          </cell>
          <cell r="T21676">
            <v>44366655</v>
          </cell>
        </row>
        <row r="21677">
          <cell r="P21677" t="str">
            <v>G04000123898</v>
          </cell>
          <cell r="Q21677" t="str">
            <v>Basket Of Procedures Quarter 4</v>
          </cell>
          <cell r="R21677" t="str">
            <v>B19 1BP</v>
          </cell>
          <cell r="T21677">
            <v>44366655</v>
          </cell>
        </row>
        <row r="21678">
          <cell r="P21678" t="str">
            <v>G04000123898</v>
          </cell>
          <cell r="Q21678" t="str">
            <v>C&amp;M-GMS PCN DES Clin Pharmacist</v>
          </cell>
          <cell r="R21678" t="str">
            <v>B19 1BP</v>
          </cell>
          <cell r="T21678">
            <v>44366655</v>
          </cell>
        </row>
        <row r="21679">
          <cell r="P21679" t="str">
            <v>G04000123898</v>
          </cell>
          <cell r="Q21679" t="str">
            <v>C&amp;M-GMS PCN DES Home/RR paramedic</v>
          </cell>
          <cell r="R21679" t="str">
            <v>B19 1BP</v>
          </cell>
          <cell r="T21679">
            <v>44366655</v>
          </cell>
        </row>
        <row r="21680">
          <cell r="P21680" t="str">
            <v>G04000123898</v>
          </cell>
          <cell r="Q21680" t="str">
            <v>GMS DES Participation in the PCN</v>
          </cell>
          <cell r="R21680" t="str">
            <v>B19 1BP</v>
          </cell>
          <cell r="T21680">
            <v>44366655</v>
          </cell>
        </row>
        <row r="21681">
          <cell r="P21681" t="str">
            <v>G04000123898</v>
          </cell>
          <cell r="Q21681" t="str">
            <v>C&amp;M-GMS PCN DES Physiotherapist</v>
          </cell>
          <cell r="R21681" t="str">
            <v>B19 1BP</v>
          </cell>
          <cell r="T21681">
            <v>44366655</v>
          </cell>
        </row>
        <row r="21682">
          <cell r="P21682" t="str">
            <v>G04000123898</v>
          </cell>
          <cell r="Q21682" t="str">
            <v>C&amp;M-GMS PCN DES Soc Prescribing</v>
          </cell>
          <cell r="R21682" t="str">
            <v>B19 1BP</v>
          </cell>
          <cell r="T21682">
            <v>44366655</v>
          </cell>
        </row>
        <row r="21683">
          <cell r="P21683" t="str">
            <v>G04000123898</v>
          </cell>
          <cell r="Q21683" t="str">
            <v>Actual Rents (GMS)</v>
          </cell>
          <cell r="R21683" t="str">
            <v>B19 1BP</v>
          </cell>
          <cell r="T21683">
            <v>44366655</v>
          </cell>
        </row>
        <row r="21684">
          <cell r="P21684" t="str">
            <v>G04000123898</v>
          </cell>
          <cell r="Q21684" t="str">
            <v>Rates - Water (GMS)</v>
          </cell>
          <cell r="R21684" t="str">
            <v>B19 1BP</v>
          </cell>
          <cell r="T21684">
            <v>44366655</v>
          </cell>
        </row>
        <row r="21685">
          <cell r="P21685" t="str">
            <v>G04000123898</v>
          </cell>
          <cell r="Q21685" t="str">
            <v>Aspiration (GMS)</v>
          </cell>
          <cell r="R21685" t="str">
            <v>B19 1BP</v>
          </cell>
          <cell r="T21685">
            <v>44366655</v>
          </cell>
        </row>
        <row r="21686">
          <cell r="P21686" t="str">
            <v>G04000123898</v>
          </cell>
          <cell r="Q21686" t="str">
            <v>C&amp;M-GMS PCN DES Care Coordinator</v>
          </cell>
          <cell r="R21686" t="str">
            <v>B19 1BP</v>
          </cell>
          <cell r="T21686">
            <v>44366655</v>
          </cell>
        </row>
        <row r="21687">
          <cell r="P21687" t="str">
            <v>G04000123898</v>
          </cell>
          <cell r="Q21687" t="str">
            <v>C&amp;M-GMS PCN DES Pharmacy technicians</v>
          </cell>
          <cell r="R21687" t="str">
            <v>B19 1BP</v>
          </cell>
          <cell r="T21687">
            <v>44366655</v>
          </cell>
        </row>
        <row r="21688">
          <cell r="P21688" t="str">
            <v>G04000123925</v>
          </cell>
          <cell r="Q21688" t="str">
            <v>Minor Surgery DES (GMS)</v>
          </cell>
          <cell r="R21688" t="str">
            <v>B4 7TA</v>
          </cell>
          <cell r="T21688">
            <v>44366656</v>
          </cell>
        </row>
        <row r="21689">
          <cell r="P21689" t="str">
            <v>G04000123925</v>
          </cell>
          <cell r="Q21689" t="str">
            <v>Global Sum (GMS)</v>
          </cell>
          <cell r="R21689" t="str">
            <v>B4 7TA</v>
          </cell>
          <cell r="T21689">
            <v>44366656</v>
          </cell>
        </row>
        <row r="21690">
          <cell r="P21690" t="str">
            <v>G04000123925</v>
          </cell>
          <cell r="Q21690" t="str">
            <v>Basket Of Procedures Quarter 4</v>
          </cell>
          <cell r="R21690" t="str">
            <v>B4 7TA</v>
          </cell>
          <cell r="T21690">
            <v>44366656</v>
          </cell>
        </row>
        <row r="21691">
          <cell r="P21691" t="str">
            <v>G04000123925</v>
          </cell>
          <cell r="Q21691" t="str">
            <v>GMS DES Participation in the PCN</v>
          </cell>
          <cell r="R21691" t="str">
            <v>B4 7TA</v>
          </cell>
          <cell r="T21691">
            <v>44366656</v>
          </cell>
        </row>
        <row r="21692">
          <cell r="P21692" t="str">
            <v>G04000123925</v>
          </cell>
          <cell r="Q21692" t="str">
            <v>Actual Rents (GMS)</v>
          </cell>
          <cell r="R21692" t="str">
            <v>B4 7TA</v>
          </cell>
          <cell r="T21692">
            <v>44366656</v>
          </cell>
        </row>
        <row r="21693">
          <cell r="P21693" t="str">
            <v>G04000123925</v>
          </cell>
          <cell r="Q21693" t="str">
            <v>Aspiration (GMS)</v>
          </cell>
          <cell r="R21693" t="str">
            <v>B4 7TA</v>
          </cell>
          <cell r="T21693">
            <v>44366656</v>
          </cell>
        </row>
        <row r="21694">
          <cell r="P21694" t="str">
            <v>G04000123925</v>
          </cell>
          <cell r="Q21694" t="str">
            <v>GP Prior Year EEs (GMS)</v>
          </cell>
          <cell r="R21694" t="str">
            <v>B4 7TA</v>
          </cell>
          <cell r="T21694">
            <v>44366656</v>
          </cell>
        </row>
        <row r="21695">
          <cell r="P21695" t="str">
            <v>G04000124343</v>
          </cell>
          <cell r="Q21695" t="str">
            <v>Minor Surgery DES (GMS)</v>
          </cell>
          <cell r="R21695" t="str">
            <v>B16 0HH</v>
          </cell>
          <cell r="T21695">
            <v>44366659</v>
          </cell>
        </row>
        <row r="21696">
          <cell r="P21696" t="str">
            <v>G04000124343</v>
          </cell>
          <cell r="Q21696" t="str">
            <v>Global Sum (GMS)</v>
          </cell>
          <cell r="R21696" t="str">
            <v>B16 0HH</v>
          </cell>
          <cell r="T21696">
            <v>44366659</v>
          </cell>
        </row>
        <row r="21697">
          <cell r="P21697" t="str">
            <v>G04000124343</v>
          </cell>
          <cell r="Q21697" t="str">
            <v>Basket Of Procedures Quarter 4</v>
          </cell>
          <cell r="R21697" t="str">
            <v>B16 0HH</v>
          </cell>
          <cell r="T21697">
            <v>44366659</v>
          </cell>
        </row>
        <row r="21698">
          <cell r="P21698" t="str">
            <v>G04000124343</v>
          </cell>
          <cell r="Q21698" t="str">
            <v>GMS DES Participation in the PCN</v>
          </cell>
          <cell r="R21698" t="str">
            <v>B16 0HH</v>
          </cell>
          <cell r="T21698">
            <v>44366659</v>
          </cell>
        </row>
        <row r="21699">
          <cell r="P21699" t="str">
            <v>G04000124343</v>
          </cell>
          <cell r="Q21699" t="str">
            <v>Notional Rent (GMS)</v>
          </cell>
          <cell r="R21699" t="str">
            <v>B16 0HH</v>
          </cell>
          <cell r="T21699">
            <v>44366659</v>
          </cell>
        </row>
        <row r="21700">
          <cell r="P21700" t="str">
            <v>G04000124343</v>
          </cell>
          <cell r="Q21700" t="str">
            <v>Aspiration (GMS)</v>
          </cell>
          <cell r="R21700" t="str">
            <v>B16 0HH</v>
          </cell>
          <cell r="T21700">
            <v>44366659</v>
          </cell>
        </row>
        <row r="21701">
          <cell r="P21701" t="str">
            <v>G04000124356</v>
          </cell>
          <cell r="Q21701" t="str">
            <v>Learning Disability Hlth Chk DES (GMS)</v>
          </cell>
          <cell r="R21701" t="str">
            <v>B6 5UP</v>
          </cell>
          <cell r="T21701">
            <v>44366660</v>
          </cell>
        </row>
        <row r="21702">
          <cell r="P21702" t="str">
            <v>G04000124356</v>
          </cell>
          <cell r="Q21702" t="str">
            <v>Minor Surgery DES (GMS)</v>
          </cell>
          <cell r="R21702" t="str">
            <v>B6 5UP</v>
          </cell>
          <cell r="T21702">
            <v>44366660</v>
          </cell>
        </row>
        <row r="21703">
          <cell r="P21703" t="str">
            <v>G04000124356</v>
          </cell>
          <cell r="Q21703" t="str">
            <v>Global Sum (GMS)</v>
          </cell>
          <cell r="R21703" t="str">
            <v>B6 5UP</v>
          </cell>
          <cell r="T21703">
            <v>44366660</v>
          </cell>
        </row>
        <row r="21704">
          <cell r="P21704" t="str">
            <v>G04000124356</v>
          </cell>
          <cell r="Q21704" t="str">
            <v>Basket Of Procedures Quarter 4</v>
          </cell>
          <cell r="R21704" t="str">
            <v>B6 5UP</v>
          </cell>
          <cell r="T21704">
            <v>44366660</v>
          </cell>
        </row>
        <row r="21705">
          <cell r="P21705" t="str">
            <v>G04000124356</v>
          </cell>
          <cell r="Q21705" t="str">
            <v>GMS DES Participation in the PCN</v>
          </cell>
          <cell r="R21705" t="str">
            <v>B6 5UP</v>
          </cell>
          <cell r="T21705">
            <v>44366660</v>
          </cell>
        </row>
        <row r="21706">
          <cell r="P21706" t="str">
            <v>G04000124356</v>
          </cell>
          <cell r="Q21706" t="str">
            <v>Notional Rent (GMS)</v>
          </cell>
          <cell r="R21706" t="str">
            <v>B6 5UP</v>
          </cell>
          <cell r="T21706">
            <v>44366660</v>
          </cell>
        </row>
        <row r="21707">
          <cell r="P21707" t="str">
            <v>G04000124356</v>
          </cell>
          <cell r="Q21707" t="str">
            <v>Aspiration (GMS)</v>
          </cell>
          <cell r="R21707" t="str">
            <v>B6 5UP</v>
          </cell>
          <cell r="T21707">
            <v>44366660</v>
          </cell>
        </row>
        <row r="21708">
          <cell r="P21708" t="str">
            <v>G04000124375</v>
          </cell>
          <cell r="Q21708" t="str">
            <v>Learning Disability Hlth Chk DES (GMS)</v>
          </cell>
          <cell r="R21708" t="str">
            <v>B21 9RY</v>
          </cell>
          <cell r="T21708">
            <v>44366661</v>
          </cell>
        </row>
        <row r="21709">
          <cell r="P21709" t="str">
            <v>G04000124375</v>
          </cell>
          <cell r="Q21709" t="str">
            <v>Minor Surgery DES (GMS)</v>
          </cell>
          <cell r="R21709" t="str">
            <v>B21 9RY</v>
          </cell>
          <cell r="T21709">
            <v>44366661</v>
          </cell>
        </row>
        <row r="21710">
          <cell r="P21710" t="str">
            <v>G04000124375</v>
          </cell>
          <cell r="Q21710" t="str">
            <v>Global Sum (GMS)</v>
          </cell>
          <cell r="R21710" t="str">
            <v>B21 9RY</v>
          </cell>
          <cell r="T21710">
            <v>44366661</v>
          </cell>
        </row>
        <row r="21711">
          <cell r="P21711" t="str">
            <v>G04000124375</v>
          </cell>
          <cell r="Q21711" t="str">
            <v>Basket Of Procedures Quarter 4</v>
          </cell>
          <cell r="R21711" t="str">
            <v>B21 9RY</v>
          </cell>
          <cell r="T21711">
            <v>44366661</v>
          </cell>
        </row>
        <row r="21712">
          <cell r="P21712" t="str">
            <v>G04000124375</v>
          </cell>
          <cell r="Q21712" t="str">
            <v>GMS DES Participation in the PCN</v>
          </cell>
          <cell r="R21712" t="str">
            <v>B21 9RY</v>
          </cell>
          <cell r="T21712">
            <v>44366661</v>
          </cell>
        </row>
        <row r="21713">
          <cell r="P21713" t="str">
            <v>G04000124375</v>
          </cell>
          <cell r="Q21713" t="str">
            <v>Doctors Retainer Scheme (GMS)</v>
          </cell>
          <cell r="R21713" t="str">
            <v>B21 9RY</v>
          </cell>
          <cell r="T21713">
            <v>44366661</v>
          </cell>
        </row>
        <row r="21714">
          <cell r="P21714" t="str">
            <v>G04000124375</v>
          </cell>
          <cell r="Q21714" t="str">
            <v>Health Centre Rent (GMS)</v>
          </cell>
          <cell r="R21714" t="str">
            <v>B21 9RY</v>
          </cell>
          <cell r="T21714">
            <v>44366661</v>
          </cell>
        </row>
        <row r="21715">
          <cell r="P21715" t="str">
            <v>G04000124375</v>
          </cell>
          <cell r="Q21715" t="str">
            <v>Aspiration (GMS)</v>
          </cell>
          <cell r="R21715" t="str">
            <v>B21 9RY</v>
          </cell>
          <cell r="T21715">
            <v>44366661</v>
          </cell>
        </row>
        <row r="21716">
          <cell r="P21716" t="str">
            <v>G04000124404</v>
          </cell>
          <cell r="Q21716" t="str">
            <v>Learning Disability Hlth Chk DES (GMS)</v>
          </cell>
          <cell r="R21716" t="str">
            <v>B8 1JA</v>
          </cell>
          <cell r="T21716">
            <v>44366663</v>
          </cell>
        </row>
        <row r="21717">
          <cell r="P21717" t="str">
            <v>G04000124404</v>
          </cell>
          <cell r="Q21717" t="str">
            <v>Global Sum (GMS)</v>
          </cell>
          <cell r="R21717" t="str">
            <v>B8 1JA</v>
          </cell>
          <cell r="T21717">
            <v>44366663</v>
          </cell>
        </row>
        <row r="21718">
          <cell r="P21718" t="str">
            <v>G04000124404</v>
          </cell>
          <cell r="Q21718" t="str">
            <v>GMS DES Participation in the PCN</v>
          </cell>
          <cell r="R21718" t="str">
            <v>B8 1JA</v>
          </cell>
          <cell r="T21718">
            <v>44366663</v>
          </cell>
        </row>
        <row r="21719">
          <cell r="P21719" t="str">
            <v>G04000124404</v>
          </cell>
          <cell r="Q21719" t="str">
            <v>Actual Rents (GMS)</v>
          </cell>
          <cell r="R21719" t="str">
            <v>B8 1JA</v>
          </cell>
          <cell r="T21719">
            <v>44366663</v>
          </cell>
        </row>
        <row r="21720">
          <cell r="P21720" t="str">
            <v>G04000124404</v>
          </cell>
          <cell r="Q21720" t="str">
            <v>Aspiration (GMS)</v>
          </cell>
          <cell r="R21720" t="str">
            <v>B8 1JA</v>
          </cell>
          <cell r="T21720">
            <v>44366663</v>
          </cell>
        </row>
        <row r="21721">
          <cell r="P21721" t="str">
            <v>G04000124404</v>
          </cell>
          <cell r="Q21721" t="str">
            <v>GMS Weight Management Service</v>
          </cell>
          <cell r="R21721" t="str">
            <v>B8 1JA</v>
          </cell>
          <cell r="T21721">
            <v>44366663</v>
          </cell>
        </row>
        <row r="21722">
          <cell r="P21722" t="str">
            <v>G04000124727</v>
          </cell>
          <cell r="Q21722" t="str">
            <v>C&amp;M-GMS PCN DES Care Coordinator</v>
          </cell>
          <cell r="R21722" t="str">
            <v>B93 8LH</v>
          </cell>
          <cell r="T21722">
            <v>44366664</v>
          </cell>
        </row>
        <row r="21723">
          <cell r="P21723" t="str">
            <v>G04000124727</v>
          </cell>
          <cell r="Q21723" t="str">
            <v>Learning Disability Hlth Chk DES (GMS)</v>
          </cell>
          <cell r="R21723" t="str">
            <v>B93 8LH</v>
          </cell>
          <cell r="T21723">
            <v>44366664</v>
          </cell>
        </row>
        <row r="21724">
          <cell r="P21724" t="str">
            <v>G04000124727</v>
          </cell>
          <cell r="Q21724" t="str">
            <v>Minor Surgery DES (GMS)</v>
          </cell>
          <cell r="R21724" t="str">
            <v>B93 8LH</v>
          </cell>
          <cell r="T21724">
            <v>44366664</v>
          </cell>
        </row>
        <row r="21725">
          <cell r="P21725" t="str">
            <v>G04000124727</v>
          </cell>
          <cell r="Q21725" t="str">
            <v>Global Sum (GMS)</v>
          </cell>
          <cell r="R21725" t="str">
            <v>B93 8LH</v>
          </cell>
          <cell r="T21725">
            <v>44366664</v>
          </cell>
        </row>
        <row r="21726">
          <cell r="P21726" t="str">
            <v>G04000124727</v>
          </cell>
          <cell r="Q21726" t="str">
            <v>C&amp;M-GMS PCN DES Clin Pharmacist</v>
          </cell>
          <cell r="R21726" t="str">
            <v>B93 8LH</v>
          </cell>
          <cell r="T21726">
            <v>44366664</v>
          </cell>
        </row>
        <row r="21727">
          <cell r="P21727" t="str">
            <v>G04000124727</v>
          </cell>
          <cell r="Q21727" t="str">
            <v>C&amp;M-GMS PCN DES Home/RR paramedic</v>
          </cell>
          <cell r="R21727" t="str">
            <v>B93 8LH</v>
          </cell>
          <cell r="T21727">
            <v>44366664</v>
          </cell>
        </row>
        <row r="21728">
          <cell r="P21728" t="str">
            <v>G04000124727</v>
          </cell>
          <cell r="Q21728" t="str">
            <v>GMS DES Participation in the PCN</v>
          </cell>
          <cell r="R21728" t="str">
            <v>B93 8LH</v>
          </cell>
          <cell r="T21728">
            <v>44366664</v>
          </cell>
        </row>
        <row r="21729">
          <cell r="P21729" t="str">
            <v>G04000124727</v>
          </cell>
          <cell r="Q21729" t="str">
            <v>C&amp;M-GMS PCN DES Physiotherapist</v>
          </cell>
          <cell r="R21729" t="str">
            <v>B93 8LH</v>
          </cell>
          <cell r="T21729">
            <v>44366664</v>
          </cell>
        </row>
        <row r="21730">
          <cell r="P21730" t="str">
            <v>G04000124727</v>
          </cell>
          <cell r="Q21730" t="str">
            <v>C&amp;M-GMS PCN DES Soc Prescribing</v>
          </cell>
          <cell r="R21730" t="str">
            <v>B93 8LH</v>
          </cell>
          <cell r="T21730">
            <v>44366664</v>
          </cell>
        </row>
        <row r="21731">
          <cell r="P21731" t="str">
            <v>G04000124727</v>
          </cell>
          <cell r="Q21731" t="str">
            <v>Locum Allow (Mat and Pat) (GMS)</v>
          </cell>
          <cell r="R21731" t="str">
            <v>B93 8LH</v>
          </cell>
          <cell r="T21731">
            <v>44366664</v>
          </cell>
        </row>
        <row r="21732">
          <cell r="P21732" t="str">
            <v>G04000124727</v>
          </cell>
          <cell r="Q21732" t="str">
            <v>C&amp;M-GMS PCO - CQC reimbursement</v>
          </cell>
          <cell r="R21732" t="str">
            <v>B93 8LH</v>
          </cell>
          <cell r="T21732">
            <v>44366664</v>
          </cell>
        </row>
        <row r="21733">
          <cell r="P21733" t="str">
            <v>G04000124727</v>
          </cell>
          <cell r="Q21733" t="str">
            <v>Notional Rent (GMS)</v>
          </cell>
          <cell r="R21733" t="str">
            <v>B93 8LH</v>
          </cell>
          <cell r="T21733">
            <v>44366664</v>
          </cell>
        </row>
        <row r="21734">
          <cell r="P21734" t="str">
            <v>G04000124727</v>
          </cell>
          <cell r="Q21734" t="str">
            <v>Rates - Water (GMS)</v>
          </cell>
          <cell r="R21734" t="str">
            <v>B93 8LH</v>
          </cell>
          <cell r="T21734">
            <v>44366664</v>
          </cell>
        </row>
        <row r="21735">
          <cell r="P21735" t="str">
            <v>G04000124727</v>
          </cell>
          <cell r="Q21735" t="str">
            <v>Aspiration (GMS)</v>
          </cell>
          <cell r="R21735" t="str">
            <v>B93 8LH</v>
          </cell>
          <cell r="T21735">
            <v>44366664</v>
          </cell>
        </row>
        <row r="21736">
          <cell r="P21736" t="str">
            <v>G04000124727</v>
          </cell>
          <cell r="Q21736" t="str">
            <v>C&amp;M-GMS PCN DES Health and Wellbeing Coach</v>
          </cell>
          <cell r="R21736" t="str">
            <v>B93 8LH</v>
          </cell>
          <cell r="T21736">
            <v>44366664</v>
          </cell>
        </row>
        <row r="21737">
          <cell r="P21737" t="str">
            <v>G04000124727</v>
          </cell>
          <cell r="Q21737" t="str">
            <v>C&amp;M-GMS PCN DES Pharmacy technicians</v>
          </cell>
          <cell r="R21737" t="str">
            <v>B93 8LH</v>
          </cell>
          <cell r="T21737">
            <v>44366664</v>
          </cell>
        </row>
        <row r="21738">
          <cell r="P21738" t="str">
            <v>G04000124727</v>
          </cell>
          <cell r="Q21738" t="str">
            <v>C&amp;M-GMS PCN DES Trainee Nursing Associate</v>
          </cell>
          <cell r="R21738" t="str">
            <v>B93 8LH</v>
          </cell>
          <cell r="T21738">
            <v>44366664</v>
          </cell>
        </row>
        <row r="21739">
          <cell r="P21739" t="str">
            <v>G04000124727</v>
          </cell>
          <cell r="Q21739" t="str">
            <v>GP Pension EEs (GMS)</v>
          </cell>
          <cell r="R21739" t="str">
            <v>B93 8LH</v>
          </cell>
          <cell r="T21739">
            <v>44366664</v>
          </cell>
        </row>
        <row r="21740">
          <cell r="P21740" t="str">
            <v>G04000124727</v>
          </cell>
          <cell r="Q21740" t="str">
            <v>GP Pension ERs (GMS)</v>
          </cell>
          <cell r="R21740" t="str">
            <v>B93 8LH</v>
          </cell>
          <cell r="T21740">
            <v>44366664</v>
          </cell>
        </row>
        <row r="21741">
          <cell r="P21741" t="str">
            <v>G04000124749</v>
          </cell>
          <cell r="Q21741" t="str">
            <v>Learning Disability Hlth Chk DES (GMS)</v>
          </cell>
          <cell r="R21741" t="str">
            <v>B26 3JS</v>
          </cell>
          <cell r="T21741">
            <v>44366665</v>
          </cell>
        </row>
        <row r="21742">
          <cell r="P21742" t="str">
            <v>G04000124749</v>
          </cell>
          <cell r="Q21742" t="str">
            <v>Minor Surgery DES (GMS)</v>
          </cell>
          <cell r="R21742" t="str">
            <v>B26 3JS</v>
          </cell>
          <cell r="T21742">
            <v>44366665</v>
          </cell>
        </row>
        <row r="21743">
          <cell r="P21743" t="str">
            <v>G04000124749</v>
          </cell>
          <cell r="Q21743" t="str">
            <v>Global Sum (GMS)</v>
          </cell>
          <cell r="R21743" t="str">
            <v>B26 3JS</v>
          </cell>
          <cell r="T21743">
            <v>44366665</v>
          </cell>
        </row>
        <row r="21744">
          <cell r="P21744" t="str">
            <v>G04000124749</v>
          </cell>
          <cell r="Q21744" t="str">
            <v>GMS DES Participation in the PCN</v>
          </cell>
          <cell r="R21744" t="str">
            <v>B26 3JS</v>
          </cell>
          <cell r="T21744">
            <v>44366665</v>
          </cell>
        </row>
        <row r="21745">
          <cell r="P21745" t="str">
            <v>G04000124749</v>
          </cell>
          <cell r="Q21745" t="str">
            <v>Locum Allow (Mat and Pat) (GMS)</v>
          </cell>
          <cell r="R21745" t="str">
            <v>B26 3JS</v>
          </cell>
          <cell r="T21745">
            <v>44366665</v>
          </cell>
        </row>
        <row r="21746">
          <cell r="P21746" t="str">
            <v>G04000124749</v>
          </cell>
          <cell r="Q21746" t="str">
            <v>Actual Rents (GMS)</v>
          </cell>
          <cell r="R21746" t="str">
            <v>B26 3JS</v>
          </cell>
          <cell r="T21746">
            <v>44366665</v>
          </cell>
        </row>
        <row r="21747">
          <cell r="P21747" t="str">
            <v>G04000124749</v>
          </cell>
          <cell r="Q21747" t="str">
            <v>Rates - Water (GMS)</v>
          </cell>
          <cell r="R21747" t="str">
            <v>B26 3JS</v>
          </cell>
          <cell r="T21747">
            <v>44366665</v>
          </cell>
        </row>
        <row r="21748">
          <cell r="P21748" t="str">
            <v>G04000124749</v>
          </cell>
          <cell r="Q21748" t="str">
            <v>Aspiration (GMS)</v>
          </cell>
          <cell r="R21748" t="str">
            <v>B26 3JS</v>
          </cell>
          <cell r="T21748">
            <v>44366665</v>
          </cell>
        </row>
        <row r="21749">
          <cell r="P21749" t="str">
            <v>G04000124759</v>
          </cell>
          <cell r="Q21749" t="str">
            <v>Minor Surgery DES (GMS)</v>
          </cell>
          <cell r="R21749" t="str">
            <v>B36 0BU</v>
          </cell>
          <cell r="T21749">
            <v>44366666</v>
          </cell>
        </row>
        <row r="21750">
          <cell r="P21750" t="str">
            <v>G04000124759</v>
          </cell>
          <cell r="Q21750" t="str">
            <v>Global Sum (GMS)</v>
          </cell>
          <cell r="R21750" t="str">
            <v>B36 0BU</v>
          </cell>
          <cell r="T21750">
            <v>44366666</v>
          </cell>
        </row>
        <row r="21751">
          <cell r="P21751" t="str">
            <v>G04000124759</v>
          </cell>
          <cell r="Q21751" t="str">
            <v>GMS DES Participation in the PCN</v>
          </cell>
          <cell r="R21751" t="str">
            <v>B36 0BU</v>
          </cell>
          <cell r="T21751">
            <v>44366666</v>
          </cell>
        </row>
        <row r="21752">
          <cell r="P21752" t="str">
            <v>G04000124759</v>
          </cell>
          <cell r="Q21752" t="str">
            <v>Actual Rents (GMS)</v>
          </cell>
          <cell r="R21752" t="str">
            <v>B36 0BU</v>
          </cell>
          <cell r="T21752">
            <v>44366666</v>
          </cell>
        </row>
        <row r="21753">
          <cell r="P21753" t="str">
            <v>G04000124759</v>
          </cell>
          <cell r="Q21753" t="str">
            <v>Notional Rent (GMS)</v>
          </cell>
          <cell r="R21753" t="str">
            <v>B36 0BU</v>
          </cell>
          <cell r="T21753">
            <v>44366666</v>
          </cell>
        </row>
        <row r="21754">
          <cell r="P21754" t="str">
            <v>G04000124759</v>
          </cell>
          <cell r="Q21754" t="str">
            <v>Aspiration (GMS)</v>
          </cell>
          <cell r="R21754" t="str">
            <v>B36 0BU</v>
          </cell>
          <cell r="T21754">
            <v>44366666</v>
          </cell>
        </row>
        <row r="21755">
          <cell r="P21755" t="str">
            <v>G04000124759</v>
          </cell>
          <cell r="Q21755" t="str">
            <v>GMS GP Pension AVCs (GMS)</v>
          </cell>
          <cell r="R21755" t="str">
            <v>B36 0BU</v>
          </cell>
          <cell r="T21755">
            <v>44366666</v>
          </cell>
        </row>
        <row r="21756">
          <cell r="P21756" t="str">
            <v>G04000124759</v>
          </cell>
          <cell r="Q21756" t="str">
            <v>GP Prior Year AVCs (GMS)</v>
          </cell>
          <cell r="R21756" t="str">
            <v>B36 0BU</v>
          </cell>
          <cell r="T21756">
            <v>44366666</v>
          </cell>
        </row>
        <row r="21757">
          <cell r="P21757" t="str">
            <v>G04000125054</v>
          </cell>
          <cell r="Q21757" t="str">
            <v>C&amp;M-GMS PCN DES Care Coordinator</v>
          </cell>
          <cell r="R21757" t="str">
            <v>B28 8BG</v>
          </cell>
          <cell r="T21757">
            <v>44366667</v>
          </cell>
        </row>
        <row r="21758">
          <cell r="P21758" t="str">
            <v>G04000125054</v>
          </cell>
          <cell r="Q21758" t="str">
            <v>C&amp;M-GMS C&amp;M-APMS PCN DES Physician Assoc</v>
          </cell>
          <cell r="R21758" t="str">
            <v>B28 8BG</v>
          </cell>
          <cell r="T21758">
            <v>44366667</v>
          </cell>
        </row>
        <row r="21759">
          <cell r="P21759" t="str">
            <v>G04000125054</v>
          </cell>
          <cell r="Q21759" t="str">
            <v>Learning Disability Hlth Chk DES (GMS)</v>
          </cell>
          <cell r="R21759" t="str">
            <v>B28 8BG</v>
          </cell>
          <cell r="T21759">
            <v>44366667</v>
          </cell>
        </row>
        <row r="21760">
          <cell r="P21760" t="str">
            <v>G04000125054</v>
          </cell>
          <cell r="Q21760" t="str">
            <v>Minor Surgery DES (GMS)</v>
          </cell>
          <cell r="R21760" t="str">
            <v>B28 8BG</v>
          </cell>
          <cell r="T21760">
            <v>44366667</v>
          </cell>
        </row>
        <row r="21761">
          <cell r="P21761" t="str">
            <v>G04000125054</v>
          </cell>
          <cell r="Q21761" t="str">
            <v>Global Sum (GMS)</v>
          </cell>
          <cell r="R21761" t="str">
            <v>B28 8BG</v>
          </cell>
          <cell r="T21761">
            <v>44366667</v>
          </cell>
        </row>
        <row r="21762">
          <cell r="P21762" t="str">
            <v>G04000125054</v>
          </cell>
          <cell r="Q21762" t="str">
            <v>C&amp;M-GMS PCN DES Clin Pharmacist</v>
          </cell>
          <cell r="R21762" t="str">
            <v>B28 8BG</v>
          </cell>
          <cell r="T21762">
            <v>44366667</v>
          </cell>
        </row>
        <row r="21763">
          <cell r="P21763" t="str">
            <v>G04000125054</v>
          </cell>
          <cell r="Q21763" t="str">
            <v>C&amp;M-GMS PCN DES Home/RR paramedic</v>
          </cell>
          <cell r="R21763" t="str">
            <v>B28 8BG</v>
          </cell>
          <cell r="T21763">
            <v>44366667</v>
          </cell>
        </row>
        <row r="21764">
          <cell r="P21764" t="str">
            <v>G04000125054</v>
          </cell>
          <cell r="Q21764" t="str">
            <v>GMS DES Participation in the PCN</v>
          </cell>
          <cell r="R21764" t="str">
            <v>B28 8BG</v>
          </cell>
          <cell r="T21764">
            <v>44366667</v>
          </cell>
        </row>
        <row r="21765">
          <cell r="P21765" t="str">
            <v>G04000125054</v>
          </cell>
          <cell r="Q21765" t="str">
            <v>C&amp;M-GMS PCN DES Physiotherapist</v>
          </cell>
          <cell r="R21765" t="str">
            <v>B28 8BG</v>
          </cell>
          <cell r="T21765">
            <v>44366667</v>
          </cell>
        </row>
        <row r="21766">
          <cell r="P21766" t="str">
            <v>G04000125054</v>
          </cell>
          <cell r="Q21766" t="str">
            <v>C&amp;M-GMS PCN DES Soc Prescribing</v>
          </cell>
          <cell r="R21766" t="str">
            <v>B28 8BG</v>
          </cell>
          <cell r="T21766">
            <v>44366667</v>
          </cell>
        </row>
        <row r="21767">
          <cell r="P21767" t="str">
            <v>G04000125054</v>
          </cell>
          <cell r="Q21767" t="str">
            <v>Actual Rents (GMS)</v>
          </cell>
          <cell r="R21767" t="str">
            <v>B28 8BG</v>
          </cell>
          <cell r="T21767">
            <v>44366667</v>
          </cell>
        </row>
        <row r="21768">
          <cell r="P21768" t="str">
            <v>G04000125054</v>
          </cell>
          <cell r="Q21768" t="str">
            <v>Premises Other (GMS)</v>
          </cell>
          <cell r="R21768" t="str">
            <v>B28 8BG</v>
          </cell>
          <cell r="T21768">
            <v>44366667</v>
          </cell>
        </row>
        <row r="21769">
          <cell r="P21769" t="str">
            <v>G04000125054</v>
          </cell>
          <cell r="Q21769" t="str">
            <v>Rates - Water (GMS)</v>
          </cell>
          <cell r="R21769" t="str">
            <v>B28 8BG</v>
          </cell>
          <cell r="T21769">
            <v>44366667</v>
          </cell>
        </row>
        <row r="21770">
          <cell r="P21770" t="str">
            <v>G04000125054</v>
          </cell>
          <cell r="Q21770" t="str">
            <v>Aspiration (GMS)</v>
          </cell>
          <cell r="R21770" t="str">
            <v>B28 8BG</v>
          </cell>
          <cell r="T21770">
            <v>44366667</v>
          </cell>
        </row>
        <row r="21771">
          <cell r="P21771" t="str">
            <v>G04000125054</v>
          </cell>
          <cell r="Q21771" t="str">
            <v>GMS Weight Management Service</v>
          </cell>
          <cell r="R21771" t="str">
            <v>B28 8BG</v>
          </cell>
          <cell r="T21771">
            <v>44366667</v>
          </cell>
        </row>
        <row r="21772">
          <cell r="P21772" t="str">
            <v>G04000125054</v>
          </cell>
          <cell r="Q21772" t="str">
            <v>C&amp;M-GMS PCN DES Pharmacy technicians</v>
          </cell>
          <cell r="R21772" t="str">
            <v>B28 8BG</v>
          </cell>
          <cell r="T21772">
            <v>44366667</v>
          </cell>
        </row>
        <row r="21773">
          <cell r="P21773" t="str">
            <v>G04000125054</v>
          </cell>
          <cell r="Q21773" t="str">
            <v>GMS  General Practice Assistant</v>
          </cell>
          <cell r="R21773" t="str">
            <v>B28 8BG</v>
          </cell>
          <cell r="T21773">
            <v>44366667</v>
          </cell>
        </row>
        <row r="21774">
          <cell r="P21774" t="str">
            <v>G04000125117</v>
          </cell>
          <cell r="Q21774" t="str">
            <v>C&amp;M-GMS PCN DES Care Coordinator</v>
          </cell>
          <cell r="R21774" t="str">
            <v>B33 8TA</v>
          </cell>
          <cell r="T21774">
            <v>44366669</v>
          </cell>
        </row>
        <row r="21775">
          <cell r="P21775" t="str">
            <v>G04000125117</v>
          </cell>
          <cell r="Q21775" t="str">
            <v>Learning Disability Hlth Chk DES (GMS)</v>
          </cell>
          <cell r="R21775" t="str">
            <v>B33 8TA</v>
          </cell>
          <cell r="T21775">
            <v>44366669</v>
          </cell>
        </row>
        <row r="21776">
          <cell r="P21776" t="str">
            <v>G04000125117</v>
          </cell>
          <cell r="Q21776" t="str">
            <v>Minor Surgery DES (GMS)</v>
          </cell>
          <cell r="R21776" t="str">
            <v>B33 8TA</v>
          </cell>
          <cell r="T21776">
            <v>44366669</v>
          </cell>
        </row>
        <row r="21777">
          <cell r="P21777" t="str">
            <v>G04000125117</v>
          </cell>
          <cell r="Q21777" t="str">
            <v>Global Sum (GMS)</v>
          </cell>
          <cell r="R21777" t="str">
            <v>B33 8TA</v>
          </cell>
          <cell r="T21777">
            <v>44366669</v>
          </cell>
        </row>
        <row r="21778">
          <cell r="P21778" t="str">
            <v>G04000125117</v>
          </cell>
          <cell r="Q21778" t="str">
            <v>C&amp;M-GMS PCN DES Clin Pharmacist</v>
          </cell>
          <cell r="R21778" t="str">
            <v>B33 8TA</v>
          </cell>
          <cell r="T21778">
            <v>44366669</v>
          </cell>
        </row>
        <row r="21779">
          <cell r="P21779" t="str">
            <v>G04000125117</v>
          </cell>
          <cell r="Q21779" t="str">
            <v>C&amp;M-GMS PCN DES Home/RR paramedic</v>
          </cell>
          <cell r="R21779" t="str">
            <v>B33 8TA</v>
          </cell>
          <cell r="T21779">
            <v>44366669</v>
          </cell>
        </row>
        <row r="21780">
          <cell r="P21780" t="str">
            <v>G04000125117</v>
          </cell>
          <cell r="Q21780" t="str">
            <v>GMS DES Participation in the PCN</v>
          </cell>
          <cell r="R21780" t="str">
            <v>B33 8TA</v>
          </cell>
          <cell r="T21780">
            <v>44366669</v>
          </cell>
        </row>
        <row r="21781">
          <cell r="P21781" t="str">
            <v>G04000125117</v>
          </cell>
          <cell r="Q21781" t="str">
            <v>C&amp;M-GMS PCN DES Physiotherapist</v>
          </cell>
          <cell r="R21781" t="str">
            <v>B33 8TA</v>
          </cell>
          <cell r="T21781">
            <v>44366669</v>
          </cell>
        </row>
        <row r="21782">
          <cell r="P21782" t="str">
            <v>G04000125117</v>
          </cell>
          <cell r="Q21782" t="str">
            <v>C&amp;M-GMS PCN DES Soc Prescribing</v>
          </cell>
          <cell r="R21782" t="str">
            <v>B33 8TA</v>
          </cell>
          <cell r="T21782">
            <v>44366669</v>
          </cell>
        </row>
        <row r="21783">
          <cell r="P21783" t="str">
            <v>G04000125117</v>
          </cell>
          <cell r="Q21783" t="str">
            <v>Locum Allowance (Sickness) (GMS)</v>
          </cell>
          <cell r="R21783" t="str">
            <v>B33 8TA</v>
          </cell>
          <cell r="T21783">
            <v>44366669</v>
          </cell>
        </row>
        <row r="21784">
          <cell r="P21784" t="str">
            <v>G04000125117</v>
          </cell>
          <cell r="Q21784" t="str">
            <v>Disposal of Clinical Waste (GMS)</v>
          </cell>
          <cell r="R21784" t="str">
            <v>B33 8TA</v>
          </cell>
          <cell r="T21784">
            <v>44366669</v>
          </cell>
        </row>
        <row r="21785">
          <cell r="P21785" t="str">
            <v>G04000125117</v>
          </cell>
          <cell r="Q21785" t="str">
            <v>Health Centre Rent (GMS)</v>
          </cell>
          <cell r="R21785" t="str">
            <v>B33 8TA</v>
          </cell>
          <cell r="T21785">
            <v>44366669</v>
          </cell>
        </row>
        <row r="21786">
          <cell r="P21786" t="str">
            <v>G04000125117</v>
          </cell>
          <cell r="Q21786" t="str">
            <v>Premises Other (GMS)</v>
          </cell>
          <cell r="R21786" t="str">
            <v>B33 8TA</v>
          </cell>
          <cell r="T21786">
            <v>44366669</v>
          </cell>
        </row>
        <row r="21787">
          <cell r="P21787" t="str">
            <v>G04000125117</v>
          </cell>
          <cell r="Q21787" t="str">
            <v>Rates - non domestic (GMS)</v>
          </cell>
          <cell r="R21787" t="str">
            <v>B33 8TA</v>
          </cell>
          <cell r="T21787">
            <v>44366669</v>
          </cell>
        </row>
        <row r="21788">
          <cell r="P21788" t="str">
            <v>G04000125117</v>
          </cell>
          <cell r="Q21788" t="str">
            <v>Rates - Water (GMS)</v>
          </cell>
          <cell r="R21788" t="str">
            <v>B33 8TA</v>
          </cell>
          <cell r="T21788">
            <v>44366669</v>
          </cell>
        </row>
        <row r="21789">
          <cell r="P21789" t="str">
            <v>G04000125117</v>
          </cell>
          <cell r="Q21789" t="str">
            <v>Aspiration (GMS)</v>
          </cell>
          <cell r="R21789" t="str">
            <v>B33 8TA</v>
          </cell>
          <cell r="T21789">
            <v>44366669</v>
          </cell>
        </row>
        <row r="21790">
          <cell r="P21790" t="str">
            <v>G04000125117</v>
          </cell>
          <cell r="Q21790" t="str">
            <v>C&amp;M-GMS PCN DES Pharmacy technicians</v>
          </cell>
          <cell r="R21790" t="str">
            <v>B33 8TA</v>
          </cell>
          <cell r="T21790">
            <v>44366669</v>
          </cell>
        </row>
        <row r="21791">
          <cell r="P21791" t="str">
            <v>202200001499CR</v>
          </cell>
          <cell r="Q21791" t="str">
            <v>http://nww.docserv.wyss.nhs.uk/synergyiim/dist/?val=4723793_19359680_20220915154238</v>
          </cell>
          <cell r="R21791" t="str">
            <v>B17 9PU</v>
          </cell>
          <cell r="T21791">
            <v>44366670</v>
          </cell>
        </row>
        <row r="21792">
          <cell r="P21792" t="str">
            <v>PCGPVirBud35</v>
          </cell>
          <cell r="Q21792" t="str">
            <v>Digital First Primary Care GP Virtual Budget Feb 23</v>
          </cell>
          <cell r="R21792" t="str">
            <v>B19 2JA</v>
          </cell>
          <cell r="T21792">
            <v>44367161</v>
          </cell>
        </row>
        <row r="21793">
          <cell r="P21793">
            <v>1450</v>
          </cell>
          <cell r="Q21793" t="str">
            <v>https://nww.einvoice-prod.sbs.nhs.uk:8179/invoicepdf/706ac701-3e53-5645-a002-46a927266fad</v>
          </cell>
          <cell r="R21793" t="str">
            <v>B18 6ND</v>
          </cell>
          <cell r="T21793">
            <v>44373767</v>
          </cell>
        </row>
        <row r="21794">
          <cell r="P21794" t="str">
            <v>QHL2160</v>
          </cell>
          <cell r="Q21794" t="str">
            <v>https://nww.einvoice-prod.sbs.nhs.uk:8179/invoicepdf/01945bc1-d18e-55a3-9273-079aa5cac2ac</v>
          </cell>
          <cell r="R21794" t="str">
            <v>B15 1PH</v>
          </cell>
          <cell r="S21794" t="str">
            <v>GB111480514</v>
          </cell>
          <cell r="T21794">
            <v>44373874</v>
          </cell>
        </row>
        <row r="21795">
          <cell r="P21795">
            <v>56874</v>
          </cell>
          <cell r="Q21795" t="str">
            <v>https://nww.einvoice-prod.sbs.nhs.uk:8179/invoicepdf/4946c645-3dea-5853-a0d8-767b2c7b4085</v>
          </cell>
          <cell r="R21795" t="str">
            <v>CV37 9BF</v>
          </cell>
          <cell r="T21795">
            <v>44374359</v>
          </cell>
        </row>
        <row r="21796">
          <cell r="P21796" t="str">
            <v>3781B</v>
          </cell>
          <cell r="Q21796" t="str">
            <v>https://nww.einvoice-prod.sbs.nhs.uk:8179/invoicepdf/bc1f3fa3-5c48-566c-a803-cbf94191eb5b</v>
          </cell>
          <cell r="R21796" t="str">
            <v>RG1 8EQ</v>
          </cell>
          <cell r="S21796">
            <v>939378273</v>
          </cell>
          <cell r="T21796">
            <v>44408520</v>
          </cell>
        </row>
        <row r="21797">
          <cell r="P21797" t="str">
            <v>SS84254</v>
          </cell>
          <cell r="Q21797" t="str">
            <v>https://nww.einvoice-prod.sbs.nhs.uk:8179/invoicepdf/c2c95ae3-e1a2-5dbf-bde9-9f59d6fb2d1f</v>
          </cell>
          <cell r="R21797" t="str">
            <v>B70 8ER</v>
          </cell>
          <cell r="T21797">
            <v>44414859</v>
          </cell>
        </row>
        <row r="21798">
          <cell r="P21798">
            <v>525567</v>
          </cell>
          <cell r="R21798" t="str">
            <v>B91 9GN</v>
          </cell>
          <cell r="T21798">
            <v>44419039</v>
          </cell>
        </row>
        <row r="21799">
          <cell r="P21799" t="str">
            <v>CN4573</v>
          </cell>
          <cell r="R21799" t="str">
            <v>B20 2PL</v>
          </cell>
          <cell r="T21799">
            <v>44426730</v>
          </cell>
        </row>
        <row r="21800">
          <cell r="P21800">
            <v>910284691</v>
          </cell>
          <cell r="R21800" t="str">
            <v>B4 7AD</v>
          </cell>
          <cell r="S21800">
            <v>112082130</v>
          </cell>
          <cell r="T21800">
            <v>44426815</v>
          </cell>
        </row>
        <row r="21801">
          <cell r="P21801">
            <v>202300000206</v>
          </cell>
          <cell r="R21801" t="str">
            <v>B17 9PU</v>
          </cell>
          <cell r="T21801">
            <v>44428228</v>
          </cell>
        </row>
        <row r="21802">
          <cell r="P21802">
            <v>1195081475</v>
          </cell>
          <cell r="Q21802" t="str">
            <v>For delivery of the Vision, Values, Behaviours Leadership work for the System</v>
          </cell>
          <cell r="R21802" t="str">
            <v>SW1Y 6QB</v>
          </cell>
          <cell r="T21802">
            <v>44430955</v>
          </cell>
        </row>
        <row r="21803">
          <cell r="P21803" t="str">
            <v>PHBM0323PFS2</v>
          </cell>
          <cell r="Q21803" t="str">
            <v>PHB March 23 PFS E WALLET - DC 2196</v>
          </cell>
          <cell r="R21803" t="str">
            <v>W1B 3AT</v>
          </cell>
          <cell r="S21803">
            <v>971986853</v>
          </cell>
          <cell r="T21803">
            <v>44431435</v>
          </cell>
        </row>
        <row r="21804">
          <cell r="P21804" t="str">
            <v>BCWBRECGE</v>
          </cell>
          <cell r="Q21804" t="str">
            <v>ICB BIRMINGHAM CITY COUNCIL BLACK COUNTRY RECHARGE</v>
          </cell>
          <cell r="R21804" t="str">
            <v>B4 7AD</v>
          </cell>
          <cell r="S21804">
            <v>112082130</v>
          </cell>
          <cell r="T21804">
            <v>44431449</v>
          </cell>
        </row>
        <row r="21805">
          <cell r="P21805" t="str">
            <v>514434A</v>
          </cell>
          <cell r="Q21805" t="str">
            <v>ICB SOLIHULL METROPOLITAN BOROUGH COUNCIL MH Q1 22/23</v>
          </cell>
          <cell r="R21805" t="str">
            <v>B91 9GN</v>
          </cell>
          <cell r="T21805">
            <v>44431450</v>
          </cell>
        </row>
        <row r="21806">
          <cell r="P21806" t="str">
            <v>514856A</v>
          </cell>
          <cell r="Q21806" t="str">
            <v>ICB SOLIHULL METROPOLITAN BOROUGH COUNCIL MH Q2 22/23</v>
          </cell>
          <cell r="R21806" t="str">
            <v>B91 9GN</v>
          </cell>
          <cell r="T21806">
            <v>44431451</v>
          </cell>
        </row>
        <row r="21807">
          <cell r="P21807">
            <v>564</v>
          </cell>
          <cell r="R21807" t="str">
            <v>B19 1BP</v>
          </cell>
          <cell r="T21807">
            <v>44438725</v>
          </cell>
        </row>
        <row r="21808">
          <cell r="P21808">
            <v>586</v>
          </cell>
          <cell r="Q21808" t="str">
            <v>https://nww.einvoice-prod.sbs.nhs.uk:8179/invoicepdf/7c0df024-239b-55e7-880b-0909c9a61a71</v>
          </cell>
          <cell r="R21808" t="str">
            <v>B19 1BP</v>
          </cell>
          <cell r="T21808">
            <v>44438777</v>
          </cell>
        </row>
        <row r="21809">
          <cell r="P21809" t="str">
            <v>AUFEE230746</v>
          </cell>
          <cell r="R21809" t="str">
            <v>B31 3QW</v>
          </cell>
          <cell r="T21809">
            <v>44438783</v>
          </cell>
        </row>
        <row r="21810">
          <cell r="P21810" t="str">
            <v>SRFEE2300481</v>
          </cell>
          <cell r="R21810" t="str">
            <v>B73 5FU</v>
          </cell>
          <cell r="T21810">
            <v>44438793</v>
          </cell>
        </row>
        <row r="21811">
          <cell r="P21811" t="str">
            <v>INV2622</v>
          </cell>
          <cell r="R21811" t="str">
            <v>B91 2AW</v>
          </cell>
          <cell r="T21811">
            <v>44438846</v>
          </cell>
        </row>
        <row r="21812">
          <cell r="P21812">
            <v>525352</v>
          </cell>
          <cell r="R21812" t="str">
            <v>B91 9GN</v>
          </cell>
          <cell r="T21812">
            <v>44438855</v>
          </cell>
        </row>
        <row r="21813">
          <cell r="P21813">
            <v>525351</v>
          </cell>
          <cell r="R21813" t="str">
            <v>B91 9GN</v>
          </cell>
          <cell r="T21813">
            <v>44438864</v>
          </cell>
        </row>
        <row r="21814">
          <cell r="P21814">
            <v>7432000466</v>
          </cell>
          <cell r="Q21814" t="str">
            <v>ICB INCOME  - NON CONTRACT 44811015</v>
          </cell>
          <cell r="R21814" t="str">
            <v>WF3 1WE</v>
          </cell>
          <cell r="T21814">
            <v>44438887</v>
          </cell>
        </row>
        <row r="21815">
          <cell r="P21815" t="str">
            <v>QHLPKYICF2223Q3</v>
          </cell>
          <cell r="Q21815" t="str">
            <v>https://nww.einvoice-prod.sbs.nhs.uk:8179/invoicepdf/6dc7d6b8-f362-5534-acdd-745192289306</v>
          </cell>
          <cell r="R21815" t="str">
            <v>RG1 9PL</v>
          </cell>
          <cell r="S21815">
            <v>915970991</v>
          </cell>
          <cell r="T21815">
            <v>44438900</v>
          </cell>
        </row>
        <row r="21816">
          <cell r="P21816" t="str">
            <v>QHLLASICF2223Q3</v>
          </cell>
          <cell r="Q21816" t="str">
            <v>https://nww.einvoice-prod.sbs.nhs.uk:8179/invoicepdf/6a70a845-5d47-5fbc-b555-f6e40b5b33b2</v>
          </cell>
          <cell r="R21816" t="str">
            <v>RG1 9PL</v>
          </cell>
          <cell r="S21816">
            <v>915970991</v>
          </cell>
          <cell r="T21816">
            <v>44438908</v>
          </cell>
        </row>
        <row r="21817">
          <cell r="P21817">
            <v>21351220</v>
          </cell>
          <cell r="Q21817" t="str">
            <v>https://nww.einvoice-prod.sbs.nhs.uk:8179/invoicepdf/6f9dd1e5-0406-5f29-8b75-4f11c97dfc5c</v>
          </cell>
          <cell r="R21817" t="str">
            <v>B72 1XX</v>
          </cell>
          <cell r="S21817">
            <v>163836882</v>
          </cell>
          <cell r="T21817">
            <v>44439035</v>
          </cell>
        </row>
        <row r="21818">
          <cell r="P21818" t="str">
            <v>OPA050512</v>
          </cell>
          <cell r="R21818" t="str">
            <v>B16 6TT</v>
          </cell>
          <cell r="S21818" t="str">
            <v>GB654912816</v>
          </cell>
          <cell r="T21818">
            <v>44451618</v>
          </cell>
        </row>
        <row r="21819">
          <cell r="P21819" t="str">
            <v>OPA050511</v>
          </cell>
          <cell r="R21819" t="str">
            <v>B16 6TT</v>
          </cell>
          <cell r="S21819" t="str">
            <v>GB654912816</v>
          </cell>
          <cell r="T21819">
            <v>44451670</v>
          </cell>
        </row>
        <row r="21820">
          <cell r="P21820">
            <v>32898</v>
          </cell>
          <cell r="R21820" t="str">
            <v>B71 4HJ</v>
          </cell>
          <cell r="S21820" t="str">
            <v>GB654916216</v>
          </cell>
          <cell r="T21820">
            <v>44451673</v>
          </cell>
        </row>
        <row r="21821">
          <cell r="P21821">
            <v>1000098018</v>
          </cell>
          <cell r="Q21821" t="str">
            <v>https://nww.einvoice-prod.sbs.nhs.uk:8179/invoicepdf/eb4bf7a3-306c-524c-81df-4837301e6f84</v>
          </cell>
          <cell r="R21821" t="str">
            <v>CV2 2DX</v>
          </cell>
          <cell r="S21821">
            <v>654949096</v>
          </cell>
          <cell r="T21821">
            <v>44451677</v>
          </cell>
        </row>
        <row r="21822">
          <cell r="P21822" t="str">
            <v>ICBM122223</v>
          </cell>
          <cell r="Q21822" t="str">
            <v>BSOL THCP Bham St Mary's  MARCH 23</v>
          </cell>
          <cell r="R21822" t="str">
            <v>B29 7DA</v>
          </cell>
          <cell r="T21822">
            <v>44460841</v>
          </cell>
        </row>
        <row r="21823">
          <cell r="P21823" t="str">
            <v>ICBM122223</v>
          </cell>
          <cell r="Q21823" t="str">
            <v>BSOL THCP John Taylor MARCH 23</v>
          </cell>
          <cell r="R21823" t="str">
            <v>B29 7DA</v>
          </cell>
          <cell r="T21823">
            <v>44460841</v>
          </cell>
        </row>
        <row r="21824">
          <cell r="P21824" t="str">
            <v>BXC16M122223</v>
          </cell>
          <cell r="Q21824" t="str">
            <v>BSOL St Giles Hospice MARCH 23</v>
          </cell>
          <cell r="R21824" t="str">
            <v>WS14 9LH</v>
          </cell>
          <cell r="S21824">
            <v>486883086</v>
          </cell>
          <cell r="T21824">
            <v>44460851</v>
          </cell>
        </row>
        <row r="21825">
          <cell r="P21825" t="str">
            <v>MCWPHM122223</v>
          </cell>
          <cell r="Q21825" t="str">
            <v>BSOL  MARIE CURIE CANCER CARE Warren Pearl Hospice MARCH 23</v>
          </cell>
          <cell r="R21825" t="str">
            <v>SE1 7TP</v>
          </cell>
          <cell r="S21825">
            <v>626722537</v>
          </cell>
          <cell r="T21825">
            <v>44460857</v>
          </cell>
        </row>
        <row r="21826">
          <cell r="P21826" t="str">
            <v>MCNURM122223</v>
          </cell>
          <cell r="Q21826" t="str">
            <v>BSOL  MARIE CURIE CANCER CARE Nursing C&amp;V Contract MARCH 23</v>
          </cell>
          <cell r="R21826" t="str">
            <v>SE1 7TP</v>
          </cell>
          <cell r="S21826">
            <v>626722537</v>
          </cell>
          <cell r="T21826">
            <v>44460866</v>
          </cell>
        </row>
        <row r="21827">
          <cell r="P21827" t="str">
            <v>BSC1M122223</v>
          </cell>
          <cell r="Q21827" t="str">
            <v>BSOL Acorn Hospice MARCH 23</v>
          </cell>
          <cell r="R21827" t="str">
            <v>B47 6JR</v>
          </cell>
          <cell r="S21827">
            <v>161951015</v>
          </cell>
          <cell r="T21827">
            <v>44460874</v>
          </cell>
        </row>
        <row r="21828">
          <cell r="P21828" t="str">
            <v>MOD1M122223</v>
          </cell>
          <cell r="Q21828" t="str">
            <v>BSOL Modality MARCH 23</v>
          </cell>
          <cell r="R21828" t="str">
            <v>B19 1BP</v>
          </cell>
          <cell r="T21828">
            <v>44460879</v>
          </cell>
        </row>
        <row r="21829">
          <cell r="P21829" t="str">
            <v>BXC17M122223</v>
          </cell>
          <cell r="Q21829" t="str">
            <v>BSOL Stroke Association MAR 23</v>
          </cell>
          <cell r="R21829" t="str">
            <v>EC1V 2PR</v>
          </cell>
          <cell r="S21829">
            <v>233806669</v>
          </cell>
          <cell r="T21829">
            <v>44461067</v>
          </cell>
        </row>
        <row r="21830">
          <cell r="P21830" t="str">
            <v>ALZ2M122223</v>
          </cell>
          <cell r="Q21830" t="str">
            <v>BSOL Alzheimers Society  MAR 23</v>
          </cell>
          <cell r="R21830" t="str">
            <v>B13 8JP</v>
          </cell>
          <cell r="S21830">
            <v>974843571</v>
          </cell>
          <cell r="T21830">
            <v>44461122</v>
          </cell>
        </row>
        <row r="21831">
          <cell r="P21831" t="str">
            <v>BCFM122223</v>
          </cell>
          <cell r="Q21831" t="str">
            <v>BSOL Birmingham City Council BCF MAR 23</v>
          </cell>
          <cell r="R21831" t="str">
            <v>B2 2WX</v>
          </cell>
          <cell r="S21831">
            <v>112082130</v>
          </cell>
          <cell r="T21831">
            <v>44461130</v>
          </cell>
        </row>
        <row r="21832">
          <cell r="P21832" t="str">
            <v>SBCFM122223</v>
          </cell>
          <cell r="Q21832" t="str">
            <v>BSOL SMBC BCF MAR 23</v>
          </cell>
          <cell r="R21832" t="str">
            <v>B91 9RR</v>
          </cell>
          <cell r="T21832">
            <v>44461137</v>
          </cell>
        </row>
        <row r="21833">
          <cell r="P21833" t="str">
            <v>BPALCM122223</v>
          </cell>
          <cell r="Q21833" t="str">
            <v>BSOL BUPA CARE HOMES (Arden Lea Court) MAR 23</v>
          </cell>
          <cell r="R21833" t="str">
            <v>B91 2AF</v>
          </cell>
          <cell r="S21833">
            <v>239731641</v>
          </cell>
          <cell r="T21833">
            <v>44461144</v>
          </cell>
        </row>
        <row r="21834">
          <cell r="P21834" t="str">
            <v>EABM122223</v>
          </cell>
          <cell r="Q21834" t="str">
            <v>BSOL South Doc EAB MAR 23</v>
          </cell>
          <cell r="R21834" t="str">
            <v>B31 3HB</v>
          </cell>
          <cell r="T21834">
            <v>44461156</v>
          </cell>
        </row>
        <row r="21835">
          <cell r="P21835" t="str">
            <v>BETDM122223</v>
          </cell>
          <cell r="Q21835" t="str">
            <v>BSOL Bethel Doula MAR 23</v>
          </cell>
          <cell r="R21835" t="str">
            <v>B12 9LX</v>
          </cell>
          <cell r="T21835">
            <v>44461203</v>
          </cell>
        </row>
        <row r="21836">
          <cell r="P21836" t="str">
            <v>BADOOHMar23</v>
          </cell>
          <cell r="Q21836" t="str">
            <v>BADGER OOHs</v>
          </cell>
          <cell r="R21836" t="str">
            <v>B9 4EY</v>
          </cell>
          <cell r="T21836">
            <v>44461210</v>
          </cell>
        </row>
        <row r="21837">
          <cell r="P21837" t="str">
            <v>BADUTCMar23</v>
          </cell>
          <cell r="Q21837" t="str">
            <v>BADGER SOLIHULL UTC</v>
          </cell>
          <cell r="R21837" t="str">
            <v>B9 4EY</v>
          </cell>
          <cell r="T21837">
            <v>44461216</v>
          </cell>
        </row>
        <row r="21838">
          <cell r="P21838" t="str">
            <v>MALLINGMar23</v>
          </cell>
          <cell r="Q21838" t="str">
            <v>MALLING HEALTH OOHs</v>
          </cell>
          <cell r="R21838" t="str">
            <v>M30 0BG</v>
          </cell>
          <cell r="S21838" t="str">
            <v>GB974968053</v>
          </cell>
          <cell r="T21838">
            <v>44461225</v>
          </cell>
        </row>
        <row r="21839">
          <cell r="P21839" t="str">
            <v>KATRDMar23</v>
          </cell>
          <cell r="Q21839" t="str">
            <v>KATIE ROAD UTC</v>
          </cell>
          <cell r="R21839" t="str">
            <v>B31 3HB</v>
          </cell>
          <cell r="T21839">
            <v>44461231</v>
          </cell>
        </row>
        <row r="21840">
          <cell r="P21840" t="str">
            <v>OPEROSMar23</v>
          </cell>
          <cell r="Q21840" t="str">
            <v>OPEROSE UTC</v>
          </cell>
          <cell r="R21840" t="str">
            <v>B4 7TA</v>
          </cell>
          <cell r="T21840">
            <v>44461238</v>
          </cell>
        </row>
        <row r="21841">
          <cell r="P21841" t="str">
            <v>000006634A</v>
          </cell>
          <cell r="Q21841" t="str">
            <v>OPEROSE UTC - Redundancy</v>
          </cell>
          <cell r="R21841" t="str">
            <v>HP6 6FA</v>
          </cell>
          <cell r="T21841">
            <v>44461245</v>
          </cell>
        </row>
        <row r="21842">
          <cell r="P21842" t="str">
            <v>HCRGMar23</v>
          </cell>
          <cell r="Q21842" t="str">
            <v>HCRG Washwd Heath Warren Farm</v>
          </cell>
          <cell r="R21842" t="str">
            <v>WA7 4QX</v>
          </cell>
          <cell r="T21842">
            <v>44461252</v>
          </cell>
        </row>
        <row r="21843">
          <cell r="P21843">
            <v>30854</v>
          </cell>
          <cell r="R21843" t="str">
            <v>B71 4HJ</v>
          </cell>
          <cell r="S21843" t="str">
            <v>GB654916216</v>
          </cell>
          <cell r="T21843">
            <v>44463413</v>
          </cell>
        </row>
        <row r="21844">
          <cell r="P21844">
            <v>742</v>
          </cell>
          <cell r="Q21844" t="str">
            <v>https://nww.einvoice-prod.sbs.nhs.uk:8179/invoicepdf/49602a04-e018-50fa-9036-b5b12e75f07a</v>
          </cell>
          <cell r="R21844" t="str">
            <v>B12 0HJ</v>
          </cell>
          <cell r="T21844">
            <v>44463563</v>
          </cell>
        </row>
        <row r="21845">
          <cell r="P21845" t="str">
            <v>REC112200215E</v>
          </cell>
          <cell r="Q21845" t="str">
            <v>https://nww.einvoice-prod.sbs.nhs.uk:8179/invoicepdf/7ccb1cc6-d828-55b0-9a9c-0840cbb136a9</v>
          </cell>
          <cell r="R21845" t="str">
            <v>SK3 0XN</v>
          </cell>
          <cell r="T21845">
            <v>44463650</v>
          </cell>
        </row>
        <row r="21846">
          <cell r="P21846">
            <v>771</v>
          </cell>
          <cell r="Q21846" t="str">
            <v>https://nww.einvoice-prod.sbs.nhs.uk:8179/invoicepdf/d5381747-94aa-5d49-9471-657c3ea06c45</v>
          </cell>
          <cell r="R21846" t="str">
            <v>B12 0HJ</v>
          </cell>
          <cell r="T21846">
            <v>44463794</v>
          </cell>
        </row>
        <row r="21847">
          <cell r="P21847" t="str">
            <v>OPA047255</v>
          </cell>
          <cell r="R21847" t="str">
            <v>B16 6TT</v>
          </cell>
          <cell r="S21847" t="str">
            <v>GB654912816</v>
          </cell>
          <cell r="T21847">
            <v>44463934</v>
          </cell>
        </row>
        <row r="21848">
          <cell r="P21848" t="str">
            <v>RP106</v>
          </cell>
          <cell r="Q21848" t="str">
            <v>https://nww.einvoice-prod.sbs.nhs.uk:8179/invoicepdf/cf8b953d-bbef-53f3-9e11-cc9a5526795a</v>
          </cell>
          <cell r="R21848" t="str">
            <v>CT11 7NP</v>
          </cell>
          <cell r="T21848">
            <v>44465107</v>
          </cell>
        </row>
        <row r="21849">
          <cell r="P21849">
            <v>1123</v>
          </cell>
          <cell r="Q21849" t="str">
            <v>https://nww.einvoice-prod.sbs.nhs.uk:8179/invoicepdf/a9da0fd9-f396-51ba-972f-f12a34b0772e</v>
          </cell>
          <cell r="R21849" t="str">
            <v>B16 9NX</v>
          </cell>
          <cell r="T21849">
            <v>44465605</v>
          </cell>
        </row>
        <row r="21850">
          <cell r="P21850">
            <v>30802</v>
          </cell>
          <cell r="Q21850" t="str">
            <v>https://nww.einvoice-prod.sbs.nhs.uk:8179/invoicepdf/7bda3148-beae-505d-8254-fb080622b6da</v>
          </cell>
          <cell r="R21850" t="str">
            <v>B70 9PX</v>
          </cell>
          <cell r="T21850">
            <v>44465742</v>
          </cell>
        </row>
        <row r="21851">
          <cell r="P21851" t="str">
            <v>MY12</v>
          </cell>
          <cell r="Q21851" t="str">
            <v>https://nww.einvoice-prod.sbs.nhs.uk:8179/invoicepdf/566dc534-2e3a-5eb2-a088-72b32fc39711</v>
          </cell>
          <cell r="R21851" t="str">
            <v>B28 9HA</v>
          </cell>
          <cell r="T21851">
            <v>44466127</v>
          </cell>
        </row>
        <row r="21852">
          <cell r="P21852" t="str">
            <v>OPA050515</v>
          </cell>
          <cell r="R21852" t="str">
            <v>B16 6TT</v>
          </cell>
          <cell r="S21852" t="str">
            <v>GB654912816</v>
          </cell>
          <cell r="T21852">
            <v>44466285</v>
          </cell>
        </row>
        <row r="21853">
          <cell r="P21853" t="str">
            <v>OPA050487</v>
          </cell>
          <cell r="R21853" t="str">
            <v>B16 6TT</v>
          </cell>
          <cell r="S21853" t="str">
            <v>GB654912816</v>
          </cell>
          <cell r="T21853">
            <v>44466482</v>
          </cell>
        </row>
        <row r="21854">
          <cell r="P21854" t="str">
            <v>OPC132668</v>
          </cell>
          <cell r="R21854" t="str">
            <v>B16 6TT</v>
          </cell>
          <cell r="S21854" t="str">
            <v>GB654912816</v>
          </cell>
          <cell r="T21854">
            <v>44466509</v>
          </cell>
        </row>
        <row r="21855">
          <cell r="P21855" t="str">
            <v>REC122200415E</v>
          </cell>
          <cell r="Q21855" t="str">
            <v>https://nww.einvoice-prod.sbs.nhs.uk:8179/invoicepdf/92f1bc4c-5912-5e65-99f4-26a05505710c</v>
          </cell>
          <cell r="R21855" t="str">
            <v>SK3 0XN</v>
          </cell>
          <cell r="T21855">
            <v>44466597</v>
          </cell>
        </row>
        <row r="21856">
          <cell r="P21856" t="str">
            <v>REC122200215E</v>
          </cell>
          <cell r="Q21856" t="str">
            <v>https://nww.einvoice-prod.sbs.nhs.uk:8179/invoicepdf/dfde8eee-340e-562d-aca0-0577387a2be9</v>
          </cell>
          <cell r="R21856" t="str">
            <v>SK3 0XN</v>
          </cell>
          <cell r="T21856">
            <v>44466628</v>
          </cell>
        </row>
        <row r="21857">
          <cell r="P21857">
            <v>1000098014</v>
          </cell>
          <cell r="Q21857" t="str">
            <v>https://nww.einvoice-prod.sbs.nhs.uk:8179/invoicepdf/9af8a3a7-d6f5-5043-b9f7-63a4e1dcaabc</v>
          </cell>
          <cell r="R21857" t="str">
            <v>CV2 2DX</v>
          </cell>
          <cell r="S21857">
            <v>654949096</v>
          </cell>
          <cell r="T21857">
            <v>44466693</v>
          </cell>
        </row>
        <row r="21858">
          <cell r="P21858" t="str">
            <v>D090003389</v>
          </cell>
          <cell r="Q21858" t="str">
            <v>https://nww.einvoice-prod.sbs.nhs.uk:8179/invoicepdf/7d1e07c3-361d-512f-ab99-0154293e43dc</v>
          </cell>
          <cell r="R21858" t="str">
            <v>DL2 1TS</v>
          </cell>
          <cell r="S21858" t="str">
            <v xml:space="preserve"> GB 626524835</v>
          </cell>
          <cell r="T21858">
            <v>44467013</v>
          </cell>
        </row>
        <row r="21859">
          <cell r="P21859">
            <v>9810028522</v>
          </cell>
          <cell r="Q21859" t="str">
            <v>https://nww.einvoice-prod.sbs.nhs.uk:8179/invoicepdf/99d6a0f5-6106-5525-81fa-f71f16262362</v>
          </cell>
          <cell r="R21859" t="str">
            <v>NE3 3XT</v>
          </cell>
          <cell r="S21859" t="str">
            <v>654 934312</v>
          </cell>
          <cell r="T21859">
            <v>44467125</v>
          </cell>
        </row>
        <row r="21860">
          <cell r="P21860" t="str">
            <v>CN11392</v>
          </cell>
          <cell r="Q21860" t="str">
            <v>https://nww.einvoice-prod.sbs.nhs.uk:8179/invoicepdf/14617a66-f8f3-5a06-9ee6-18af372eb523</v>
          </cell>
          <cell r="R21860" t="str">
            <v>BL2 6PD</v>
          </cell>
          <cell r="T21860">
            <v>44467136</v>
          </cell>
        </row>
        <row r="21861">
          <cell r="P21861" t="str">
            <v>11392V2</v>
          </cell>
          <cell r="Q21861" t="str">
            <v>https://nww.einvoice-prod.sbs.nhs.uk:8179/invoicepdf/359e7722-214c-5997-8669-1efd692b8159</v>
          </cell>
          <cell r="R21861" t="str">
            <v>BL2 6PD</v>
          </cell>
          <cell r="T21861">
            <v>44467464</v>
          </cell>
        </row>
        <row r="21862">
          <cell r="P21862" t="str">
            <v>IAP032300615E</v>
          </cell>
          <cell r="Q21862" t="str">
            <v>https://nww.einvoice-prod.sbs.nhs.uk:8179/invoicepdf/76a3bb82-b49c-5a24-9514-5d4fd38ff48b</v>
          </cell>
          <cell r="R21862" t="str">
            <v>SK3 0XN</v>
          </cell>
          <cell r="T21862">
            <v>44467830</v>
          </cell>
        </row>
        <row r="21863">
          <cell r="P21863" t="str">
            <v>INV0716</v>
          </cell>
          <cell r="R21863" t="str">
            <v>B31 3PU</v>
          </cell>
          <cell r="T21863">
            <v>44468000</v>
          </cell>
        </row>
        <row r="21864">
          <cell r="P21864" t="str">
            <v>INV0719</v>
          </cell>
          <cell r="R21864" t="str">
            <v>B31 3PU</v>
          </cell>
          <cell r="T21864">
            <v>44468117</v>
          </cell>
        </row>
        <row r="21865">
          <cell r="P21865" t="str">
            <v>TWCBSICB0323</v>
          </cell>
          <cell r="Q21865" t="str">
            <v>https://nww.einvoice-prod.sbs.nhs.uk:8179/invoicepdf/e014f591-22ff-59a2-956c-0859fe0a8aa7</v>
          </cell>
          <cell r="R21865" t="str">
            <v>B15 3SJ</v>
          </cell>
          <cell r="T21865">
            <v>44468159</v>
          </cell>
        </row>
        <row r="21866">
          <cell r="P21866" t="str">
            <v>SI2628</v>
          </cell>
          <cell r="Q21866" t="str">
            <v>Purchase training sessions &amp; project management for 200 older adult care homes across Bsol..</v>
          </cell>
          <cell r="R21866" t="str">
            <v>CT33BF</v>
          </cell>
          <cell r="T21866">
            <v>44471900</v>
          </cell>
        </row>
        <row r="21867">
          <cell r="P21867" t="str">
            <v>SI2628</v>
          </cell>
          <cell r="Q21867" t="str">
            <v>http://nww.docserv.wyss.nhs.uk/synergyiim/dist/?val=4966228_20845101_20230227093759</v>
          </cell>
          <cell r="R21867" t="str">
            <v>CT33BF</v>
          </cell>
          <cell r="T21867">
            <v>44471900</v>
          </cell>
        </row>
        <row r="21868">
          <cell r="P21868">
            <v>2100526451</v>
          </cell>
          <cell r="Q21868" t="str">
            <v>Dell 24 Video Conferencing Monitor -C2423H-60.47cm **** Please bond Order until Call Off ****</v>
          </cell>
          <cell r="R21868" t="str">
            <v>S9 2BU</v>
          </cell>
          <cell r="S21868" t="str">
            <v>746 0751 29</v>
          </cell>
          <cell r="T21868">
            <v>44475454</v>
          </cell>
        </row>
        <row r="21869">
          <cell r="P21869">
            <v>2100526451</v>
          </cell>
          <cell r="R21869" t="str">
            <v>S9 2BU</v>
          </cell>
          <cell r="S21869" t="str">
            <v>746 0751 29</v>
          </cell>
          <cell r="T21869">
            <v>44475454</v>
          </cell>
        </row>
        <row r="21870">
          <cell r="P21870" t="str">
            <v>M85061ADV23</v>
          </cell>
          <cell r="Q21870" t="str">
            <v>Advance M85061- recover against March GPPP</v>
          </cell>
          <cell r="R21870" t="str">
            <v>B9 5PU</v>
          </cell>
          <cell r="T21870">
            <v>44476807</v>
          </cell>
        </row>
        <row r="21871">
          <cell r="P21871">
            <v>681</v>
          </cell>
          <cell r="Q21871" t="str">
            <v>https://nww.einvoice-prod.sbs.nhs.uk:8179/invoicepdf/fb4f1608-5bb4-508f-bf58-a07eeef8101f</v>
          </cell>
          <cell r="R21871" t="str">
            <v>B12 0HJ</v>
          </cell>
          <cell r="T21871">
            <v>44477183</v>
          </cell>
        </row>
        <row r="21872">
          <cell r="P21872">
            <v>632</v>
          </cell>
          <cell r="R21872" t="str">
            <v>B12 0HJ</v>
          </cell>
          <cell r="T21872">
            <v>44477196</v>
          </cell>
        </row>
        <row r="21873">
          <cell r="P21873" t="str">
            <v>AUG0269873</v>
          </cell>
          <cell r="Q21873" t="str">
            <v>https://nww.einvoice-prod.sbs.nhs.uk:8179/invoicepdf/162c00ff-586b-584d-a6fe-95a4eb38ca6e</v>
          </cell>
          <cell r="R21873" t="str">
            <v>TN15 7RS</v>
          </cell>
          <cell r="S21873" t="str">
            <v>GB 248 2803 96</v>
          </cell>
          <cell r="T21873">
            <v>44477285</v>
          </cell>
        </row>
        <row r="21874">
          <cell r="P21874">
            <v>7450</v>
          </cell>
          <cell r="Q21874" t="str">
            <v>https://nww.einvoice-prod.sbs.nhs.uk:8179/invoicepdf/2c2f6b43-e134-5718-babc-fb4dedb46206</v>
          </cell>
          <cell r="R21874" t="str">
            <v>B12 0HJ</v>
          </cell>
          <cell r="T21874">
            <v>44477294</v>
          </cell>
        </row>
        <row r="21875">
          <cell r="P21875" t="str">
            <v>ALSSOL107</v>
          </cell>
          <cell r="R21875" t="str">
            <v>CM23 3DH</v>
          </cell>
          <cell r="T21875">
            <v>44477324</v>
          </cell>
        </row>
        <row r="21876">
          <cell r="P21876">
            <v>11392</v>
          </cell>
          <cell r="Q21876" t="str">
            <v>https://nww.einvoice-prod.sbs.nhs.uk:8179/invoicepdf/3781d38a-2798-5a0f-8009-bbfffbbe6469</v>
          </cell>
          <cell r="R21876" t="str">
            <v>BL2 6PD</v>
          </cell>
          <cell r="T21876">
            <v>44477345</v>
          </cell>
        </row>
        <row r="21877">
          <cell r="P21877" t="str">
            <v>WHH00539</v>
          </cell>
          <cell r="R21877" t="str">
            <v>B38 8JW</v>
          </cell>
          <cell r="S21877">
            <v>303268039</v>
          </cell>
          <cell r="T21877">
            <v>44478666</v>
          </cell>
        </row>
        <row r="21878">
          <cell r="P21878" t="str">
            <v>INV0720</v>
          </cell>
          <cell r="R21878" t="str">
            <v>B31 3PU</v>
          </cell>
          <cell r="T21878">
            <v>44478960</v>
          </cell>
        </row>
        <row r="21879">
          <cell r="P21879">
            <v>11402</v>
          </cell>
          <cell r="Q21879" t="str">
            <v>https://nww.einvoice-prod.sbs.nhs.uk:8179/invoicepdf/d99bdc01-c9cb-518e-979c-4cb59ccea545</v>
          </cell>
          <cell r="R21879" t="str">
            <v>BL2 6PD</v>
          </cell>
          <cell r="T21879">
            <v>44479249</v>
          </cell>
        </row>
        <row r="21880">
          <cell r="P21880">
            <v>9003191104</v>
          </cell>
          <cell r="R21880" t="str">
            <v>B4 7AB</v>
          </cell>
          <cell r="S21880">
            <v>112082130</v>
          </cell>
          <cell r="T21880">
            <v>44487842</v>
          </cell>
        </row>
        <row r="21881">
          <cell r="P21881" t="str">
            <v>SI046021</v>
          </cell>
          <cell r="Q21881" t="str">
            <v>https://nww.einvoice-prod.sbs.nhs.uk:8179/invoicepdf/5ed3642c-9481-5086-8d00-aafa4eb1746b</v>
          </cell>
          <cell r="R21881" t="str">
            <v>HG3 1UG</v>
          </cell>
          <cell r="S21881">
            <v>164235420</v>
          </cell>
          <cell r="T21881">
            <v>44487855</v>
          </cell>
        </row>
        <row r="21882">
          <cell r="P21882" t="str">
            <v>REC112200415E</v>
          </cell>
          <cell r="Q21882" t="str">
            <v>https://nww.einvoice-prod.sbs.nhs.uk:8179/invoicepdf/93143e27-639a-5e57-bb84-4bf364905e44</v>
          </cell>
          <cell r="R21882" t="str">
            <v>SK3 0XN</v>
          </cell>
          <cell r="T21882">
            <v>44487872</v>
          </cell>
        </row>
        <row r="21883">
          <cell r="P21883" t="str">
            <v>SI049377</v>
          </cell>
          <cell r="Q21883" t="str">
            <v>https://nww.einvoice-prod.sbs.nhs.uk:8179/invoicepdf/33c436a0-2dda-5177-90d4-97a535f3122a</v>
          </cell>
          <cell r="R21883" t="str">
            <v>HG3 1UG</v>
          </cell>
          <cell r="S21883">
            <v>164235420</v>
          </cell>
          <cell r="T21883">
            <v>44487882</v>
          </cell>
        </row>
        <row r="21884">
          <cell r="P21884" t="str">
            <v>IAP032300415E</v>
          </cell>
          <cell r="Q21884" t="str">
            <v>https://nww.einvoice-prod.sbs.nhs.uk:8179/invoicepdf/a2f50dc1-54b1-53fd-bfe4-29bcbdbb710f</v>
          </cell>
          <cell r="R21884" t="str">
            <v>SK3 0XN</v>
          </cell>
          <cell r="T21884">
            <v>44487898</v>
          </cell>
        </row>
        <row r="21885">
          <cell r="P21885" t="str">
            <v>IAP032300215E</v>
          </cell>
          <cell r="Q21885" t="str">
            <v>https://nww.einvoice-prod.sbs.nhs.uk:8179/invoicepdf/b6f92ec1-0442-52f6-be2d-e3141e24df58</v>
          </cell>
          <cell r="R21885" t="str">
            <v>SK3 0XN</v>
          </cell>
          <cell r="T21885">
            <v>44487906</v>
          </cell>
        </row>
        <row r="21886">
          <cell r="P21886" t="str">
            <v>NHSBIR115</v>
          </cell>
          <cell r="Q21886" t="str">
            <v>https://nww.einvoice-prod.sbs.nhs.uk:8179/invoicepdf/7357811d-52e0-5db2-b175-6bb9693ef01b</v>
          </cell>
          <cell r="R21886" t="str">
            <v>BL1 1HU</v>
          </cell>
          <cell r="T21886">
            <v>44487913</v>
          </cell>
        </row>
        <row r="21887">
          <cell r="P21887" t="str">
            <v>QHLPKYICFPF222312</v>
          </cell>
          <cell r="Q21887" t="str">
            <v>https://nww.einvoice-prod.sbs.nhs.uk:8179/invoicepdf/f3e9375a-57a6-5cf1-8e6a-8e7afb5e2287</v>
          </cell>
          <cell r="R21887" t="str">
            <v>RG1 9PL</v>
          </cell>
          <cell r="S21887">
            <v>915970991</v>
          </cell>
          <cell r="T21887">
            <v>44487932</v>
          </cell>
        </row>
        <row r="21888">
          <cell r="P21888">
            <v>15738078</v>
          </cell>
          <cell r="Q21888" t="str">
            <v>ICB INCOME</v>
          </cell>
          <cell r="R21888" t="str">
            <v>LS11 1HP</v>
          </cell>
          <cell r="S21888">
            <v>654964300</v>
          </cell>
          <cell r="T21888">
            <v>44487937</v>
          </cell>
        </row>
        <row r="21889">
          <cell r="P21889" t="str">
            <v>QHLLASICFPF222312</v>
          </cell>
          <cell r="Q21889" t="str">
            <v>https://nww.einvoice-prod.sbs.nhs.uk:8179/invoicepdf/4684d2f0-5e66-537c-9b47-7f95a1f3e1be</v>
          </cell>
          <cell r="R21889" t="str">
            <v>RG1 9PL</v>
          </cell>
          <cell r="S21889">
            <v>915970991</v>
          </cell>
          <cell r="T21889">
            <v>44487954</v>
          </cell>
        </row>
        <row r="21890">
          <cell r="P21890" t="str">
            <v>BC412271CN1</v>
          </cell>
          <cell r="Q21890" t="str">
            <v>QHL CHC DECEMBER 2022 BC196709</v>
          </cell>
          <cell r="R21890" t="str">
            <v>M50 3SP</v>
          </cell>
          <cell r="T21890">
            <v>44489082</v>
          </cell>
        </row>
        <row r="21891">
          <cell r="P21891" t="str">
            <v>PLUS08547</v>
          </cell>
          <cell r="Q21891" t="str">
            <v>Call Off PO - AccuRx Plus License Fee, AccuRx Plus SMS Costs, AccuBook SMS Costs &amp; AccuRx license fee for Video Consultation</v>
          </cell>
          <cell r="R21891" t="str">
            <v>EC2A 3LT</v>
          </cell>
          <cell r="S21891">
            <v>249470482</v>
          </cell>
          <cell r="T21891">
            <v>44495658</v>
          </cell>
        </row>
        <row r="21892">
          <cell r="P21892" t="str">
            <v>PLUS08547</v>
          </cell>
          <cell r="Q21892" t="str">
            <v>https://nww.einvoice-prod.sbs.nhs.uk:8179/invoicepdf/19e42a7c-4f3f-553a-badd-d64594a9522f</v>
          </cell>
          <cell r="R21892" t="str">
            <v>EC2A 3LT</v>
          </cell>
          <cell r="S21892">
            <v>249470482</v>
          </cell>
          <cell r="T21892">
            <v>44495658</v>
          </cell>
        </row>
        <row r="21893">
          <cell r="P21893" t="str">
            <v>BC1885412197</v>
          </cell>
          <cell r="Q21893" t="str">
            <v>QHL CHC MARCH 2023 BC189887</v>
          </cell>
          <cell r="R21893" t="str">
            <v>GL4 3HX</v>
          </cell>
          <cell r="T21893">
            <v>44496102</v>
          </cell>
        </row>
        <row r="21894">
          <cell r="P21894" t="str">
            <v>BC1885413958</v>
          </cell>
          <cell r="Q21894" t="str">
            <v>QHL CHC MARCH 2023 BC195923</v>
          </cell>
          <cell r="R21894" t="str">
            <v>B23 6TE</v>
          </cell>
          <cell r="T21894">
            <v>44496154</v>
          </cell>
        </row>
        <row r="21895">
          <cell r="P21895" t="str">
            <v>BC1885413959</v>
          </cell>
          <cell r="Q21895" t="str">
            <v>QHL CHC MARCH 2023 BC195923</v>
          </cell>
          <cell r="R21895" t="str">
            <v>B23 6TE</v>
          </cell>
          <cell r="T21895">
            <v>44496155</v>
          </cell>
        </row>
        <row r="21896">
          <cell r="P21896" t="str">
            <v>BC1885413969</v>
          </cell>
          <cell r="Q21896" t="str">
            <v>QHL CHC MARCH 2023 BC196725</v>
          </cell>
          <cell r="R21896" t="str">
            <v>B23 6HY</v>
          </cell>
          <cell r="T21896">
            <v>44496746</v>
          </cell>
        </row>
        <row r="21897">
          <cell r="P21897" t="str">
            <v>BC1885413960</v>
          </cell>
          <cell r="Q21897" t="str">
            <v>QHL CHC MARCH 2023 BC195923</v>
          </cell>
          <cell r="R21897" t="str">
            <v>B23 6TE</v>
          </cell>
          <cell r="T21897">
            <v>44498034</v>
          </cell>
        </row>
        <row r="21898">
          <cell r="P21898" t="str">
            <v>BC1885412256</v>
          </cell>
          <cell r="Q21898" t="str">
            <v>QHL CHC MARCH 2023 BC196665</v>
          </cell>
          <cell r="R21898" t="str">
            <v>B66 4JS</v>
          </cell>
          <cell r="T21898">
            <v>44499802</v>
          </cell>
        </row>
        <row r="21899">
          <cell r="P21899" t="str">
            <v>BC1885406000</v>
          </cell>
          <cell r="Q21899" t="str">
            <v>QHL CHC MARCH 2023 BC141180</v>
          </cell>
          <cell r="R21899" t="str">
            <v>B97 4NH</v>
          </cell>
          <cell r="T21899">
            <v>44499877</v>
          </cell>
        </row>
        <row r="21900">
          <cell r="P21900" t="str">
            <v>NOINV16040B</v>
          </cell>
          <cell r="Q21900" t="str">
            <v>ICB BARCOL SOCIAL SOLUTIONS FASTER PAYMENT</v>
          </cell>
          <cell r="R21900" t="str">
            <v>CV1 2DY</v>
          </cell>
          <cell r="T21900">
            <v>44500458</v>
          </cell>
        </row>
        <row r="21901">
          <cell r="P21901" t="str">
            <v>BC1885401499</v>
          </cell>
          <cell r="Q21901" t="str">
            <v>QHL CHC MARCH 2023 BC191348</v>
          </cell>
          <cell r="R21901" t="str">
            <v>N13 4TN</v>
          </cell>
          <cell r="T21901">
            <v>44501532</v>
          </cell>
        </row>
        <row r="21902">
          <cell r="P21902">
            <v>2100527435</v>
          </cell>
          <cell r="Q21902" t="str">
            <v>Dell 5430 BTX - i5-1245U V-pro - 12th gen 16GB RAM / 512GB SSD . Non 4G as per NOE0376 ITQ.  BSOL Laptops - Link3 Framework T's and C's  *** Please Bond Order until Call Off ***</v>
          </cell>
          <cell r="R21902" t="str">
            <v>S9 2BU</v>
          </cell>
          <cell r="S21902" t="str">
            <v>746 0751 29</v>
          </cell>
          <cell r="T21902">
            <v>44504769</v>
          </cell>
        </row>
        <row r="21903">
          <cell r="P21903">
            <v>2100527435</v>
          </cell>
          <cell r="R21903" t="str">
            <v>S9 2BU</v>
          </cell>
          <cell r="S21903" t="str">
            <v>746 0751 29</v>
          </cell>
          <cell r="T21903">
            <v>44504769</v>
          </cell>
        </row>
        <row r="21904">
          <cell r="P21904" t="str">
            <v>SMS011319</v>
          </cell>
          <cell r="Q21904" t="str">
            <v>SMS costs for Accurx Plus modules for Birmingham and Solihull for February 2023</v>
          </cell>
          <cell r="R21904" t="str">
            <v>EC2A 3LT</v>
          </cell>
          <cell r="S21904">
            <v>249470482</v>
          </cell>
          <cell r="T21904">
            <v>44504771</v>
          </cell>
        </row>
        <row r="21905">
          <cell r="P21905" t="str">
            <v>SMS011319</v>
          </cell>
          <cell r="Q21905" t="str">
            <v>https://nww.einvoice-prod.sbs.nhs.uk:8179/invoicepdf/dabef1fa-9bcc-508d-9e12-89ace96342f6</v>
          </cell>
          <cell r="R21905" t="str">
            <v>EC2A 3LT</v>
          </cell>
          <cell r="S21905">
            <v>249470482</v>
          </cell>
          <cell r="T21905">
            <v>44504771</v>
          </cell>
        </row>
        <row r="21906">
          <cell r="P21906" t="str">
            <v>GI1013</v>
          </cell>
          <cell r="R21906" t="str">
            <v>NW9 6BX</v>
          </cell>
          <cell r="S21906" t="str">
            <v>GB938297867</v>
          </cell>
          <cell r="T21906">
            <v>44508021</v>
          </cell>
        </row>
        <row r="21907">
          <cell r="P21907" t="str">
            <v>IN00014214</v>
          </cell>
          <cell r="Q21907" t="str">
            <v>https://nww.einvoice-prod.sbs.nhs.uk:8179/invoicepdf/45c31db1-4bf7-5294-a2d6-3fdd312d8708</v>
          </cell>
          <cell r="R21907" t="str">
            <v>NG2 1BJ</v>
          </cell>
          <cell r="S21907">
            <v>116396270</v>
          </cell>
          <cell r="T21907">
            <v>44508070</v>
          </cell>
        </row>
        <row r="21908">
          <cell r="P21908">
            <v>9810028521</v>
          </cell>
          <cell r="Q21908" t="str">
            <v>https://nww.einvoice-prod.sbs.nhs.uk:8179/invoicepdf/fc6b95b3-0dd7-55a8-8a46-8e617a5efe45</v>
          </cell>
          <cell r="R21908" t="str">
            <v>NE3 3XT</v>
          </cell>
          <cell r="S21908" t="str">
            <v>654 934312</v>
          </cell>
          <cell r="T21908">
            <v>44524720</v>
          </cell>
        </row>
        <row r="21909">
          <cell r="P21909">
            <v>3411</v>
          </cell>
          <cell r="R21909" t="str">
            <v>B31 3HB</v>
          </cell>
          <cell r="T21909">
            <v>44524849</v>
          </cell>
        </row>
        <row r="21910">
          <cell r="P21910" t="str">
            <v>B189317</v>
          </cell>
          <cell r="Q21910" t="str">
            <v>https://nww.einvoice-prod.sbs.nhs.uk:8179/invoicepdf/83c48af0-cdc2-5c01-9fe5-498c7e808195</v>
          </cell>
          <cell r="R21910" t="str">
            <v>B36 8HP</v>
          </cell>
          <cell r="T21910">
            <v>44525027</v>
          </cell>
        </row>
        <row r="21911">
          <cell r="P21911" t="str">
            <v>B189319</v>
          </cell>
          <cell r="Q21911" t="str">
            <v>https://nww.einvoice-prod.sbs.nhs.uk:8179/invoicepdf/fc90eccb-5a38-5a28-80bd-609c9f1714b1</v>
          </cell>
          <cell r="R21911" t="str">
            <v>B36 8HP</v>
          </cell>
          <cell r="T21911">
            <v>44525184</v>
          </cell>
        </row>
        <row r="21912">
          <cell r="P21912" t="str">
            <v>B0021515</v>
          </cell>
          <cell r="Q21912" t="str">
            <v>https://nww.einvoice-prod.sbs.nhs.uk:8179/invoicepdf/db545ded-1538-5c09-bd8c-f782b32886ea</v>
          </cell>
          <cell r="R21912" t="str">
            <v>BB3 0FG</v>
          </cell>
          <cell r="S21912" t="str">
            <v>GB654440387</v>
          </cell>
          <cell r="T21912">
            <v>44525360</v>
          </cell>
        </row>
        <row r="21913">
          <cell r="P21913" t="str">
            <v>IHLIN0051615</v>
          </cell>
          <cell r="Q21913" t="str">
            <v>https://nww.einvoice-prod.sbs.nhs.uk:8179/invoicepdf/134874e8-ce2c-5733-9e79-9d1a53855ec8</v>
          </cell>
          <cell r="R21913" t="str">
            <v>HP11 1JL</v>
          </cell>
          <cell r="S21913">
            <v>787424685</v>
          </cell>
          <cell r="T21913">
            <v>44525361</v>
          </cell>
        </row>
        <row r="21914">
          <cell r="P21914">
            <v>7104</v>
          </cell>
          <cell r="Q21914" t="str">
            <v>https://nww.einvoice-prod.sbs.nhs.uk:8179/invoicepdf/aa002c4a-736b-5ac8-ab2e-465090aa34a4</v>
          </cell>
          <cell r="R21914" t="str">
            <v>B30 3EJ</v>
          </cell>
          <cell r="T21914">
            <v>44525695</v>
          </cell>
        </row>
        <row r="21915">
          <cell r="P21915" t="str">
            <v>WAS0276343</v>
          </cell>
          <cell r="Q21915" t="str">
            <v>https://nww.einvoice-prod.sbs.nhs.uk:8179/invoicepdf/6d444548-e78b-507d-925f-72f70797f521</v>
          </cell>
          <cell r="R21915" t="str">
            <v>YO26 4GL</v>
          </cell>
          <cell r="T21915">
            <v>44526032</v>
          </cell>
        </row>
        <row r="21916">
          <cell r="P21916">
            <v>5589</v>
          </cell>
          <cell r="Q21916" t="str">
            <v>https://nww.einvoice-prod.sbs.nhs.uk:8179/invoicepdf/df400055-07e8-5162-9a85-3fa254f8baf7</v>
          </cell>
          <cell r="R21916" t="str">
            <v>B15 3BU</v>
          </cell>
          <cell r="T21916">
            <v>44526069</v>
          </cell>
        </row>
        <row r="21917">
          <cell r="P21917">
            <v>5588</v>
          </cell>
          <cell r="Q21917" t="str">
            <v>https://nww.einvoice-prod.sbs.nhs.uk:8179/invoicepdf/fbb733cf-6ad7-523b-91be-c48f0cabf1cf</v>
          </cell>
          <cell r="R21917" t="str">
            <v>B15 3BU</v>
          </cell>
          <cell r="T21917">
            <v>44526081</v>
          </cell>
        </row>
        <row r="21918">
          <cell r="P21918" t="str">
            <v>FPNOINV16703</v>
          </cell>
          <cell r="Q21918" t="str">
            <v>Faster Payment Small heath February 2023</v>
          </cell>
          <cell r="R21918" t="str">
            <v>B10 9QE</v>
          </cell>
          <cell r="T21918">
            <v>44536694</v>
          </cell>
        </row>
        <row r="21919">
          <cell r="P21919" t="str">
            <v>hubsurge1Mar</v>
          </cell>
          <cell r="Q21919" t="str">
            <v>hub surge cap tranche 1 Mar 23</v>
          </cell>
          <cell r="R21919" t="str">
            <v>B14 5SB</v>
          </cell>
          <cell r="T21919">
            <v>44536699</v>
          </cell>
        </row>
        <row r="21920">
          <cell r="P21920" t="str">
            <v>hubsurge2Mar</v>
          </cell>
          <cell r="Q21920" t="str">
            <v>hub surge cap tranche 1 Mar 23</v>
          </cell>
          <cell r="R21920" t="str">
            <v>B30 2SH</v>
          </cell>
          <cell r="T21920">
            <v>44536701</v>
          </cell>
        </row>
        <row r="21921">
          <cell r="P21921" t="str">
            <v>hubsurge3Mar</v>
          </cell>
          <cell r="Q21921" t="str">
            <v>hub surge cap tranche 1 Mar 23 incl prem adj</v>
          </cell>
          <cell r="R21921" t="str">
            <v>B91 2AG</v>
          </cell>
          <cell r="T21921">
            <v>44536703</v>
          </cell>
        </row>
        <row r="21922">
          <cell r="P21922" t="str">
            <v>hubsurge4Mar</v>
          </cell>
          <cell r="Q21922" t="str">
            <v>hub surge cap tranche 1 Mar 23</v>
          </cell>
          <cell r="R21922" t="str">
            <v>B31 3HB</v>
          </cell>
          <cell r="T21922">
            <v>44536705</v>
          </cell>
        </row>
        <row r="21923">
          <cell r="P21923" t="str">
            <v>hubsurge5Mar</v>
          </cell>
          <cell r="Q21923" t="str">
            <v>hub surge cap tranche 1 Mar 23</v>
          </cell>
          <cell r="R21923" t="str">
            <v>B20 2NR</v>
          </cell>
          <cell r="T21923">
            <v>44536708</v>
          </cell>
        </row>
        <row r="21924">
          <cell r="P21924" t="str">
            <v>ARIhub1Mar23</v>
          </cell>
          <cell r="Q21924" t="str">
            <v>ARI funding 68% split Central Mar 23</v>
          </cell>
          <cell r="R21924" t="str">
            <v>B14 5SB</v>
          </cell>
          <cell r="T21924">
            <v>44536710</v>
          </cell>
        </row>
        <row r="21925">
          <cell r="P21925" t="str">
            <v>ARIhub2Mar23</v>
          </cell>
          <cell r="Q21925" t="str">
            <v>ARI funding 32% split Central Mar 23</v>
          </cell>
          <cell r="R21925" t="str">
            <v>B30 2SH</v>
          </cell>
          <cell r="T21925">
            <v>44536712</v>
          </cell>
        </row>
        <row r="21926">
          <cell r="P21926" t="str">
            <v>ARIhub3Mar23</v>
          </cell>
          <cell r="Q21926" t="str">
            <v>ARI funding  Mar 23</v>
          </cell>
          <cell r="R21926" t="str">
            <v>B24 8NT</v>
          </cell>
          <cell r="T21926">
            <v>44536714</v>
          </cell>
        </row>
        <row r="21927">
          <cell r="P21927" t="str">
            <v>ARIhub4Mar23</v>
          </cell>
          <cell r="Q21927" t="str">
            <v>ARI funding  Mar 23</v>
          </cell>
          <cell r="R21927" t="str">
            <v>B91 2AG</v>
          </cell>
          <cell r="T21927">
            <v>44536715</v>
          </cell>
        </row>
        <row r="21928">
          <cell r="P21928" t="str">
            <v>ARIhub5Mar23</v>
          </cell>
          <cell r="Q21928" t="str">
            <v>ARI funding  Mar 23</v>
          </cell>
          <cell r="R21928" t="str">
            <v>B31 3HB</v>
          </cell>
          <cell r="T21928">
            <v>44536716</v>
          </cell>
        </row>
        <row r="21929">
          <cell r="P21929" t="str">
            <v>ARIhub6Mar23</v>
          </cell>
          <cell r="Q21929" t="str">
            <v>ARI funding  Mar 23</v>
          </cell>
          <cell r="R21929" t="str">
            <v>B20 2NR</v>
          </cell>
          <cell r="T21929">
            <v>44536718</v>
          </cell>
        </row>
        <row r="21930">
          <cell r="P21930" t="str">
            <v>ARIhub7Mar23</v>
          </cell>
          <cell r="Q21930" t="str">
            <v>ARI funding  Mar 23</v>
          </cell>
          <cell r="R21930" t="str">
            <v>B33 8TA</v>
          </cell>
          <cell r="T21930">
            <v>44536720</v>
          </cell>
        </row>
        <row r="21931">
          <cell r="P21931" t="str">
            <v>H06287721222</v>
          </cell>
          <cell r="Q21931" t="str">
            <v>BÂ¿ham &amp; Solihull GPs P12 2022/23</v>
          </cell>
          <cell r="R21931" t="str">
            <v>M1 3LD</v>
          </cell>
          <cell r="S21931" t="str">
            <v>GB782562113</v>
          </cell>
          <cell r="T21931">
            <v>44536754</v>
          </cell>
        </row>
        <row r="21932">
          <cell r="P21932" t="str">
            <v>H06287741222</v>
          </cell>
          <cell r="Q21932" t="str">
            <v>BÂ¿ham &amp; Solihull GPs P12 2022/23</v>
          </cell>
          <cell r="R21932" t="str">
            <v>M1 3LD</v>
          </cell>
          <cell r="S21932" t="str">
            <v>GB782562113</v>
          </cell>
          <cell r="T21932">
            <v>44536763</v>
          </cell>
        </row>
        <row r="21933">
          <cell r="P21933" t="str">
            <v>H06288131222</v>
          </cell>
          <cell r="Q21933" t="str">
            <v>BÂ¿ham &amp; Solihull GPs P12 2022/23</v>
          </cell>
          <cell r="R21933" t="str">
            <v>M1 3LD</v>
          </cell>
          <cell r="S21933" t="str">
            <v>GB782562113</v>
          </cell>
          <cell r="T21933">
            <v>44536772</v>
          </cell>
        </row>
        <row r="21934">
          <cell r="P21934" t="str">
            <v>H06287771222</v>
          </cell>
          <cell r="Q21934" t="str">
            <v>BÂ¿ham &amp; Solihull GPs P12 2022/23</v>
          </cell>
          <cell r="R21934" t="str">
            <v>M1 3LD</v>
          </cell>
          <cell r="S21934" t="str">
            <v>GB782562113</v>
          </cell>
          <cell r="T21934">
            <v>44536775</v>
          </cell>
        </row>
        <row r="21935">
          <cell r="P21935" t="str">
            <v>UPOM1222-47</v>
          </cell>
          <cell r="Q21935" t="str">
            <v>UPO March 2022-23 10%</v>
          </cell>
          <cell r="R21935" t="str">
            <v>B75 6DX</v>
          </cell>
          <cell r="T21935">
            <v>44536920</v>
          </cell>
        </row>
        <row r="21936">
          <cell r="P21936" t="str">
            <v>UPOM1222-49</v>
          </cell>
          <cell r="Q21936" t="str">
            <v>UPO March 2022-23 10%</v>
          </cell>
          <cell r="R21936" t="str">
            <v>B24 8NT</v>
          </cell>
          <cell r="T21936">
            <v>44536926</v>
          </cell>
        </row>
        <row r="21937">
          <cell r="P21937" t="str">
            <v>UPOM1222-157</v>
          </cell>
          <cell r="Q21937" t="str">
            <v>UPO March 2022-23 10%</v>
          </cell>
          <cell r="R21937" t="str">
            <v>B91 2AG</v>
          </cell>
          <cell r="T21937">
            <v>44537279</v>
          </cell>
        </row>
        <row r="21938">
          <cell r="P21938" t="str">
            <v>INV7957</v>
          </cell>
          <cell r="Q21938" t="str">
            <v>https://nww.einvoice-prod.sbs.nhs.uk:8179/invoicepdf/02b28015-7149-5cc5-80e4-72edf7fb9fdd</v>
          </cell>
          <cell r="R21938" t="str">
            <v>M4 6LN</v>
          </cell>
          <cell r="T21938">
            <v>44541249</v>
          </cell>
        </row>
        <row r="21939">
          <cell r="P21939" t="str">
            <v>INV8156</v>
          </cell>
          <cell r="Q21939" t="str">
            <v>https://nww.einvoice-prod.sbs.nhs.uk:8179/invoicepdf/18daccbe-4c57-5c8b-9383-cc563d49cf64</v>
          </cell>
          <cell r="R21939" t="str">
            <v>M4 6LN</v>
          </cell>
          <cell r="T21939">
            <v>44541309</v>
          </cell>
        </row>
        <row r="21940">
          <cell r="P21940" t="str">
            <v>INV8395</v>
          </cell>
          <cell r="Q21940" t="str">
            <v>https://nww.einvoice-prod.sbs.nhs.uk:8179/invoicepdf/02d0b327-bcc3-5408-936a-153b281aa0a0</v>
          </cell>
          <cell r="R21940" t="str">
            <v>M4 6LN</v>
          </cell>
          <cell r="T21940">
            <v>44541346</v>
          </cell>
        </row>
        <row r="21941">
          <cell r="P21941">
            <v>1518</v>
          </cell>
          <cell r="R21941" t="str">
            <v>B91 1QY</v>
          </cell>
          <cell r="T21941">
            <v>44542362</v>
          </cell>
        </row>
        <row r="21942">
          <cell r="P21942">
            <v>7312326416</v>
          </cell>
          <cell r="Q21942" t="str">
            <v>OUR REF PIMS-202203-6922 - BUSINESS INTELLIGENCE SLA-Mar 23 SLA</v>
          </cell>
          <cell r="R21942" t="str">
            <v>LS11 1HP</v>
          </cell>
          <cell r="S21942" t="str">
            <v>GB 654442045</v>
          </cell>
          <cell r="T21942">
            <v>44543660</v>
          </cell>
        </row>
        <row r="21943">
          <cell r="P21943">
            <v>7312326416</v>
          </cell>
          <cell r="Q21943" t="str">
            <v>OUR REF PIMS-202203-6920 - RCMT - SLA-Mar 23 SLA</v>
          </cell>
          <cell r="R21943" t="str">
            <v>LS11 1HP</v>
          </cell>
          <cell r="S21943" t="str">
            <v>GB 654442045</v>
          </cell>
          <cell r="T21943">
            <v>44543660</v>
          </cell>
        </row>
        <row r="21944">
          <cell r="P21944">
            <v>7312326416</v>
          </cell>
          <cell r="Q21944" t="str">
            <v>OUR REF PIMS-202203-6925 - CHC IT - SLA-Mar 23 SLA</v>
          </cell>
          <cell r="R21944" t="str">
            <v>LS11 1HP</v>
          </cell>
          <cell r="S21944" t="str">
            <v>GB 654442045</v>
          </cell>
          <cell r="T21944">
            <v>44543660</v>
          </cell>
        </row>
        <row r="21945">
          <cell r="P21945">
            <v>7312326416</v>
          </cell>
          <cell r="Q21945" t="str">
            <v>OUR REF PIMS-202203-6925 - CHC IT AND CHILDRENS NETWORK MEETING-Mar 23 SLA</v>
          </cell>
          <cell r="R21945" t="str">
            <v>LS11 1HP</v>
          </cell>
          <cell r="S21945" t="str">
            <v>GB 654442045</v>
          </cell>
          <cell r="T21945">
            <v>44543660</v>
          </cell>
        </row>
        <row r="21946">
          <cell r="P21946">
            <v>7312326416</v>
          </cell>
          <cell r="Q21946" t="str">
            <v>OUR REF PIMS-202203-6927 - IT - SLA INCOME-Mar 23 SLA</v>
          </cell>
          <cell r="R21946" t="str">
            <v>LS11 1HP</v>
          </cell>
          <cell r="S21946" t="str">
            <v>GB 654442045</v>
          </cell>
          <cell r="T21946">
            <v>44543660</v>
          </cell>
        </row>
        <row r="21947">
          <cell r="P21947">
            <v>7312326416</v>
          </cell>
          <cell r="Q21947" t="str">
            <v>OUR REF PIMS-202203-6923 - RESILIENCE SLA-Mar 23 SLA</v>
          </cell>
          <cell r="R21947" t="str">
            <v>LS11 1HP</v>
          </cell>
          <cell r="S21947" t="str">
            <v>GB 654442045</v>
          </cell>
          <cell r="T21947">
            <v>44543660</v>
          </cell>
        </row>
        <row r="21948">
          <cell r="P21948">
            <v>7312326416</v>
          </cell>
          <cell r="Q21948" t="str">
            <v>OUR REF PIMS-202203-6921 - MEDICINES MANAGEMENT - SLA-Mar 23 SLA</v>
          </cell>
          <cell r="R21948" t="str">
            <v>LS11 1HP</v>
          </cell>
          <cell r="S21948" t="str">
            <v>GB 654442045</v>
          </cell>
          <cell r="T21948">
            <v>44543660</v>
          </cell>
        </row>
        <row r="21949">
          <cell r="P21949">
            <v>7312326416</v>
          </cell>
          <cell r="Q21949" t="str">
            <v>OUR REF PIMS-202203-6924 - PCES IG SLA-Mar 23 SLA</v>
          </cell>
          <cell r="R21949" t="str">
            <v>LS11 1HP</v>
          </cell>
          <cell r="S21949" t="str">
            <v>GB 654442045</v>
          </cell>
          <cell r="T21949">
            <v>44543660</v>
          </cell>
        </row>
        <row r="21950">
          <cell r="P21950">
            <v>7312326416</v>
          </cell>
          <cell r="Q21950" t="str">
            <v>OUR REF PIMS-202203-6926 - PCES IT SLA-Mar 23 SLA</v>
          </cell>
          <cell r="R21950" t="str">
            <v>LS11 1HP</v>
          </cell>
          <cell r="S21950" t="str">
            <v>GB 654442045</v>
          </cell>
          <cell r="T21950">
            <v>44543660</v>
          </cell>
        </row>
        <row r="21951">
          <cell r="P21951">
            <v>7312326416</v>
          </cell>
          <cell r="Q21951" t="str">
            <v>OUR REF PIMS-202203-6928 - GP IT - SLA-Mar 23 SLA</v>
          </cell>
          <cell r="R21951" t="str">
            <v>LS11 1HP</v>
          </cell>
          <cell r="S21951" t="str">
            <v>GB 654442045</v>
          </cell>
          <cell r="T21951">
            <v>44543660</v>
          </cell>
        </row>
        <row r="21952">
          <cell r="P21952">
            <v>7312326416</v>
          </cell>
          <cell r="Q21952" t="str">
            <v>OUR REF PIMS-202203-6929 - IT - EXTENDED HOURS FOR P1 SERVICE-Mar 23 SLA</v>
          </cell>
          <cell r="R21952" t="str">
            <v>LS11 1HP</v>
          </cell>
          <cell r="S21952" t="str">
            <v>GB 654442045</v>
          </cell>
          <cell r="T21952">
            <v>44543660</v>
          </cell>
        </row>
        <row r="21953">
          <cell r="P21953">
            <v>7312326416</v>
          </cell>
          <cell r="Q21953" t="str">
            <v>OUR REF PIMS-202203-6931 - IT ADDITIONAL ENGINEER SUPPORT-Mar 23 SLA</v>
          </cell>
          <cell r="R21953" t="str">
            <v>LS11 1HP</v>
          </cell>
          <cell r="S21953" t="str">
            <v>GB 654442045</v>
          </cell>
          <cell r="T21953">
            <v>44543660</v>
          </cell>
        </row>
        <row r="21954">
          <cell r="P21954">
            <v>15738159</v>
          </cell>
          <cell r="Q21954" t="str">
            <v>ICB INCOME</v>
          </cell>
          <cell r="R21954" t="str">
            <v>LS11 1HP</v>
          </cell>
          <cell r="S21954">
            <v>654964300</v>
          </cell>
          <cell r="T21954">
            <v>44543674</v>
          </cell>
        </row>
        <row r="21955">
          <cell r="P21955">
            <v>15738160</v>
          </cell>
          <cell r="Q21955" t="str">
            <v>ICB INCOME</v>
          </cell>
          <cell r="R21955" t="str">
            <v>LS11 1HP</v>
          </cell>
          <cell r="S21955">
            <v>654964300</v>
          </cell>
          <cell r="T21955">
            <v>44543677</v>
          </cell>
        </row>
        <row r="21956">
          <cell r="P21956">
            <v>15738161</v>
          </cell>
          <cell r="Q21956" t="str">
            <v>ICB INCOME</v>
          </cell>
          <cell r="R21956" t="str">
            <v>LS11 1HP</v>
          </cell>
          <cell r="S21956">
            <v>654964300</v>
          </cell>
          <cell r="T21956">
            <v>44543682</v>
          </cell>
        </row>
        <row r="21957">
          <cell r="P21957" t="str">
            <v>UPOQ422-47</v>
          </cell>
          <cell r="Q21957" t="str">
            <v>UPO Quarter 4 2022-23 12%</v>
          </cell>
          <cell r="R21957" t="str">
            <v>B75 6DX</v>
          </cell>
          <cell r="T21957">
            <v>44545901</v>
          </cell>
        </row>
        <row r="21958">
          <cell r="P21958" t="str">
            <v>UPOQ422-49</v>
          </cell>
          <cell r="Q21958" t="str">
            <v>UPO Quarter 4 2022-23 12%</v>
          </cell>
          <cell r="R21958" t="str">
            <v>B24 8NT</v>
          </cell>
          <cell r="T21958">
            <v>44545914</v>
          </cell>
        </row>
        <row r="21959">
          <cell r="P21959" t="str">
            <v>UPOQ422-146</v>
          </cell>
          <cell r="Q21959" t="str">
            <v>UPO Quarter 4 2022-23 12%</v>
          </cell>
          <cell r="R21959" t="str">
            <v>B90 4DD</v>
          </cell>
          <cell r="T21959">
            <v>44546372</v>
          </cell>
        </row>
        <row r="21960">
          <cell r="P21960" t="str">
            <v>UPOQ422-157</v>
          </cell>
          <cell r="Q21960" t="str">
            <v>UPO Quarter 4 2022-23 12%</v>
          </cell>
          <cell r="R21960" t="str">
            <v>B91 2AG</v>
          </cell>
          <cell r="T21960">
            <v>44546422</v>
          </cell>
        </row>
        <row r="21961">
          <cell r="P21961" t="str">
            <v>HolycareMar</v>
          </cell>
          <cell r="Q21961" t="str">
            <v>Holyhead Smartcare caretaking March 2023</v>
          </cell>
          <cell r="R21961" t="str">
            <v>B14 5SB</v>
          </cell>
          <cell r="T21961">
            <v>44553953</v>
          </cell>
        </row>
        <row r="21962">
          <cell r="P21962" t="str">
            <v>HolycareCor</v>
          </cell>
          <cell r="Q21962" t="str">
            <v>Holyhead Jan and feb 23 overpayment recovery</v>
          </cell>
          <cell r="R21962" t="str">
            <v>B14 5SB</v>
          </cell>
          <cell r="T21962">
            <v>44553960</v>
          </cell>
        </row>
        <row r="21963">
          <cell r="P21963" t="str">
            <v>INTTRAMar23</v>
          </cell>
          <cell r="Q21963" t="str">
            <v>GP interpretation Translation March 2023 inc vat</v>
          </cell>
          <cell r="R21963" t="str">
            <v>B15 1NP</v>
          </cell>
          <cell r="T21963">
            <v>44553967</v>
          </cell>
        </row>
        <row r="21964">
          <cell r="P21964">
            <v>1613</v>
          </cell>
          <cell r="Q21964" t="str">
            <v>https://nww.einvoice-prod.sbs.nhs.uk:8179/invoicepdf/2407dac4-5135-5bdc-be5c-ff107a9017cb</v>
          </cell>
          <cell r="R21964" t="str">
            <v>B5 7AA</v>
          </cell>
          <cell r="T21964">
            <v>44560417</v>
          </cell>
        </row>
        <row r="21965">
          <cell r="P21965" t="str">
            <v>C0005115</v>
          </cell>
          <cell r="R21965" t="str">
            <v>DY5 1LX</v>
          </cell>
          <cell r="S21965" t="str">
            <v>GB654950708</v>
          </cell>
          <cell r="T21965">
            <v>44560499</v>
          </cell>
        </row>
        <row r="21966">
          <cell r="P21966" t="str">
            <v>C0005117</v>
          </cell>
          <cell r="R21966" t="str">
            <v>DY5 1LX</v>
          </cell>
          <cell r="S21966" t="str">
            <v>GB654950708</v>
          </cell>
          <cell r="T21966">
            <v>44560504</v>
          </cell>
        </row>
        <row r="21967">
          <cell r="P21967" t="str">
            <v>C0005116</v>
          </cell>
          <cell r="R21967" t="str">
            <v>DY5 1LX</v>
          </cell>
          <cell r="S21967" t="str">
            <v>GB654950708</v>
          </cell>
          <cell r="T21967">
            <v>44560509</v>
          </cell>
        </row>
        <row r="21968">
          <cell r="P21968" t="str">
            <v>C0005114</v>
          </cell>
          <cell r="R21968" t="str">
            <v>DY5 1LX</v>
          </cell>
          <cell r="S21968" t="str">
            <v>GB654950708</v>
          </cell>
          <cell r="T21968">
            <v>44560513</v>
          </cell>
        </row>
        <row r="21969">
          <cell r="P21969" t="str">
            <v>C0005113</v>
          </cell>
          <cell r="R21969" t="str">
            <v>DY5 1LX</v>
          </cell>
          <cell r="S21969" t="str">
            <v>GB654950708</v>
          </cell>
          <cell r="T21969">
            <v>44560514</v>
          </cell>
        </row>
        <row r="21970">
          <cell r="P21970">
            <v>44044</v>
          </cell>
          <cell r="Q21970" t="str">
            <v>https://nww.einvoice-prod.sbs.nhs.uk:8179/invoicepdf/25707d9b-f9be-5228-8d47-983605b30976</v>
          </cell>
          <cell r="R21970" t="str">
            <v>B1 3RB</v>
          </cell>
          <cell r="S21970">
            <v>654940908</v>
          </cell>
          <cell r="T21970">
            <v>44563903</v>
          </cell>
        </row>
        <row r="21971">
          <cell r="P21971">
            <v>44043</v>
          </cell>
          <cell r="Q21971" t="str">
            <v>https://nww.einvoice-prod.sbs.nhs.uk:8179/invoicepdf/31202f66-7156-5aa2-bebb-897d23d5bf03</v>
          </cell>
          <cell r="R21971" t="str">
            <v>B1 3RB</v>
          </cell>
          <cell r="S21971">
            <v>654940908</v>
          </cell>
          <cell r="T21971">
            <v>44563956</v>
          </cell>
        </row>
        <row r="21972">
          <cell r="P21972">
            <v>44045</v>
          </cell>
          <cell r="Q21972" t="str">
            <v>https://nww.einvoice-prod.sbs.nhs.uk:8179/invoicepdf/6dfeff8b-20cd-59e2-8c1c-520e486f9b2a</v>
          </cell>
          <cell r="R21972" t="str">
            <v>B1 3RB</v>
          </cell>
          <cell r="S21972">
            <v>654940908</v>
          </cell>
          <cell r="T21972">
            <v>44563989</v>
          </cell>
        </row>
        <row r="21973">
          <cell r="P21973" t="str">
            <v>475PV004441982311</v>
          </cell>
          <cell r="R21973" t="str">
            <v>G70 6AA</v>
          </cell>
          <cell r="S21973">
            <v>654457614</v>
          </cell>
          <cell r="T21973">
            <v>44576862</v>
          </cell>
        </row>
        <row r="21974">
          <cell r="P21974" t="str">
            <v>475PV004441982311</v>
          </cell>
          <cell r="R21974" t="str">
            <v>G70 6AA</v>
          </cell>
          <cell r="S21974">
            <v>654457614</v>
          </cell>
          <cell r="T21974">
            <v>44576862</v>
          </cell>
        </row>
        <row r="21975">
          <cell r="P21975" t="str">
            <v>475PV004441982311</v>
          </cell>
          <cell r="R21975" t="str">
            <v>G70 6AA</v>
          </cell>
          <cell r="S21975">
            <v>654457614</v>
          </cell>
          <cell r="T21975">
            <v>44576862</v>
          </cell>
        </row>
        <row r="21976">
          <cell r="P21976" t="str">
            <v>475PV004441982311</v>
          </cell>
          <cell r="R21976" t="str">
            <v>G70 6AA</v>
          </cell>
          <cell r="S21976">
            <v>654457614</v>
          </cell>
          <cell r="T21976">
            <v>44576862</v>
          </cell>
        </row>
        <row r="21977">
          <cell r="P21977" t="str">
            <v>475PV004441982311</v>
          </cell>
          <cell r="R21977" t="str">
            <v>G70 6AA</v>
          </cell>
          <cell r="S21977">
            <v>654457614</v>
          </cell>
          <cell r="T21977">
            <v>44576862</v>
          </cell>
        </row>
        <row r="21978">
          <cell r="P21978" t="str">
            <v>475PV004441982311</v>
          </cell>
          <cell r="R21978" t="str">
            <v>G70 6AA</v>
          </cell>
          <cell r="S21978">
            <v>654457614</v>
          </cell>
          <cell r="T21978">
            <v>44576862</v>
          </cell>
        </row>
        <row r="21979">
          <cell r="P21979" t="str">
            <v>475PV004441982311</v>
          </cell>
          <cell r="R21979" t="str">
            <v>G70 6AA</v>
          </cell>
          <cell r="S21979">
            <v>654457614</v>
          </cell>
          <cell r="T21979">
            <v>44576862</v>
          </cell>
        </row>
        <row r="21980">
          <cell r="P21980">
            <v>1278</v>
          </cell>
          <cell r="R21980" t="str">
            <v>B1 3RB</v>
          </cell>
          <cell r="T21980">
            <v>44585698</v>
          </cell>
        </row>
        <row r="21981">
          <cell r="P21981">
            <v>15738206</v>
          </cell>
          <cell r="Q21981" t="str">
            <v>ICB INCOME</v>
          </cell>
          <cell r="R21981" t="str">
            <v>LS11 1HP</v>
          </cell>
          <cell r="S21981">
            <v>654964300</v>
          </cell>
          <cell r="T21981">
            <v>44585928</v>
          </cell>
        </row>
        <row r="21982">
          <cell r="P21982" t="str">
            <v>MHFPHBMAR23</v>
          </cell>
          <cell r="Q21982" t="str">
            <v>FMH PHB BSOL MARCH 23 ROWAN ORGANISATION MHF PHB</v>
          </cell>
          <cell r="R21982" t="str">
            <v>CV7 8HN</v>
          </cell>
          <cell r="T21982">
            <v>44592277</v>
          </cell>
        </row>
        <row r="21983">
          <cell r="P21983" t="str">
            <v>LD2223MAR01</v>
          </cell>
          <cell r="Q21983" t="str">
            <v>LD MANDATE BSOL ICB Aspirations Care March 23</v>
          </cell>
          <cell r="R21983" t="str">
            <v>GL3 1JZ</v>
          </cell>
          <cell r="T21983">
            <v>44592281</v>
          </cell>
        </row>
        <row r="21984">
          <cell r="P21984" t="str">
            <v>LD2223MAR02</v>
          </cell>
          <cell r="Q21984" t="str">
            <v>LD MANDATE BSOL ICB Aston Children's Care March 23</v>
          </cell>
          <cell r="R21984" t="str">
            <v>WV3 0EQ</v>
          </cell>
          <cell r="T21984">
            <v>44592284</v>
          </cell>
        </row>
        <row r="21985">
          <cell r="P21985" t="str">
            <v>LD2223MAR04</v>
          </cell>
          <cell r="Q21985" t="str">
            <v>LD MANDATE BSOL ICB Bell View March 23</v>
          </cell>
          <cell r="R21985" t="str">
            <v>B20 1DR</v>
          </cell>
          <cell r="T21985">
            <v>44592290</v>
          </cell>
        </row>
        <row r="21986">
          <cell r="P21986" t="str">
            <v>LD2223MAR06</v>
          </cell>
          <cell r="Q21986" t="str">
            <v>LD MANDATE BSOL ICB Care Through the Millenium March 23</v>
          </cell>
          <cell r="R21986" t="str">
            <v>CV6 5FL</v>
          </cell>
          <cell r="T21986">
            <v>44592292</v>
          </cell>
        </row>
        <row r="21987">
          <cell r="P21987" t="str">
            <v>LD2223MAR07</v>
          </cell>
          <cell r="Q21987" t="str">
            <v>LD MANDATE BSOL ICB Ceeds Midlands - The Ark Centre March 23</v>
          </cell>
          <cell r="R21987" t="str">
            <v>B27 7XU</v>
          </cell>
          <cell r="T21987">
            <v>44592294</v>
          </cell>
        </row>
        <row r="21988">
          <cell r="P21988" t="str">
            <v>LD2223MAR08</v>
          </cell>
          <cell r="Q21988" t="str">
            <v>LD MANDATE BSOL ICB Caretech - Coveberry March 23</v>
          </cell>
          <cell r="R21988" t="str">
            <v>EN6 1AG</v>
          </cell>
          <cell r="T21988">
            <v>44592297</v>
          </cell>
        </row>
        <row r="21989">
          <cell r="P21989" t="str">
            <v>LD2223MAR12</v>
          </cell>
          <cell r="Q21989" t="str">
            <v>LD MANDATE BSOL ICB Edgeview Homes March 23</v>
          </cell>
          <cell r="R21989" t="str">
            <v>DY7 6HT</v>
          </cell>
          <cell r="T21989">
            <v>44592303</v>
          </cell>
        </row>
        <row r="21990">
          <cell r="P21990" t="str">
            <v>LD2223MAR13</v>
          </cell>
          <cell r="Q21990" t="str">
            <v>LD MANDATE BSOL ICB Fairmont Residential March 23</v>
          </cell>
          <cell r="R21990" t="str">
            <v>CM23 3DH</v>
          </cell>
          <cell r="T21990">
            <v>44592305</v>
          </cell>
        </row>
        <row r="21991">
          <cell r="P21991" t="str">
            <v>LD2223MAR15</v>
          </cell>
          <cell r="Q21991" t="str">
            <v>LD MANDATE BSOL ICB Impacting Lives March 23</v>
          </cell>
          <cell r="R21991" t="str">
            <v>B43 5DJ</v>
          </cell>
          <cell r="T21991">
            <v>44592309</v>
          </cell>
        </row>
        <row r="21992">
          <cell r="P21992" t="str">
            <v>LD2223MAR22</v>
          </cell>
          <cell r="Q21992" t="str">
            <v>LD MANDATE BSOL ICB Options Autism March 23</v>
          </cell>
          <cell r="R21992" t="str">
            <v>B49 5JG</v>
          </cell>
          <cell r="S21992" t="str">
            <v>GB 997347356 1</v>
          </cell>
          <cell r="T21992">
            <v>44592321</v>
          </cell>
        </row>
        <row r="21993">
          <cell r="P21993" t="str">
            <v>LD2223MAR23</v>
          </cell>
          <cell r="Q21993" t="str">
            <v>LD MANDATE BSOL ICB Orion Care Services March 23</v>
          </cell>
          <cell r="R21993" t="str">
            <v>B92 9NE</v>
          </cell>
          <cell r="T21993">
            <v>44592323</v>
          </cell>
        </row>
        <row r="21994">
          <cell r="P21994" t="str">
            <v>LD2223MAR24</v>
          </cell>
          <cell r="Q21994" t="str">
            <v>LD MANDATE BSOL ICB Park View March 23</v>
          </cell>
          <cell r="R21994" t="str">
            <v>B16 0EY</v>
          </cell>
          <cell r="T21994">
            <v>44592326</v>
          </cell>
        </row>
        <row r="21995">
          <cell r="P21995" t="str">
            <v>LD2223MAR25</v>
          </cell>
          <cell r="Q21995" t="str">
            <v>LD MANDATE BSOL ICB Precious Homes March 23</v>
          </cell>
          <cell r="R21995" t="str">
            <v>N13 4TN</v>
          </cell>
          <cell r="T21995">
            <v>44592328</v>
          </cell>
        </row>
        <row r="21996">
          <cell r="P21996" t="str">
            <v>LD2223MAR26</v>
          </cell>
          <cell r="Q21996" t="str">
            <v>LD MANDATE BSOL ICB Rdential March 23</v>
          </cell>
          <cell r="R21996" t="str">
            <v>B97 4NH</v>
          </cell>
          <cell r="T21996">
            <v>44592330</v>
          </cell>
        </row>
        <row r="21997">
          <cell r="P21997" t="str">
            <v>LD2223MAR27</v>
          </cell>
          <cell r="Q21997" t="str">
            <v>LD MANDATE BSOL ICB Sense March 23</v>
          </cell>
          <cell r="R21997" t="str">
            <v>B29 6NA</v>
          </cell>
          <cell r="S21997" t="str">
            <v>GB524704461</v>
          </cell>
          <cell r="T21997">
            <v>44592332</v>
          </cell>
        </row>
        <row r="21998">
          <cell r="P21998" t="str">
            <v>LD2223MAR29</v>
          </cell>
          <cell r="Q21998" t="str">
            <v>LD MANDATE BSOL ICB Voyage Care Services March 23</v>
          </cell>
          <cell r="R21998" t="str">
            <v>WS14 0QP</v>
          </cell>
          <cell r="S21998" t="str">
            <v>GB787455180</v>
          </cell>
          <cell r="T21998">
            <v>44592335</v>
          </cell>
        </row>
        <row r="21999">
          <cell r="P21999" t="str">
            <v>HAP38ICB274</v>
          </cell>
          <cell r="Q21999" t="str">
            <v>ICB HAP CARE HOME FAF ox274a 05/02-05/03 2023</v>
          </cell>
          <cell r="R21999" t="str">
            <v>B62 9EL</v>
          </cell>
          <cell r="T21999">
            <v>44592343</v>
          </cell>
        </row>
        <row r="22000">
          <cell r="P22000" t="str">
            <v>MH2223MAR6</v>
          </cell>
          <cell r="Q22000" t="str">
            <v>BIRMINGHAM MIND - March 23 Contract Settlement</v>
          </cell>
          <cell r="R22000" t="str">
            <v>B1 3JR</v>
          </cell>
          <cell r="T22000">
            <v>44592370</v>
          </cell>
        </row>
        <row r="22001">
          <cell r="P22001" t="str">
            <v>MH2223MAR7</v>
          </cell>
          <cell r="Q22001" t="str">
            <v>BIRMINGHAM MIND -PRIOR YEAR</v>
          </cell>
          <cell r="R22001" t="str">
            <v>B1 3JR</v>
          </cell>
          <cell r="T22001">
            <v>44592372</v>
          </cell>
        </row>
        <row r="22002">
          <cell r="P22002" t="str">
            <v>MH2223MAR9</v>
          </cell>
          <cell r="Q22002" t="str">
            <v>STONHAM ICB MH Mandate March 23</v>
          </cell>
          <cell r="R22002" t="str">
            <v>NE12 8ET</v>
          </cell>
          <cell r="T22002">
            <v>44592376</v>
          </cell>
        </row>
        <row r="22003">
          <cell r="P22003" t="str">
            <v>MH2223MAR12</v>
          </cell>
          <cell r="Q22003" t="str">
            <v>SERVOL COMMUNITY TRUST ICB MH Mandate March 23</v>
          </cell>
          <cell r="R22003" t="str">
            <v>B18 4EJ</v>
          </cell>
          <cell r="T22003">
            <v>44592379</v>
          </cell>
        </row>
        <row r="22004">
          <cell r="P22004" t="str">
            <v>MH2223MAR15</v>
          </cell>
          <cell r="Q22004" t="str">
            <v>SHAW TRUST - IPS ICB MH Mandate March 23</v>
          </cell>
          <cell r="R22004" t="str">
            <v>B69 2DG</v>
          </cell>
          <cell r="S22004">
            <v>399017616</v>
          </cell>
          <cell r="T22004">
            <v>44592382</v>
          </cell>
        </row>
        <row r="22005">
          <cell r="P22005" t="str">
            <v>IAPTCNMAR23</v>
          </cell>
          <cell r="Q22005" t="str">
            <v>LWC MAIN IAPT CONTRACT ICB MH Mandate March 23</v>
          </cell>
          <cell r="R22005" t="str">
            <v>B12 0HJ</v>
          </cell>
          <cell r="T22005">
            <v>44592383</v>
          </cell>
        </row>
        <row r="22006">
          <cell r="P22006" t="str">
            <v>LTCMAR23</v>
          </cell>
          <cell r="Q22006" t="str">
            <v>LWC - LTC AVTIVITY ICB MH Mandate March 23</v>
          </cell>
          <cell r="R22006" t="str">
            <v>B12 0HJ</v>
          </cell>
          <cell r="T22006">
            <v>44592385</v>
          </cell>
        </row>
        <row r="22007">
          <cell r="P22007" t="str">
            <v>ADDACTMAR23</v>
          </cell>
          <cell r="Q22007" t="str">
            <v>LWC - ADDITIONAL ACTIVITY ICB MH Mandate March 23</v>
          </cell>
          <cell r="R22007" t="str">
            <v>B12 0HJ</v>
          </cell>
          <cell r="T22007">
            <v>44592387</v>
          </cell>
        </row>
        <row r="22008">
          <cell r="P22008" t="str">
            <v>MH2223MAR16</v>
          </cell>
          <cell r="Q22008" t="str">
            <v>BPAS ICB MH Mandate March 23</v>
          </cell>
          <cell r="R22008" t="str">
            <v>CV37 9BF</v>
          </cell>
          <cell r="T22008">
            <v>44592389</v>
          </cell>
        </row>
        <row r="22009">
          <cell r="P22009" t="str">
            <v>MH2223MAR17</v>
          </cell>
          <cell r="Q22009" t="str">
            <v>BARNARDOS - KEY WORKER PILOT ICB MH Mandate March 23</v>
          </cell>
          <cell r="R22009" t="str">
            <v>B63 3AB</v>
          </cell>
          <cell r="S22009">
            <v>507477337</v>
          </cell>
          <cell r="T22009">
            <v>44592390</v>
          </cell>
        </row>
        <row r="22010">
          <cell r="P22010" t="str">
            <v>MH2223MAR18</v>
          </cell>
          <cell r="Q22010" t="str">
            <v>BIRMINGHAM CITY COUNCIL - MHJF ICB MH Mandate March 23</v>
          </cell>
          <cell r="R22010" t="str">
            <v>B4 7AD</v>
          </cell>
          <cell r="S22010">
            <v>112082130</v>
          </cell>
          <cell r="T22010">
            <v>44592391</v>
          </cell>
        </row>
        <row r="22011">
          <cell r="P22011">
            <v>1195082331</v>
          </cell>
          <cell r="Q22011" t="str">
            <v>For delivery of the Vision, Values, Behaviours Leadership work for the System</v>
          </cell>
          <cell r="R22011" t="str">
            <v>SW1Y 6QB</v>
          </cell>
          <cell r="T22011">
            <v>44610201</v>
          </cell>
        </row>
        <row r="22012">
          <cell r="P22012" t="str">
            <v>A0004067</v>
          </cell>
          <cell r="R22012" t="str">
            <v>DY5 1LX</v>
          </cell>
          <cell r="S22012" t="str">
            <v>GB654950708</v>
          </cell>
          <cell r="T22012">
            <v>44612804</v>
          </cell>
        </row>
        <row r="22013">
          <cell r="P22013" t="str">
            <v>BS01M122223</v>
          </cell>
          <cell r="Q22013" t="str">
            <v>2223 M12 Block payment FROM BSOL TO BWC</v>
          </cell>
          <cell r="R22013" t="str">
            <v>LS11 1HP</v>
          </cell>
          <cell r="S22013">
            <v>654964300</v>
          </cell>
          <cell r="T22013">
            <v>44627122</v>
          </cell>
        </row>
        <row r="22014">
          <cell r="P22014" t="str">
            <v>BS02M122223</v>
          </cell>
          <cell r="Q22014" t="str">
            <v>2223 M12 Block payment FROM BSOL TO BCHC</v>
          </cell>
          <cell r="R22014" t="str">
            <v>BB3 0FG</v>
          </cell>
          <cell r="S22014" t="str">
            <v>GB654440387</v>
          </cell>
          <cell r="T22014">
            <v>44627134</v>
          </cell>
        </row>
        <row r="22015">
          <cell r="P22015" t="str">
            <v>BS03M122223</v>
          </cell>
          <cell r="Q22015" t="str">
            <v>2223 M12 Block payment FROM BSOL TO DGOH</v>
          </cell>
          <cell r="R22015" t="str">
            <v>DY1 2HQ</v>
          </cell>
          <cell r="S22015">
            <v>654919109</v>
          </cell>
          <cell r="T22015">
            <v>44627143</v>
          </cell>
        </row>
        <row r="22016">
          <cell r="P22016" t="str">
            <v>BS04M122223</v>
          </cell>
          <cell r="Q22016" t="str">
            <v>2223 M12 Block payment FROM BSOL TO ROH</v>
          </cell>
          <cell r="R22016" t="str">
            <v>B31 2AQ</v>
          </cell>
          <cell r="S22016">
            <v>654965296</v>
          </cell>
          <cell r="T22016">
            <v>44627150</v>
          </cell>
        </row>
        <row r="22017">
          <cell r="P22017" t="str">
            <v>BS05M122223</v>
          </cell>
          <cell r="Q22017" t="str">
            <v>2223 M12 Block payment FROM BSOL TO RWH</v>
          </cell>
          <cell r="R22017" t="str">
            <v>WV10 0QP</v>
          </cell>
          <cell r="S22017">
            <v>654947886</v>
          </cell>
          <cell r="T22017">
            <v>44627157</v>
          </cell>
        </row>
        <row r="22018">
          <cell r="P22018" t="str">
            <v>BS06M122223</v>
          </cell>
          <cell r="Q22018" t="str">
            <v>2223 M12 Block payment FROM BSOL TO SWBH</v>
          </cell>
          <cell r="R22018" t="str">
            <v>B71 4HJ</v>
          </cell>
          <cell r="S22018" t="str">
            <v>GB654916216</v>
          </cell>
          <cell r="T22018">
            <v>44627166</v>
          </cell>
        </row>
        <row r="22019">
          <cell r="P22019" t="str">
            <v>BS07M122223</v>
          </cell>
          <cell r="Q22019" t="str">
            <v>2223 M12 Block payment FROM BSOL TO STH WARWICK</v>
          </cell>
          <cell r="R22019" t="str">
            <v>CV34 5BW</v>
          </cell>
          <cell r="S22019">
            <v>654942118</v>
          </cell>
          <cell r="T22019">
            <v>44627172</v>
          </cell>
        </row>
        <row r="22020">
          <cell r="P22020" t="str">
            <v>BS08M122223</v>
          </cell>
          <cell r="Q22020" t="str">
            <v>2223 M12 Block payment FROM BSOL TO UHB</v>
          </cell>
          <cell r="R22020" t="str">
            <v>B16 6TT</v>
          </cell>
          <cell r="S22020" t="str">
            <v>GB654912816</v>
          </cell>
          <cell r="T22020">
            <v>44627177</v>
          </cell>
        </row>
        <row r="22021">
          <cell r="P22021" t="str">
            <v>BS09M122223</v>
          </cell>
          <cell r="Q22021" t="str">
            <v>2223 M12 Block payment FROM BSOL TO UHCW</v>
          </cell>
          <cell r="R22021" t="str">
            <v>CV2 2DX</v>
          </cell>
          <cell r="S22021">
            <v>654949096</v>
          </cell>
          <cell r="T22021">
            <v>44627184</v>
          </cell>
        </row>
        <row r="22022">
          <cell r="P22022" t="str">
            <v>BS10M122223</v>
          </cell>
          <cell r="Q22022" t="str">
            <v>2223 M12 Block payment FROM BSOL TO UHNM</v>
          </cell>
          <cell r="R22022" t="str">
            <v>ST4 6QG</v>
          </cell>
          <cell r="S22022">
            <v>654932808</v>
          </cell>
          <cell r="T22022">
            <v>44627190</v>
          </cell>
        </row>
        <row r="22023">
          <cell r="P22023" t="str">
            <v>BS11M122223</v>
          </cell>
          <cell r="Q22023" t="str">
            <v>2223 M12 Block payment FROM BSOL TO WAH</v>
          </cell>
          <cell r="R22023" t="str">
            <v>LS11 1HP</v>
          </cell>
          <cell r="S22023">
            <v>654973788</v>
          </cell>
          <cell r="T22023">
            <v>44627196</v>
          </cell>
        </row>
        <row r="22024">
          <cell r="P22024" t="str">
            <v>BS12M122223</v>
          </cell>
          <cell r="Q22024" t="str">
            <v>2223 M12 Block payment FROM BSOL TO WAL</v>
          </cell>
          <cell r="R22024" t="str">
            <v>WS2 9PS</v>
          </cell>
          <cell r="S22024">
            <v>654948981</v>
          </cell>
          <cell r="T22024">
            <v>44627204</v>
          </cell>
        </row>
        <row r="22025">
          <cell r="P22025" t="str">
            <v>BS13M122223</v>
          </cell>
          <cell r="Q22025" t="str">
            <v>2223 M12 Block payment FROM BSOL TO WMAS</v>
          </cell>
          <cell r="R22025" t="str">
            <v>DY5 1LX</v>
          </cell>
          <cell r="S22025" t="str">
            <v>GB654950708</v>
          </cell>
          <cell r="T22025">
            <v>44627209</v>
          </cell>
        </row>
        <row r="22026">
          <cell r="P22026" t="str">
            <v>BS14M122223</v>
          </cell>
          <cell r="Q22026" t="str">
            <v>2223 M12 BIRMINGHAM &amp; SOLIHULL MHFT</v>
          </cell>
          <cell r="R22026" t="str">
            <v>B1 3RB</v>
          </cell>
          <cell r="S22026">
            <v>654940908</v>
          </cell>
          <cell r="T22026">
            <v>44627216</v>
          </cell>
        </row>
        <row r="22027">
          <cell r="P22027" t="str">
            <v>BS15M122223</v>
          </cell>
          <cell r="Q22027" t="str">
            <v>2223 M12 BLACK COUNTRY PARTNERSHIP</v>
          </cell>
          <cell r="R22027" t="str">
            <v>B70 9PL</v>
          </cell>
          <cell r="S22027" t="str">
            <v>GB654963890</v>
          </cell>
          <cell r="T22027">
            <v>44627224</v>
          </cell>
        </row>
        <row r="22028">
          <cell r="P22028" t="str">
            <v>BS16M122223</v>
          </cell>
          <cell r="Q22028" t="str">
            <v>2223 M12 COVENTRY &amp; WARWICKSHIRE PARTNERSHIP</v>
          </cell>
          <cell r="R22028" t="str">
            <v>CV6 6NY</v>
          </cell>
          <cell r="S22028">
            <v>654438521</v>
          </cell>
          <cell r="T22028">
            <v>44627230</v>
          </cell>
        </row>
        <row r="22029">
          <cell r="P22029" t="str">
            <v>BS17M122223</v>
          </cell>
          <cell r="Q22029" t="str">
            <v>2223 M12 Herefordshire &amp; Worcestershire HEALTH &amp; CARE</v>
          </cell>
          <cell r="R22029" t="str">
            <v>WR5 1JR</v>
          </cell>
          <cell r="T22029">
            <v>44627237</v>
          </cell>
        </row>
        <row r="22030">
          <cell r="P22030">
            <v>910303787</v>
          </cell>
          <cell r="R22030" t="str">
            <v>B4 7AD</v>
          </cell>
          <cell r="S22030">
            <v>112082130</v>
          </cell>
          <cell r="T22030">
            <v>44634949</v>
          </cell>
        </row>
        <row r="22031">
          <cell r="P22031" t="str">
            <v>100122-13-MAR-2023</v>
          </cell>
          <cell r="R22031" t="str">
            <v>TO BE REPLACED</v>
          </cell>
          <cell r="T22031">
            <v>44635005</v>
          </cell>
        </row>
        <row r="22032">
          <cell r="P22032" t="str">
            <v>P04000002548</v>
          </cell>
          <cell r="Q22032" t="str">
            <v>NCD Care Home Premium</v>
          </cell>
          <cell r="R22032" t="str">
            <v>B92 7SA</v>
          </cell>
          <cell r="T22032">
            <v>44636259</v>
          </cell>
        </row>
        <row r="22033">
          <cell r="P22033" t="str">
            <v>P04000002548</v>
          </cell>
          <cell r="Q22033" t="str">
            <v>NCD Clinical Director</v>
          </cell>
          <cell r="R22033" t="str">
            <v>B92 7SA</v>
          </cell>
          <cell r="T22033">
            <v>44636259</v>
          </cell>
        </row>
        <row r="22034">
          <cell r="P22034" t="str">
            <v>P04000002548</v>
          </cell>
          <cell r="Q22034" t="str">
            <v>NCD Enhanced Access</v>
          </cell>
          <cell r="R22034" t="str">
            <v>B92 7SA</v>
          </cell>
          <cell r="T22034">
            <v>44636259</v>
          </cell>
        </row>
        <row r="22035">
          <cell r="P22035" t="str">
            <v>P04000002548</v>
          </cell>
          <cell r="Q22035" t="str">
            <v>NCD Leadership Payment</v>
          </cell>
          <cell r="R22035" t="str">
            <v>B92 7SA</v>
          </cell>
          <cell r="T22035">
            <v>44636259</v>
          </cell>
        </row>
        <row r="22036">
          <cell r="P22036" t="str">
            <v>P04000002548</v>
          </cell>
          <cell r="Q22036" t="str">
            <v>NCD Support Payment</v>
          </cell>
          <cell r="R22036" t="str">
            <v>B92 7SA</v>
          </cell>
          <cell r="T22036">
            <v>44636259</v>
          </cell>
        </row>
        <row r="22037">
          <cell r="P22037" t="str">
            <v>P04000002548</v>
          </cell>
          <cell r="Q22037" t="str">
            <v>NCD Capacity and Access Support Payment</v>
          </cell>
          <cell r="R22037" t="str">
            <v>B92 7SA</v>
          </cell>
          <cell r="T22037">
            <v>44636259</v>
          </cell>
        </row>
        <row r="22038">
          <cell r="P22038" t="str">
            <v>P04000002620</v>
          </cell>
          <cell r="Q22038" t="str">
            <v>NCD Care Home Premium</v>
          </cell>
          <cell r="R22038" t="str">
            <v>B31 3HB</v>
          </cell>
          <cell r="T22038">
            <v>44636261</v>
          </cell>
        </row>
        <row r="22039">
          <cell r="P22039" t="str">
            <v>P04000002620</v>
          </cell>
          <cell r="Q22039" t="str">
            <v>NCD Clinical Director</v>
          </cell>
          <cell r="R22039" t="str">
            <v>B31 3HB</v>
          </cell>
          <cell r="T22039">
            <v>44636261</v>
          </cell>
        </row>
        <row r="22040">
          <cell r="P22040" t="str">
            <v>P04000002620</v>
          </cell>
          <cell r="Q22040" t="str">
            <v>NCD Enhanced Access</v>
          </cell>
          <cell r="R22040" t="str">
            <v>B31 3HB</v>
          </cell>
          <cell r="T22040">
            <v>44636261</v>
          </cell>
        </row>
        <row r="22041">
          <cell r="P22041" t="str">
            <v>P04000002620</v>
          </cell>
          <cell r="Q22041" t="str">
            <v>NCD Leadership Payment</v>
          </cell>
          <cell r="R22041" t="str">
            <v>B31 3HB</v>
          </cell>
          <cell r="T22041">
            <v>44636261</v>
          </cell>
        </row>
        <row r="22042">
          <cell r="P22042" t="str">
            <v>P04000002620</v>
          </cell>
          <cell r="Q22042" t="str">
            <v>NCD Support Payment</v>
          </cell>
          <cell r="R22042" t="str">
            <v>B31 3HB</v>
          </cell>
          <cell r="T22042">
            <v>44636261</v>
          </cell>
        </row>
        <row r="22043">
          <cell r="P22043" t="str">
            <v>P04000002620</v>
          </cell>
          <cell r="Q22043" t="str">
            <v>NCD Capacity and Access Support Payment</v>
          </cell>
          <cell r="R22043" t="str">
            <v>B31 3HB</v>
          </cell>
          <cell r="T22043">
            <v>44636261</v>
          </cell>
        </row>
        <row r="22044">
          <cell r="P22044" t="str">
            <v>P04000002624</v>
          </cell>
          <cell r="Q22044" t="str">
            <v>NCD Care Home Premium</v>
          </cell>
          <cell r="R22044" t="str">
            <v>B31 3HB</v>
          </cell>
          <cell r="T22044">
            <v>44636263</v>
          </cell>
        </row>
        <row r="22045">
          <cell r="P22045" t="str">
            <v>P04000002624</v>
          </cell>
          <cell r="Q22045" t="str">
            <v>NCD Clinical Director</v>
          </cell>
          <cell r="R22045" t="str">
            <v>B31 3HB</v>
          </cell>
          <cell r="T22045">
            <v>44636263</v>
          </cell>
        </row>
        <row r="22046">
          <cell r="P22046" t="str">
            <v>P04000002624</v>
          </cell>
          <cell r="Q22046" t="str">
            <v>NCD Enhanced Access</v>
          </cell>
          <cell r="R22046" t="str">
            <v>B31 3HB</v>
          </cell>
          <cell r="T22046">
            <v>44636263</v>
          </cell>
        </row>
        <row r="22047">
          <cell r="P22047" t="str">
            <v>P04000002624</v>
          </cell>
          <cell r="Q22047" t="str">
            <v>NCD Leadership Payment</v>
          </cell>
          <cell r="R22047" t="str">
            <v>B31 3HB</v>
          </cell>
          <cell r="T22047">
            <v>44636263</v>
          </cell>
        </row>
        <row r="22048">
          <cell r="P22048" t="str">
            <v>P04000002624</v>
          </cell>
          <cell r="Q22048" t="str">
            <v>NCD Support Payment</v>
          </cell>
          <cell r="R22048" t="str">
            <v>B31 3HB</v>
          </cell>
          <cell r="T22048">
            <v>44636263</v>
          </cell>
        </row>
        <row r="22049">
          <cell r="P22049" t="str">
            <v>P04000002624</v>
          </cell>
          <cell r="Q22049" t="str">
            <v>NCD Capacity and Access Support Payment</v>
          </cell>
          <cell r="R22049" t="str">
            <v>B31 3HB</v>
          </cell>
          <cell r="T22049">
            <v>44636263</v>
          </cell>
        </row>
        <row r="22050">
          <cell r="P22050" t="str">
            <v>P04000002636</v>
          </cell>
          <cell r="Q22050" t="str">
            <v>NCD Care Home Premium</v>
          </cell>
          <cell r="R22050" t="str">
            <v>B44 9ER</v>
          </cell>
          <cell r="T22050">
            <v>44636265</v>
          </cell>
        </row>
        <row r="22051">
          <cell r="P22051" t="str">
            <v>P04000002636</v>
          </cell>
          <cell r="Q22051" t="str">
            <v>NCD Clinical Director</v>
          </cell>
          <cell r="R22051" t="str">
            <v>B44 9ER</v>
          </cell>
          <cell r="T22051">
            <v>44636265</v>
          </cell>
        </row>
        <row r="22052">
          <cell r="P22052" t="str">
            <v>P04000002636</v>
          </cell>
          <cell r="Q22052" t="str">
            <v>NCD Enhanced Access</v>
          </cell>
          <cell r="R22052" t="str">
            <v>B44 9ER</v>
          </cell>
          <cell r="T22052">
            <v>44636265</v>
          </cell>
        </row>
        <row r="22053">
          <cell r="P22053" t="str">
            <v>P04000002636</v>
          </cell>
          <cell r="Q22053" t="str">
            <v>NCD Leadership Payment</v>
          </cell>
          <cell r="R22053" t="str">
            <v>B44 9ER</v>
          </cell>
          <cell r="T22053">
            <v>44636265</v>
          </cell>
        </row>
        <row r="22054">
          <cell r="P22054" t="str">
            <v>P04000002636</v>
          </cell>
          <cell r="Q22054" t="str">
            <v>NCD Support Payment</v>
          </cell>
          <cell r="R22054" t="str">
            <v>B44 9ER</v>
          </cell>
          <cell r="T22054">
            <v>44636265</v>
          </cell>
        </row>
        <row r="22055">
          <cell r="P22055" t="str">
            <v>P04000002636</v>
          </cell>
          <cell r="Q22055" t="str">
            <v>NCD Capacity and Access Support Payment</v>
          </cell>
          <cell r="R22055" t="str">
            <v>B44 9ER</v>
          </cell>
          <cell r="T22055">
            <v>44636265</v>
          </cell>
        </row>
        <row r="22056">
          <cell r="P22056" t="str">
            <v>P04000002652</v>
          </cell>
          <cell r="Q22056" t="str">
            <v>NCD Care Home Premium</v>
          </cell>
          <cell r="R22056" t="str">
            <v>B38 9NE</v>
          </cell>
          <cell r="T22056">
            <v>44636267</v>
          </cell>
        </row>
        <row r="22057">
          <cell r="P22057" t="str">
            <v>P04000002652</v>
          </cell>
          <cell r="Q22057" t="str">
            <v>NCD Clinical Director</v>
          </cell>
          <cell r="R22057" t="str">
            <v>B38 9NE</v>
          </cell>
          <cell r="T22057">
            <v>44636267</v>
          </cell>
        </row>
        <row r="22058">
          <cell r="P22058" t="str">
            <v>P04000002652</v>
          </cell>
          <cell r="Q22058" t="str">
            <v>NCD Enhanced Access</v>
          </cell>
          <cell r="R22058" t="str">
            <v>B38 9NE</v>
          </cell>
          <cell r="T22058">
            <v>44636267</v>
          </cell>
        </row>
        <row r="22059">
          <cell r="P22059" t="str">
            <v>P04000002652</v>
          </cell>
          <cell r="Q22059" t="str">
            <v>NCD Leadership Payment</v>
          </cell>
          <cell r="R22059" t="str">
            <v>B38 9NE</v>
          </cell>
          <cell r="T22059">
            <v>44636267</v>
          </cell>
        </row>
        <row r="22060">
          <cell r="P22060" t="str">
            <v>P04000002652</v>
          </cell>
          <cell r="Q22060" t="str">
            <v>NCD Support Payment</v>
          </cell>
          <cell r="R22060" t="str">
            <v>B38 9NE</v>
          </cell>
          <cell r="T22060">
            <v>44636267</v>
          </cell>
        </row>
        <row r="22061">
          <cell r="P22061" t="str">
            <v>P04000002652</v>
          </cell>
          <cell r="Q22061" t="str">
            <v>NCD Capacity and Access Support Payment</v>
          </cell>
          <cell r="R22061" t="str">
            <v>B38 9NE</v>
          </cell>
          <cell r="T22061">
            <v>44636267</v>
          </cell>
        </row>
        <row r="22062">
          <cell r="P22062" t="str">
            <v>P04000002660</v>
          </cell>
          <cell r="Q22062" t="str">
            <v>NCD Care Home Premium</v>
          </cell>
          <cell r="R22062" t="str">
            <v>B21 0HL</v>
          </cell>
          <cell r="T22062">
            <v>44636269</v>
          </cell>
        </row>
        <row r="22063">
          <cell r="P22063" t="str">
            <v>P04000002660</v>
          </cell>
          <cell r="Q22063" t="str">
            <v>NCD Clinical Director</v>
          </cell>
          <cell r="R22063" t="str">
            <v>B21 0HL</v>
          </cell>
          <cell r="T22063">
            <v>44636269</v>
          </cell>
        </row>
        <row r="22064">
          <cell r="P22064" t="str">
            <v>P04000002660</v>
          </cell>
          <cell r="Q22064" t="str">
            <v>NCD Enhanced Access</v>
          </cell>
          <cell r="R22064" t="str">
            <v>B21 0HL</v>
          </cell>
          <cell r="T22064">
            <v>44636269</v>
          </cell>
        </row>
        <row r="22065">
          <cell r="P22065" t="str">
            <v>P04000002660</v>
          </cell>
          <cell r="Q22065" t="str">
            <v>NCD Leadership Payment</v>
          </cell>
          <cell r="R22065" t="str">
            <v>B21 0HL</v>
          </cell>
          <cell r="T22065">
            <v>44636269</v>
          </cell>
        </row>
        <row r="22066">
          <cell r="P22066" t="str">
            <v>P04000002660</v>
          </cell>
          <cell r="Q22066" t="str">
            <v>NCD Support Payment</v>
          </cell>
          <cell r="R22066" t="str">
            <v>B21 0HL</v>
          </cell>
          <cell r="T22066">
            <v>44636269</v>
          </cell>
        </row>
        <row r="22067">
          <cell r="P22067" t="str">
            <v>P04000002660</v>
          </cell>
          <cell r="Q22067" t="str">
            <v>NCD Capacity and Access Support Payment</v>
          </cell>
          <cell r="R22067" t="str">
            <v>B21 0HL</v>
          </cell>
          <cell r="T22067">
            <v>44636269</v>
          </cell>
        </row>
        <row r="22068">
          <cell r="P22068" t="str">
            <v>P04000002664</v>
          </cell>
          <cell r="Q22068" t="str">
            <v>NCD Care Home Premium</v>
          </cell>
          <cell r="R22068" t="str">
            <v>B28 8BG</v>
          </cell>
          <cell r="T22068">
            <v>44636271</v>
          </cell>
        </row>
        <row r="22069">
          <cell r="P22069" t="str">
            <v>P04000002664</v>
          </cell>
          <cell r="Q22069" t="str">
            <v>NCD Clinical Director</v>
          </cell>
          <cell r="R22069" t="str">
            <v>B28 8BG</v>
          </cell>
          <cell r="T22069">
            <v>44636271</v>
          </cell>
        </row>
        <row r="22070">
          <cell r="P22070" t="str">
            <v>P04000002664</v>
          </cell>
          <cell r="Q22070" t="str">
            <v>NCD Enhanced Access</v>
          </cell>
          <cell r="R22070" t="str">
            <v>B28 8BG</v>
          </cell>
          <cell r="T22070">
            <v>44636271</v>
          </cell>
        </row>
        <row r="22071">
          <cell r="P22071" t="str">
            <v>P04000002664</v>
          </cell>
          <cell r="Q22071" t="str">
            <v>NCD Leadership Payment</v>
          </cell>
          <cell r="R22071" t="str">
            <v>B28 8BG</v>
          </cell>
          <cell r="T22071">
            <v>44636271</v>
          </cell>
        </row>
        <row r="22072">
          <cell r="P22072" t="str">
            <v>P04000002664</v>
          </cell>
          <cell r="Q22072" t="str">
            <v>NCD Support Payment</v>
          </cell>
          <cell r="R22072" t="str">
            <v>B28 8BG</v>
          </cell>
          <cell r="T22072">
            <v>44636271</v>
          </cell>
        </row>
        <row r="22073">
          <cell r="P22073" t="str">
            <v>P04000002664</v>
          </cell>
          <cell r="Q22073" t="str">
            <v>NCD Capacity and Access Support Payment</v>
          </cell>
          <cell r="R22073" t="str">
            <v>B28 8BG</v>
          </cell>
          <cell r="T22073">
            <v>44636271</v>
          </cell>
        </row>
        <row r="22074">
          <cell r="P22074" t="str">
            <v>P04000002672</v>
          </cell>
          <cell r="Q22074" t="str">
            <v>NCD Care Home Premium</v>
          </cell>
          <cell r="R22074" t="str">
            <v>B31 3HB</v>
          </cell>
          <cell r="T22074">
            <v>44636273</v>
          </cell>
        </row>
        <row r="22075">
          <cell r="P22075" t="str">
            <v>P04000002672</v>
          </cell>
          <cell r="Q22075" t="str">
            <v>NCD Clinical Director</v>
          </cell>
          <cell r="R22075" t="str">
            <v>B31 3HB</v>
          </cell>
          <cell r="T22075">
            <v>44636273</v>
          </cell>
        </row>
        <row r="22076">
          <cell r="P22076" t="str">
            <v>P04000002672</v>
          </cell>
          <cell r="Q22076" t="str">
            <v>NCD Enhanced Access</v>
          </cell>
          <cell r="R22076" t="str">
            <v>B31 3HB</v>
          </cell>
          <cell r="T22076">
            <v>44636273</v>
          </cell>
        </row>
        <row r="22077">
          <cell r="P22077" t="str">
            <v>P04000002672</v>
          </cell>
          <cell r="Q22077" t="str">
            <v>NCD Leadership Payment</v>
          </cell>
          <cell r="R22077" t="str">
            <v>B31 3HB</v>
          </cell>
          <cell r="T22077">
            <v>44636273</v>
          </cell>
        </row>
        <row r="22078">
          <cell r="P22078" t="str">
            <v>P04000002672</v>
          </cell>
          <cell r="Q22078" t="str">
            <v>NCD Support Payment</v>
          </cell>
          <cell r="R22078" t="str">
            <v>B31 3HB</v>
          </cell>
          <cell r="T22078">
            <v>44636273</v>
          </cell>
        </row>
        <row r="22079">
          <cell r="P22079" t="str">
            <v>P04000002672</v>
          </cell>
          <cell r="Q22079" t="str">
            <v>NCD Capacity and Access Support Payment</v>
          </cell>
          <cell r="R22079" t="str">
            <v>B31 3HB</v>
          </cell>
          <cell r="T22079">
            <v>44636273</v>
          </cell>
        </row>
        <row r="22080">
          <cell r="P22080" t="str">
            <v>P04000002674</v>
          </cell>
          <cell r="Q22080" t="str">
            <v>NCD Care Home Premium</v>
          </cell>
          <cell r="R22080" t="str">
            <v>B32 1QX</v>
          </cell>
          <cell r="T22080">
            <v>44636275</v>
          </cell>
        </row>
        <row r="22081">
          <cell r="P22081" t="str">
            <v>P04000002674</v>
          </cell>
          <cell r="Q22081" t="str">
            <v>NCD Clinical Director</v>
          </cell>
          <cell r="R22081" t="str">
            <v>B32 1QX</v>
          </cell>
          <cell r="T22081">
            <v>44636275</v>
          </cell>
        </row>
        <row r="22082">
          <cell r="P22082" t="str">
            <v>P04000002674</v>
          </cell>
          <cell r="Q22082" t="str">
            <v>NCD Enhanced Access</v>
          </cell>
          <cell r="R22082" t="str">
            <v>B32 1QX</v>
          </cell>
          <cell r="T22082">
            <v>44636275</v>
          </cell>
        </row>
        <row r="22083">
          <cell r="P22083" t="str">
            <v>P04000002674</v>
          </cell>
          <cell r="Q22083" t="str">
            <v>NCD Leadership Payment</v>
          </cell>
          <cell r="R22083" t="str">
            <v>B32 1QX</v>
          </cell>
          <cell r="T22083">
            <v>44636275</v>
          </cell>
        </row>
        <row r="22084">
          <cell r="P22084" t="str">
            <v>P04000002674</v>
          </cell>
          <cell r="Q22084" t="str">
            <v>NCD Support Payment</v>
          </cell>
          <cell r="R22084" t="str">
            <v>B32 1QX</v>
          </cell>
          <cell r="T22084">
            <v>44636275</v>
          </cell>
        </row>
        <row r="22085">
          <cell r="P22085" t="str">
            <v>P04000002674</v>
          </cell>
          <cell r="Q22085" t="str">
            <v>NCD Capacity and Access Support Payment</v>
          </cell>
          <cell r="R22085" t="str">
            <v>B32 1QX</v>
          </cell>
          <cell r="T22085">
            <v>44636275</v>
          </cell>
        </row>
        <row r="22086">
          <cell r="P22086" t="str">
            <v>P04000002730</v>
          </cell>
          <cell r="Q22086" t="str">
            <v>NCD Care Home Premium</v>
          </cell>
          <cell r="R22086" t="str">
            <v>B93 8LH</v>
          </cell>
          <cell r="T22086">
            <v>44636277</v>
          </cell>
        </row>
        <row r="22087">
          <cell r="P22087" t="str">
            <v>P04000002730</v>
          </cell>
          <cell r="Q22087" t="str">
            <v>NCD Clinical Director</v>
          </cell>
          <cell r="R22087" t="str">
            <v>B93 8LH</v>
          </cell>
          <cell r="T22087">
            <v>44636277</v>
          </cell>
        </row>
        <row r="22088">
          <cell r="P22088" t="str">
            <v>P04000002730</v>
          </cell>
          <cell r="Q22088" t="str">
            <v>NCD Enhanced Access</v>
          </cell>
          <cell r="R22088" t="str">
            <v>B93 8LH</v>
          </cell>
          <cell r="T22088">
            <v>44636277</v>
          </cell>
        </row>
        <row r="22089">
          <cell r="P22089" t="str">
            <v>P04000002730</v>
          </cell>
          <cell r="Q22089" t="str">
            <v>NCD Leadership Payment</v>
          </cell>
          <cell r="R22089" t="str">
            <v>B93 8LH</v>
          </cell>
          <cell r="T22089">
            <v>44636277</v>
          </cell>
        </row>
        <row r="22090">
          <cell r="P22090" t="str">
            <v>P04000002730</v>
          </cell>
          <cell r="Q22090" t="str">
            <v>NCD Support Payment</v>
          </cell>
          <cell r="R22090" t="str">
            <v>B93 8LH</v>
          </cell>
          <cell r="T22090">
            <v>44636277</v>
          </cell>
        </row>
        <row r="22091">
          <cell r="P22091" t="str">
            <v>P04000002730</v>
          </cell>
          <cell r="Q22091" t="str">
            <v>NCD Capacity and Access Support Payment</v>
          </cell>
          <cell r="R22091" t="str">
            <v>B93 8LH</v>
          </cell>
          <cell r="T22091">
            <v>44636277</v>
          </cell>
        </row>
        <row r="22092">
          <cell r="P22092" t="str">
            <v>P04000002734</v>
          </cell>
          <cell r="Q22092" t="str">
            <v>NCD Clinical Director</v>
          </cell>
          <cell r="R22092" t="str">
            <v>B18 7BA</v>
          </cell>
          <cell r="T22092">
            <v>44636279</v>
          </cell>
        </row>
        <row r="22093">
          <cell r="P22093" t="str">
            <v>P04000002734</v>
          </cell>
          <cell r="Q22093" t="str">
            <v>NCD Enhanced Access</v>
          </cell>
          <cell r="R22093" t="str">
            <v>B18 7BA</v>
          </cell>
          <cell r="T22093">
            <v>44636279</v>
          </cell>
        </row>
        <row r="22094">
          <cell r="P22094" t="str">
            <v>P04000002734</v>
          </cell>
          <cell r="Q22094" t="str">
            <v>NCD Leadership Payment</v>
          </cell>
          <cell r="R22094" t="str">
            <v>B18 7BA</v>
          </cell>
          <cell r="T22094">
            <v>44636279</v>
          </cell>
        </row>
        <row r="22095">
          <cell r="P22095" t="str">
            <v>P04000002734</v>
          </cell>
          <cell r="Q22095" t="str">
            <v>NCD Support Payment</v>
          </cell>
          <cell r="R22095" t="str">
            <v>B18 7BA</v>
          </cell>
          <cell r="T22095">
            <v>44636279</v>
          </cell>
        </row>
        <row r="22096">
          <cell r="P22096" t="str">
            <v>P04000002734</v>
          </cell>
          <cell r="Q22096" t="str">
            <v>NCD Capacity and Access Support Payment</v>
          </cell>
          <cell r="R22096" t="str">
            <v>B18 7BA</v>
          </cell>
          <cell r="T22096">
            <v>44636279</v>
          </cell>
        </row>
        <row r="22097">
          <cell r="P22097" t="str">
            <v>P04000002738</v>
          </cell>
          <cell r="Q22097" t="str">
            <v>NCD Care Home Premium</v>
          </cell>
          <cell r="R22097" t="str">
            <v>B35 7QX</v>
          </cell>
          <cell r="T22097">
            <v>44636281</v>
          </cell>
        </row>
        <row r="22098">
          <cell r="P22098" t="str">
            <v>P04000002738</v>
          </cell>
          <cell r="Q22098" t="str">
            <v>NCD Clinical Director</v>
          </cell>
          <cell r="R22098" t="str">
            <v>B35 7QX</v>
          </cell>
          <cell r="T22098">
            <v>44636281</v>
          </cell>
        </row>
        <row r="22099">
          <cell r="P22099" t="str">
            <v>P04000002738</v>
          </cell>
          <cell r="Q22099" t="str">
            <v>NCD Enhanced Access</v>
          </cell>
          <cell r="R22099" t="str">
            <v>B35 7QX</v>
          </cell>
          <cell r="T22099">
            <v>44636281</v>
          </cell>
        </row>
        <row r="22100">
          <cell r="P22100" t="str">
            <v>P04000002738</v>
          </cell>
          <cell r="Q22100" t="str">
            <v>NCD Leadership Payment</v>
          </cell>
          <cell r="R22100" t="str">
            <v>B35 7QX</v>
          </cell>
          <cell r="T22100">
            <v>44636281</v>
          </cell>
        </row>
        <row r="22101">
          <cell r="P22101" t="str">
            <v>P04000002738</v>
          </cell>
          <cell r="Q22101" t="str">
            <v>NCD Support Payment</v>
          </cell>
          <cell r="R22101" t="str">
            <v>B35 7QX</v>
          </cell>
          <cell r="T22101">
            <v>44636281</v>
          </cell>
        </row>
        <row r="22102">
          <cell r="P22102" t="str">
            <v>P04000002738</v>
          </cell>
          <cell r="Q22102" t="str">
            <v>NCD Capacity and Access Support Payment</v>
          </cell>
          <cell r="R22102" t="str">
            <v>B35 7QX</v>
          </cell>
          <cell r="T22102">
            <v>44636281</v>
          </cell>
        </row>
        <row r="22103">
          <cell r="P22103" t="str">
            <v>P04000002740</v>
          </cell>
          <cell r="Q22103" t="str">
            <v>NCD Care Home Premium</v>
          </cell>
          <cell r="R22103" t="str">
            <v>B43 7DY</v>
          </cell>
          <cell r="T22103">
            <v>44636283</v>
          </cell>
        </row>
        <row r="22104">
          <cell r="P22104" t="str">
            <v>P04000002740</v>
          </cell>
          <cell r="Q22104" t="str">
            <v>NCD Clinical Director</v>
          </cell>
          <cell r="R22104" t="str">
            <v>B43 7DY</v>
          </cell>
          <cell r="T22104">
            <v>44636283</v>
          </cell>
        </row>
        <row r="22105">
          <cell r="P22105" t="str">
            <v>P04000002740</v>
          </cell>
          <cell r="Q22105" t="str">
            <v>NCD Enhanced Access</v>
          </cell>
          <cell r="R22105" t="str">
            <v>B43 7DY</v>
          </cell>
          <cell r="T22105">
            <v>44636283</v>
          </cell>
        </row>
        <row r="22106">
          <cell r="P22106" t="str">
            <v>P04000002740</v>
          </cell>
          <cell r="Q22106" t="str">
            <v>NCD Leadership Payment</v>
          </cell>
          <cell r="R22106" t="str">
            <v>B43 7DY</v>
          </cell>
          <cell r="T22106">
            <v>44636283</v>
          </cell>
        </row>
        <row r="22107">
          <cell r="P22107" t="str">
            <v>P04000002740</v>
          </cell>
          <cell r="Q22107" t="str">
            <v>NCD Support Payment</v>
          </cell>
          <cell r="R22107" t="str">
            <v>B43 7DY</v>
          </cell>
          <cell r="T22107">
            <v>44636283</v>
          </cell>
        </row>
        <row r="22108">
          <cell r="P22108" t="str">
            <v>P04000002740</v>
          </cell>
          <cell r="Q22108" t="str">
            <v>NCD Capacity and Access Support Payment</v>
          </cell>
          <cell r="R22108" t="str">
            <v>B43 7DY</v>
          </cell>
          <cell r="T22108">
            <v>44636283</v>
          </cell>
        </row>
        <row r="22109">
          <cell r="P22109" t="str">
            <v>P04000002742</v>
          </cell>
          <cell r="Q22109" t="str">
            <v>NCD Care Home Premium</v>
          </cell>
          <cell r="R22109" t="str">
            <v>B19 1BP</v>
          </cell>
          <cell r="T22109">
            <v>44636285</v>
          </cell>
        </row>
        <row r="22110">
          <cell r="P22110" t="str">
            <v>P04000002742</v>
          </cell>
          <cell r="Q22110" t="str">
            <v>NCD Clinical Director</v>
          </cell>
          <cell r="R22110" t="str">
            <v>B19 1BP</v>
          </cell>
          <cell r="T22110">
            <v>44636285</v>
          </cell>
        </row>
        <row r="22111">
          <cell r="P22111" t="str">
            <v>P04000002742</v>
          </cell>
          <cell r="Q22111" t="str">
            <v>NCD Enhanced Access</v>
          </cell>
          <cell r="R22111" t="str">
            <v>B19 1BP</v>
          </cell>
          <cell r="T22111">
            <v>44636285</v>
          </cell>
        </row>
        <row r="22112">
          <cell r="P22112" t="str">
            <v>P04000002742</v>
          </cell>
          <cell r="Q22112" t="str">
            <v>NCD Leadership Payment</v>
          </cell>
          <cell r="R22112" t="str">
            <v>B19 1BP</v>
          </cell>
          <cell r="T22112">
            <v>44636285</v>
          </cell>
        </row>
        <row r="22113">
          <cell r="P22113" t="str">
            <v>P04000002742</v>
          </cell>
          <cell r="Q22113" t="str">
            <v>NCD Support Payment</v>
          </cell>
          <cell r="R22113" t="str">
            <v>B19 1BP</v>
          </cell>
          <cell r="T22113">
            <v>44636285</v>
          </cell>
        </row>
        <row r="22114">
          <cell r="P22114" t="str">
            <v>P04000002742</v>
          </cell>
          <cell r="Q22114" t="str">
            <v>NCD Capacity and Access Support Payment</v>
          </cell>
          <cell r="R22114" t="str">
            <v>B19 1BP</v>
          </cell>
          <cell r="T22114">
            <v>44636285</v>
          </cell>
        </row>
        <row r="22115">
          <cell r="P22115" t="str">
            <v>P04000002748</v>
          </cell>
          <cell r="Q22115" t="str">
            <v>NCD Care Home Premium</v>
          </cell>
          <cell r="R22115" t="str">
            <v>B91 2AG</v>
          </cell>
          <cell r="T22115">
            <v>44636287</v>
          </cell>
        </row>
        <row r="22116">
          <cell r="P22116" t="str">
            <v>P04000002748</v>
          </cell>
          <cell r="Q22116" t="str">
            <v>NCD Clinical Director</v>
          </cell>
          <cell r="R22116" t="str">
            <v>B91 2AG</v>
          </cell>
          <cell r="T22116">
            <v>44636287</v>
          </cell>
        </row>
        <row r="22117">
          <cell r="P22117" t="str">
            <v>P04000002748</v>
          </cell>
          <cell r="Q22117" t="str">
            <v>NCD Enhanced Access</v>
          </cell>
          <cell r="R22117" t="str">
            <v>B91 2AG</v>
          </cell>
          <cell r="T22117">
            <v>44636287</v>
          </cell>
        </row>
        <row r="22118">
          <cell r="P22118" t="str">
            <v>P04000002748</v>
          </cell>
          <cell r="Q22118" t="str">
            <v>NCD Leadership Payment</v>
          </cell>
          <cell r="R22118" t="str">
            <v>B91 2AG</v>
          </cell>
          <cell r="T22118">
            <v>44636287</v>
          </cell>
        </row>
        <row r="22119">
          <cell r="P22119" t="str">
            <v>P04000002748</v>
          </cell>
          <cell r="Q22119" t="str">
            <v>NCD Support Payment</v>
          </cell>
          <cell r="R22119" t="str">
            <v>B91 2AG</v>
          </cell>
          <cell r="T22119">
            <v>44636287</v>
          </cell>
        </row>
        <row r="22120">
          <cell r="P22120" t="str">
            <v>P04000002748</v>
          </cell>
          <cell r="Q22120" t="str">
            <v>NCD Capacity and Access Support Payment</v>
          </cell>
          <cell r="R22120" t="str">
            <v>B91 2AG</v>
          </cell>
          <cell r="T22120">
            <v>44636287</v>
          </cell>
        </row>
        <row r="22121">
          <cell r="P22121" t="str">
            <v>P04000002750</v>
          </cell>
          <cell r="Q22121" t="str">
            <v>NCD Care Home Premium</v>
          </cell>
          <cell r="R22121" t="str">
            <v>B32 1QX</v>
          </cell>
          <cell r="T22121">
            <v>44636289</v>
          </cell>
        </row>
        <row r="22122">
          <cell r="P22122" t="str">
            <v>P04000002750</v>
          </cell>
          <cell r="Q22122" t="str">
            <v>NCD Clinical Director</v>
          </cell>
          <cell r="R22122" t="str">
            <v>B32 1QX</v>
          </cell>
          <cell r="T22122">
            <v>44636289</v>
          </cell>
        </row>
        <row r="22123">
          <cell r="P22123" t="str">
            <v>P04000002750</v>
          </cell>
          <cell r="Q22123" t="str">
            <v>NCD Enhanced Access</v>
          </cell>
          <cell r="R22123" t="str">
            <v>B32 1QX</v>
          </cell>
          <cell r="T22123">
            <v>44636289</v>
          </cell>
        </row>
        <row r="22124">
          <cell r="P22124" t="str">
            <v>P04000002750</v>
          </cell>
          <cell r="Q22124" t="str">
            <v>NCD Leadership Payment</v>
          </cell>
          <cell r="R22124" t="str">
            <v>B32 1QX</v>
          </cell>
          <cell r="T22124">
            <v>44636289</v>
          </cell>
        </row>
        <row r="22125">
          <cell r="P22125" t="str">
            <v>P04000002750</v>
          </cell>
          <cell r="Q22125" t="str">
            <v>NCD Support Payment</v>
          </cell>
          <cell r="R22125" t="str">
            <v>B32 1QX</v>
          </cell>
          <cell r="T22125">
            <v>44636289</v>
          </cell>
        </row>
        <row r="22126">
          <cell r="P22126" t="str">
            <v>P04000002750</v>
          </cell>
          <cell r="Q22126" t="str">
            <v>NCD Capacity and Access Support Payment</v>
          </cell>
          <cell r="R22126" t="str">
            <v>B32 1QX</v>
          </cell>
          <cell r="T22126">
            <v>44636289</v>
          </cell>
        </row>
        <row r="22127">
          <cell r="P22127" t="str">
            <v>P04000002752</v>
          </cell>
          <cell r="Q22127" t="str">
            <v>NCD Care Home Premium</v>
          </cell>
          <cell r="R22127" t="str">
            <v>B31 3HB</v>
          </cell>
          <cell r="T22127">
            <v>44636291</v>
          </cell>
        </row>
        <row r="22128">
          <cell r="P22128" t="str">
            <v>P04000002752</v>
          </cell>
          <cell r="Q22128" t="str">
            <v>NCD Clinical Director</v>
          </cell>
          <cell r="R22128" t="str">
            <v>B31 3HB</v>
          </cell>
          <cell r="T22128">
            <v>44636291</v>
          </cell>
        </row>
        <row r="22129">
          <cell r="P22129" t="str">
            <v>P04000002752</v>
          </cell>
          <cell r="Q22129" t="str">
            <v>NCD Enhanced Access</v>
          </cell>
          <cell r="R22129" t="str">
            <v>B31 3HB</v>
          </cell>
          <cell r="T22129">
            <v>44636291</v>
          </cell>
        </row>
        <row r="22130">
          <cell r="P22130" t="str">
            <v>P04000002752</v>
          </cell>
          <cell r="Q22130" t="str">
            <v>NCD Leadership Payment</v>
          </cell>
          <cell r="R22130" t="str">
            <v>B31 3HB</v>
          </cell>
          <cell r="T22130">
            <v>44636291</v>
          </cell>
        </row>
        <row r="22131">
          <cell r="P22131" t="str">
            <v>P04000002752</v>
          </cell>
          <cell r="Q22131" t="str">
            <v>NCD Support Payment</v>
          </cell>
          <cell r="R22131" t="str">
            <v>B31 3HB</v>
          </cell>
          <cell r="T22131">
            <v>44636291</v>
          </cell>
        </row>
        <row r="22132">
          <cell r="P22132" t="str">
            <v>P04000002752</v>
          </cell>
          <cell r="Q22132" t="str">
            <v>NCD Capacity and Access Support Payment</v>
          </cell>
          <cell r="R22132" t="str">
            <v>B31 3HB</v>
          </cell>
          <cell r="T22132">
            <v>44636291</v>
          </cell>
        </row>
        <row r="22133">
          <cell r="P22133" t="str">
            <v>P04000002760</v>
          </cell>
          <cell r="Q22133" t="str">
            <v>NCD Care Home Premium</v>
          </cell>
          <cell r="R22133" t="str">
            <v>B72 1RL</v>
          </cell>
          <cell r="T22133">
            <v>44636293</v>
          </cell>
        </row>
        <row r="22134">
          <cell r="P22134" t="str">
            <v>P04000002760</v>
          </cell>
          <cell r="Q22134" t="str">
            <v>NCD Clinical Director</v>
          </cell>
          <cell r="R22134" t="str">
            <v>B72 1RL</v>
          </cell>
          <cell r="T22134">
            <v>44636293</v>
          </cell>
        </row>
        <row r="22135">
          <cell r="P22135" t="str">
            <v>P04000002760</v>
          </cell>
          <cell r="Q22135" t="str">
            <v>NCD Enhanced Access</v>
          </cell>
          <cell r="R22135" t="str">
            <v>B72 1RL</v>
          </cell>
          <cell r="T22135">
            <v>44636293</v>
          </cell>
        </row>
        <row r="22136">
          <cell r="P22136" t="str">
            <v>P04000002760</v>
          </cell>
          <cell r="Q22136" t="str">
            <v>NCD Leadership Payment</v>
          </cell>
          <cell r="R22136" t="str">
            <v>B72 1RL</v>
          </cell>
          <cell r="T22136">
            <v>44636293</v>
          </cell>
        </row>
        <row r="22137">
          <cell r="P22137" t="str">
            <v>P04000002760</v>
          </cell>
          <cell r="Q22137" t="str">
            <v>NCD Support Payment</v>
          </cell>
          <cell r="R22137" t="str">
            <v>B72 1RL</v>
          </cell>
          <cell r="T22137">
            <v>44636293</v>
          </cell>
        </row>
        <row r="22138">
          <cell r="P22138" t="str">
            <v>P04000002760</v>
          </cell>
          <cell r="Q22138" t="str">
            <v>NCD Capacity and Access Support Payment</v>
          </cell>
          <cell r="R22138" t="str">
            <v>B72 1RL</v>
          </cell>
          <cell r="T22138">
            <v>44636293</v>
          </cell>
        </row>
        <row r="22139">
          <cell r="P22139" t="str">
            <v>P04000002772</v>
          </cell>
          <cell r="Q22139" t="str">
            <v>NCD Care Home Premium</v>
          </cell>
          <cell r="R22139" t="str">
            <v>B32 1QX</v>
          </cell>
          <cell r="T22139">
            <v>44636295</v>
          </cell>
        </row>
        <row r="22140">
          <cell r="P22140" t="str">
            <v>P04000002772</v>
          </cell>
          <cell r="Q22140" t="str">
            <v>NCD Clinical Director</v>
          </cell>
          <cell r="R22140" t="str">
            <v>B32 1QX</v>
          </cell>
          <cell r="T22140">
            <v>44636295</v>
          </cell>
        </row>
        <row r="22141">
          <cell r="P22141" t="str">
            <v>P04000002772</v>
          </cell>
          <cell r="Q22141" t="str">
            <v>NCD Enhanced Access</v>
          </cell>
          <cell r="R22141" t="str">
            <v>B32 1QX</v>
          </cell>
          <cell r="T22141">
            <v>44636295</v>
          </cell>
        </row>
        <row r="22142">
          <cell r="P22142" t="str">
            <v>P04000002772</v>
          </cell>
          <cell r="Q22142" t="str">
            <v>NCD Leadership Payment</v>
          </cell>
          <cell r="R22142" t="str">
            <v>B32 1QX</v>
          </cell>
          <cell r="T22142">
            <v>44636295</v>
          </cell>
        </row>
        <row r="22143">
          <cell r="P22143" t="str">
            <v>P04000002772</v>
          </cell>
          <cell r="Q22143" t="str">
            <v>NCD Support Payment</v>
          </cell>
          <cell r="R22143" t="str">
            <v>B32 1QX</v>
          </cell>
          <cell r="T22143">
            <v>44636295</v>
          </cell>
        </row>
        <row r="22144">
          <cell r="P22144" t="str">
            <v>P04000002772</v>
          </cell>
          <cell r="Q22144" t="str">
            <v>NCD Capacity and Access Support Payment</v>
          </cell>
          <cell r="R22144" t="str">
            <v>B32 1QX</v>
          </cell>
          <cell r="T22144">
            <v>44636295</v>
          </cell>
        </row>
        <row r="22145">
          <cell r="P22145" t="str">
            <v>P04000002794</v>
          </cell>
          <cell r="Q22145" t="str">
            <v>NCD Care Home Premium</v>
          </cell>
          <cell r="R22145" t="str">
            <v>B42 1BT</v>
          </cell>
          <cell r="T22145">
            <v>44636297</v>
          </cell>
        </row>
        <row r="22146">
          <cell r="P22146" t="str">
            <v>P04000002794</v>
          </cell>
          <cell r="Q22146" t="str">
            <v>NCD Clinical Director</v>
          </cell>
          <cell r="R22146" t="str">
            <v>B42 1BT</v>
          </cell>
          <cell r="T22146">
            <v>44636297</v>
          </cell>
        </row>
        <row r="22147">
          <cell r="P22147" t="str">
            <v>P04000002794</v>
          </cell>
          <cell r="Q22147" t="str">
            <v>NCD Enhanced Access</v>
          </cell>
          <cell r="R22147" t="str">
            <v>B42 1BT</v>
          </cell>
          <cell r="T22147">
            <v>44636297</v>
          </cell>
        </row>
        <row r="22148">
          <cell r="P22148" t="str">
            <v>P04000002794</v>
          </cell>
          <cell r="Q22148" t="str">
            <v>NCD Leadership Payment</v>
          </cell>
          <cell r="R22148" t="str">
            <v>B42 1BT</v>
          </cell>
          <cell r="T22148">
            <v>44636297</v>
          </cell>
        </row>
        <row r="22149">
          <cell r="P22149" t="str">
            <v>P04000002794</v>
          </cell>
          <cell r="Q22149" t="str">
            <v>NCD Support Payment</v>
          </cell>
          <cell r="R22149" t="str">
            <v>B42 1BT</v>
          </cell>
          <cell r="T22149">
            <v>44636297</v>
          </cell>
        </row>
        <row r="22150">
          <cell r="P22150" t="str">
            <v>P04000002794</v>
          </cell>
          <cell r="Q22150" t="str">
            <v>NCD Capacity and Access Support Payment</v>
          </cell>
          <cell r="R22150" t="str">
            <v>B42 1BT</v>
          </cell>
          <cell r="T22150">
            <v>44636297</v>
          </cell>
        </row>
        <row r="22151">
          <cell r="P22151" t="str">
            <v>P04000002798</v>
          </cell>
          <cell r="Q22151" t="str">
            <v>NCD Care Home Premium</v>
          </cell>
          <cell r="R22151" t="str">
            <v>B31 3HB</v>
          </cell>
          <cell r="T22151">
            <v>44636299</v>
          </cell>
        </row>
        <row r="22152">
          <cell r="P22152" t="str">
            <v>P04000002798</v>
          </cell>
          <cell r="Q22152" t="str">
            <v>NCD Clinical Director</v>
          </cell>
          <cell r="R22152" t="str">
            <v>B31 3HB</v>
          </cell>
          <cell r="T22152">
            <v>44636299</v>
          </cell>
        </row>
        <row r="22153">
          <cell r="P22153" t="str">
            <v>P04000002798</v>
          </cell>
          <cell r="Q22153" t="str">
            <v>NCD Enhanced Access</v>
          </cell>
          <cell r="R22153" t="str">
            <v>B31 3HB</v>
          </cell>
          <cell r="T22153">
            <v>44636299</v>
          </cell>
        </row>
        <row r="22154">
          <cell r="P22154" t="str">
            <v>P04000002798</v>
          </cell>
          <cell r="Q22154" t="str">
            <v>NCD Leadership Payment</v>
          </cell>
          <cell r="R22154" t="str">
            <v>B31 3HB</v>
          </cell>
          <cell r="T22154">
            <v>44636299</v>
          </cell>
        </row>
        <row r="22155">
          <cell r="P22155" t="str">
            <v>P04000002798</v>
          </cell>
          <cell r="Q22155" t="str">
            <v>NCD Support Payment</v>
          </cell>
          <cell r="R22155" t="str">
            <v>B31 3HB</v>
          </cell>
          <cell r="T22155">
            <v>44636299</v>
          </cell>
        </row>
        <row r="22156">
          <cell r="P22156" t="str">
            <v>P04000002798</v>
          </cell>
          <cell r="Q22156" t="str">
            <v>NCD Capacity and Access Support Payment</v>
          </cell>
          <cell r="R22156" t="str">
            <v>B31 3HB</v>
          </cell>
          <cell r="T22156">
            <v>44636299</v>
          </cell>
        </row>
        <row r="22157">
          <cell r="P22157" t="str">
            <v>P04000002849</v>
          </cell>
          <cell r="Q22157" t="str">
            <v>NCD Care Home Premium</v>
          </cell>
          <cell r="R22157" t="str">
            <v>B44 0UY</v>
          </cell>
          <cell r="T22157">
            <v>44636301</v>
          </cell>
        </row>
        <row r="22158">
          <cell r="P22158" t="str">
            <v>P04000002849</v>
          </cell>
          <cell r="Q22158" t="str">
            <v>NCD Clinical Director</v>
          </cell>
          <cell r="R22158" t="str">
            <v>B44 0UY</v>
          </cell>
          <cell r="T22158">
            <v>44636301</v>
          </cell>
        </row>
        <row r="22159">
          <cell r="P22159" t="str">
            <v>P04000002849</v>
          </cell>
          <cell r="Q22159" t="str">
            <v>NCD Enhanced Access</v>
          </cell>
          <cell r="R22159" t="str">
            <v>B44 0UY</v>
          </cell>
          <cell r="T22159">
            <v>44636301</v>
          </cell>
        </row>
        <row r="22160">
          <cell r="P22160" t="str">
            <v>P04000002849</v>
          </cell>
          <cell r="Q22160" t="str">
            <v>NCD Leadership Payment</v>
          </cell>
          <cell r="R22160" t="str">
            <v>B44 0UY</v>
          </cell>
          <cell r="T22160">
            <v>44636301</v>
          </cell>
        </row>
        <row r="22161">
          <cell r="P22161" t="str">
            <v>P04000002849</v>
          </cell>
          <cell r="Q22161" t="str">
            <v>NCD Support Payment</v>
          </cell>
          <cell r="R22161" t="str">
            <v>B44 0UY</v>
          </cell>
          <cell r="T22161">
            <v>44636301</v>
          </cell>
        </row>
        <row r="22162">
          <cell r="P22162" t="str">
            <v>P04000002849</v>
          </cell>
          <cell r="Q22162" t="str">
            <v>NCD Capacity and Access Support Payment</v>
          </cell>
          <cell r="R22162" t="str">
            <v>B44 0UY</v>
          </cell>
          <cell r="T22162">
            <v>44636301</v>
          </cell>
        </row>
        <row r="22163">
          <cell r="P22163" t="str">
            <v>P04000002857</v>
          </cell>
          <cell r="Q22163" t="str">
            <v>NCD Care Home Premium</v>
          </cell>
          <cell r="R22163" t="str">
            <v>B32 1QX</v>
          </cell>
          <cell r="T22163">
            <v>44636303</v>
          </cell>
        </row>
        <row r="22164">
          <cell r="P22164" t="str">
            <v>P04000002857</v>
          </cell>
          <cell r="Q22164" t="str">
            <v>NCD Clinical Director</v>
          </cell>
          <cell r="R22164" t="str">
            <v>B32 1QX</v>
          </cell>
          <cell r="T22164">
            <v>44636303</v>
          </cell>
        </row>
        <row r="22165">
          <cell r="P22165" t="str">
            <v>P04000002857</v>
          </cell>
          <cell r="Q22165" t="str">
            <v>NCD Enhanced Access</v>
          </cell>
          <cell r="R22165" t="str">
            <v>B32 1QX</v>
          </cell>
          <cell r="T22165">
            <v>44636303</v>
          </cell>
        </row>
        <row r="22166">
          <cell r="P22166" t="str">
            <v>P04000002857</v>
          </cell>
          <cell r="Q22166" t="str">
            <v>NCD Leadership Payment</v>
          </cell>
          <cell r="R22166" t="str">
            <v>B32 1QX</v>
          </cell>
          <cell r="T22166">
            <v>44636303</v>
          </cell>
        </row>
        <row r="22167">
          <cell r="P22167" t="str">
            <v>P04000002857</v>
          </cell>
          <cell r="Q22167" t="str">
            <v>NCD Support Payment</v>
          </cell>
          <cell r="R22167" t="str">
            <v>B32 1QX</v>
          </cell>
          <cell r="T22167">
            <v>44636303</v>
          </cell>
        </row>
        <row r="22168">
          <cell r="P22168" t="str">
            <v>P04000002857</v>
          </cell>
          <cell r="Q22168" t="str">
            <v>NCD Capacity and Access Support Payment</v>
          </cell>
          <cell r="R22168" t="str">
            <v>B32 1QX</v>
          </cell>
          <cell r="T22168">
            <v>44636303</v>
          </cell>
        </row>
        <row r="22169">
          <cell r="P22169" t="str">
            <v>P04000002865</v>
          </cell>
          <cell r="Q22169" t="str">
            <v>NCD Care Home Premium</v>
          </cell>
          <cell r="R22169" t="str">
            <v>B19 2ET</v>
          </cell>
          <cell r="T22169">
            <v>44636305</v>
          </cell>
        </row>
        <row r="22170">
          <cell r="P22170" t="str">
            <v>P04000002865</v>
          </cell>
          <cell r="Q22170" t="str">
            <v>NCD Clinical Director</v>
          </cell>
          <cell r="R22170" t="str">
            <v>B19 2ET</v>
          </cell>
          <cell r="T22170">
            <v>44636305</v>
          </cell>
        </row>
        <row r="22171">
          <cell r="P22171" t="str">
            <v>P04000002865</v>
          </cell>
          <cell r="Q22171" t="str">
            <v>NCD Enhanced Access</v>
          </cell>
          <cell r="R22171" t="str">
            <v>B19 2ET</v>
          </cell>
          <cell r="T22171">
            <v>44636305</v>
          </cell>
        </row>
        <row r="22172">
          <cell r="P22172" t="str">
            <v>P04000002865</v>
          </cell>
          <cell r="Q22172" t="str">
            <v>NCD Leadership Payment</v>
          </cell>
          <cell r="R22172" t="str">
            <v>B19 2ET</v>
          </cell>
          <cell r="T22172">
            <v>44636305</v>
          </cell>
        </row>
        <row r="22173">
          <cell r="P22173" t="str">
            <v>P04000002865</v>
          </cell>
          <cell r="Q22173" t="str">
            <v>NCD Support Payment</v>
          </cell>
          <cell r="R22173" t="str">
            <v>B19 2ET</v>
          </cell>
          <cell r="T22173">
            <v>44636305</v>
          </cell>
        </row>
        <row r="22174">
          <cell r="P22174" t="str">
            <v>P04000002865</v>
          </cell>
          <cell r="Q22174" t="str">
            <v>NCD Capacity and Access Support Payment</v>
          </cell>
          <cell r="R22174" t="str">
            <v>B19 2ET</v>
          </cell>
          <cell r="T22174">
            <v>44636305</v>
          </cell>
        </row>
        <row r="22175">
          <cell r="P22175" t="str">
            <v>P04000002873</v>
          </cell>
          <cell r="Q22175" t="str">
            <v>NCD Care Home Premium</v>
          </cell>
          <cell r="R22175" t="str">
            <v>B90 4DD</v>
          </cell>
          <cell r="T22175">
            <v>44636307</v>
          </cell>
        </row>
        <row r="22176">
          <cell r="P22176" t="str">
            <v>P04000002873</v>
          </cell>
          <cell r="Q22176" t="str">
            <v>NCD Clinical Director</v>
          </cell>
          <cell r="R22176" t="str">
            <v>B90 4DD</v>
          </cell>
          <cell r="T22176">
            <v>44636307</v>
          </cell>
        </row>
        <row r="22177">
          <cell r="P22177" t="str">
            <v>P04000002873</v>
          </cell>
          <cell r="Q22177" t="str">
            <v>NCD Enhanced Access</v>
          </cell>
          <cell r="R22177" t="str">
            <v>B90 4DD</v>
          </cell>
          <cell r="T22177">
            <v>44636307</v>
          </cell>
        </row>
        <row r="22178">
          <cell r="P22178" t="str">
            <v>P04000002873</v>
          </cell>
          <cell r="Q22178" t="str">
            <v>NCD Leadership Payment</v>
          </cell>
          <cell r="R22178" t="str">
            <v>B90 4DD</v>
          </cell>
          <cell r="T22178">
            <v>44636307</v>
          </cell>
        </row>
        <row r="22179">
          <cell r="P22179" t="str">
            <v>P04000002873</v>
          </cell>
          <cell r="Q22179" t="str">
            <v>NCD Support Payment</v>
          </cell>
          <cell r="R22179" t="str">
            <v>B90 4DD</v>
          </cell>
          <cell r="T22179">
            <v>44636307</v>
          </cell>
        </row>
        <row r="22180">
          <cell r="P22180" t="str">
            <v>P04000002873</v>
          </cell>
          <cell r="Q22180" t="str">
            <v>NCD Capacity and Access Support Payment</v>
          </cell>
          <cell r="R22180" t="str">
            <v>B90 4DD</v>
          </cell>
          <cell r="T22180">
            <v>44636307</v>
          </cell>
        </row>
        <row r="22181">
          <cell r="P22181" t="str">
            <v>P04000002883</v>
          </cell>
          <cell r="Q22181" t="str">
            <v>NCD Care Home Premium</v>
          </cell>
          <cell r="R22181" t="str">
            <v>B13 9HD</v>
          </cell>
          <cell r="T22181">
            <v>44636309</v>
          </cell>
        </row>
        <row r="22182">
          <cell r="P22182" t="str">
            <v>P04000002883</v>
          </cell>
          <cell r="Q22182" t="str">
            <v>NCD Clinical Director</v>
          </cell>
          <cell r="R22182" t="str">
            <v>B13 9HD</v>
          </cell>
          <cell r="T22182">
            <v>44636309</v>
          </cell>
        </row>
        <row r="22183">
          <cell r="P22183" t="str">
            <v>P04000002883</v>
          </cell>
          <cell r="Q22183" t="str">
            <v>NCD Enhanced Access</v>
          </cell>
          <cell r="R22183" t="str">
            <v>B13 9HD</v>
          </cell>
          <cell r="T22183">
            <v>44636309</v>
          </cell>
        </row>
        <row r="22184">
          <cell r="P22184" t="str">
            <v>P04000002883</v>
          </cell>
          <cell r="Q22184" t="str">
            <v>NCD Leadership Payment</v>
          </cell>
          <cell r="R22184" t="str">
            <v>B13 9HD</v>
          </cell>
          <cell r="T22184">
            <v>44636309</v>
          </cell>
        </row>
        <row r="22185">
          <cell r="P22185" t="str">
            <v>P04000002883</v>
          </cell>
          <cell r="Q22185" t="str">
            <v>NCD Support Payment</v>
          </cell>
          <cell r="R22185" t="str">
            <v>B13 9HD</v>
          </cell>
          <cell r="T22185">
            <v>44636309</v>
          </cell>
        </row>
        <row r="22186">
          <cell r="P22186" t="str">
            <v>P04000002883</v>
          </cell>
          <cell r="Q22186" t="str">
            <v>NCD Capacity and Access Support Payment</v>
          </cell>
          <cell r="R22186" t="str">
            <v>B13 9HD</v>
          </cell>
          <cell r="T22186">
            <v>44636309</v>
          </cell>
        </row>
        <row r="22187">
          <cell r="P22187" t="str">
            <v>P04000002893</v>
          </cell>
          <cell r="Q22187" t="str">
            <v>NCD Care Home Premium</v>
          </cell>
          <cell r="R22187" t="str">
            <v>B32 1QX</v>
          </cell>
          <cell r="T22187">
            <v>44636311</v>
          </cell>
        </row>
        <row r="22188">
          <cell r="P22188" t="str">
            <v>P04000002893</v>
          </cell>
          <cell r="Q22188" t="str">
            <v>NCD Clinical Director</v>
          </cell>
          <cell r="R22188" t="str">
            <v>B32 1QX</v>
          </cell>
          <cell r="T22188">
            <v>44636311</v>
          </cell>
        </row>
        <row r="22189">
          <cell r="P22189" t="str">
            <v>P04000002893</v>
          </cell>
          <cell r="Q22189" t="str">
            <v>NCD Enhanced Access</v>
          </cell>
          <cell r="R22189" t="str">
            <v>B32 1QX</v>
          </cell>
          <cell r="T22189">
            <v>44636311</v>
          </cell>
        </row>
        <row r="22190">
          <cell r="P22190" t="str">
            <v>P04000002893</v>
          </cell>
          <cell r="Q22190" t="str">
            <v>NCD Leadership Payment</v>
          </cell>
          <cell r="R22190" t="str">
            <v>B32 1QX</v>
          </cell>
          <cell r="T22190">
            <v>44636311</v>
          </cell>
        </row>
        <row r="22191">
          <cell r="P22191" t="str">
            <v>P04000002893</v>
          </cell>
          <cell r="Q22191" t="str">
            <v>NCD Support Payment</v>
          </cell>
          <cell r="R22191" t="str">
            <v>B32 1QX</v>
          </cell>
          <cell r="T22191">
            <v>44636311</v>
          </cell>
        </row>
        <row r="22192">
          <cell r="P22192" t="str">
            <v>P04000002893</v>
          </cell>
          <cell r="Q22192" t="str">
            <v>NCD Capacity and Access Support Payment</v>
          </cell>
          <cell r="R22192" t="str">
            <v>B32 1QX</v>
          </cell>
          <cell r="T22192">
            <v>44636311</v>
          </cell>
        </row>
        <row r="22193">
          <cell r="P22193" t="str">
            <v>P04000002903</v>
          </cell>
          <cell r="Q22193" t="str">
            <v>NCD Care Home Premium</v>
          </cell>
          <cell r="R22193" t="str">
            <v>B24 0SY</v>
          </cell>
          <cell r="T22193">
            <v>44636313</v>
          </cell>
        </row>
        <row r="22194">
          <cell r="P22194" t="str">
            <v>P04000002903</v>
          </cell>
          <cell r="Q22194" t="str">
            <v>NCD Clinical Director</v>
          </cell>
          <cell r="R22194" t="str">
            <v>B24 0SY</v>
          </cell>
          <cell r="T22194">
            <v>44636313</v>
          </cell>
        </row>
        <row r="22195">
          <cell r="P22195" t="str">
            <v>P04000002903</v>
          </cell>
          <cell r="Q22195" t="str">
            <v>NCD Enhanced Access</v>
          </cell>
          <cell r="R22195" t="str">
            <v>B24 0SY</v>
          </cell>
          <cell r="T22195">
            <v>44636313</v>
          </cell>
        </row>
        <row r="22196">
          <cell r="P22196" t="str">
            <v>P04000002903</v>
          </cell>
          <cell r="Q22196" t="str">
            <v>NCD Leadership Payment</v>
          </cell>
          <cell r="R22196" t="str">
            <v>B24 0SY</v>
          </cell>
          <cell r="T22196">
            <v>44636313</v>
          </cell>
        </row>
        <row r="22197">
          <cell r="P22197" t="str">
            <v>P04000002903</v>
          </cell>
          <cell r="Q22197" t="str">
            <v>NCD Support Payment</v>
          </cell>
          <cell r="R22197" t="str">
            <v>B24 0SY</v>
          </cell>
          <cell r="T22197">
            <v>44636313</v>
          </cell>
        </row>
        <row r="22198">
          <cell r="P22198" t="str">
            <v>P04000002903</v>
          </cell>
          <cell r="Q22198" t="str">
            <v>NCD Capacity and Access Support Payment</v>
          </cell>
          <cell r="R22198" t="str">
            <v>B24 0SY</v>
          </cell>
          <cell r="T22198">
            <v>44636313</v>
          </cell>
        </row>
        <row r="22199">
          <cell r="P22199" t="str">
            <v>P04000002905</v>
          </cell>
          <cell r="Q22199" t="str">
            <v>NCD Care Home Premium</v>
          </cell>
          <cell r="R22199" t="str">
            <v>B8 1RT</v>
          </cell>
          <cell r="T22199">
            <v>44636315</v>
          </cell>
        </row>
        <row r="22200">
          <cell r="P22200" t="str">
            <v>P04000002905</v>
          </cell>
          <cell r="Q22200" t="str">
            <v>NCD Clinical Director</v>
          </cell>
          <cell r="R22200" t="str">
            <v>B8 1RT</v>
          </cell>
          <cell r="T22200">
            <v>44636315</v>
          </cell>
        </row>
        <row r="22201">
          <cell r="P22201" t="str">
            <v>P04000002905</v>
          </cell>
          <cell r="Q22201" t="str">
            <v>NCD Enhanced Access</v>
          </cell>
          <cell r="R22201" t="str">
            <v>B8 1RT</v>
          </cell>
          <cell r="T22201">
            <v>44636315</v>
          </cell>
        </row>
        <row r="22202">
          <cell r="P22202" t="str">
            <v>P04000002905</v>
          </cell>
          <cell r="Q22202" t="str">
            <v>NCD Leadership Payment</v>
          </cell>
          <cell r="R22202" t="str">
            <v>B8 1RT</v>
          </cell>
          <cell r="T22202">
            <v>44636315</v>
          </cell>
        </row>
        <row r="22203">
          <cell r="P22203" t="str">
            <v>P04000002905</v>
          </cell>
          <cell r="Q22203" t="str">
            <v>NCD Support Payment</v>
          </cell>
          <cell r="R22203" t="str">
            <v>B8 1RT</v>
          </cell>
          <cell r="T22203">
            <v>44636315</v>
          </cell>
        </row>
        <row r="22204">
          <cell r="P22204" t="str">
            <v>P04000002905</v>
          </cell>
          <cell r="Q22204" t="str">
            <v>NCD Capacity and Access Support Payment</v>
          </cell>
          <cell r="R22204" t="str">
            <v>B8 1RT</v>
          </cell>
          <cell r="T22204">
            <v>44636315</v>
          </cell>
        </row>
        <row r="22205">
          <cell r="P22205" t="str">
            <v>P04000002917</v>
          </cell>
          <cell r="Q22205" t="str">
            <v>NCD Clinical Director</v>
          </cell>
          <cell r="R22205" t="str">
            <v>B31 3HB</v>
          </cell>
          <cell r="T22205">
            <v>44636317</v>
          </cell>
        </row>
        <row r="22206">
          <cell r="P22206" t="str">
            <v>P04000002917</v>
          </cell>
          <cell r="Q22206" t="str">
            <v>NCD Enhanced Access</v>
          </cell>
          <cell r="R22206" t="str">
            <v>B31 3HB</v>
          </cell>
          <cell r="T22206">
            <v>44636317</v>
          </cell>
        </row>
        <row r="22207">
          <cell r="P22207" t="str">
            <v>P04000002917</v>
          </cell>
          <cell r="Q22207" t="str">
            <v>NCD Leadership Payment</v>
          </cell>
          <cell r="R22207" t="str">
            <v>B31 3HB</v>
          </cell>
          <cell r="T22207">
            <v>44636317</v>
          </cell>
        </row>
        <row r="22208">
          <cell r="P22208" t="str">
            <v>P04000002917</v>
          </cell>
          <cell r="Q22208" t="str">
            <v>NCD Support Payment</v>
          </cell>
          <cell r="R22208" t="str">
            <v>B31 3HB</v>
          </cell>
          <cell r="T22208">
            <v>44636317</v>
          </cell>
        </row>
        <row r="22209">
          <cell r="P22209" t="str">
            <v>P04000002917</v>
          </cell>
          <cell r="Q22209" t="str">
            <v>NCD Capacity and Access Support Payment</v>
          </cell>
          <cell r="R22209" t="str">
            <v>B31 3HB</v>
          </cell>
          <cell r="T22209">
            <v>44636317</v>
          </cell>
        </row>
        <row r="22210">
          <cell r="P22210" t="str">
            <v>P04000002919</v>
          </cell>
          <cell r="Q22210" t="str">
            <v>NCD Care Home Premium</v>
          </cell>
          <cell r="R22210" t="str">
            <v>B32 1QX</v>
          </cell>
          <cell r="T22210">
            <v>44636319</v>
          </cell>
        </row>
        <row r="22211">
          <cell r="P22211" t="str">
            <v>P04000002919</v>
          </cell>
          <cell r="Q22211" t="str">
            <v>NCD Clinical Director</v>
          </cell>
          <cell r="R22211" t="str">
            <v>B32 1QX</v>
          </cell>
          <cell r="T22211">
            <v>44636319</v>
          </cell>
        </row>
        <row r="22212">
          <cell r="P22212" t="str">
            <v>P04000002919</v>
          </cell>
          <cell r="Q22212" t="str">
            <v>NCD Enhanced Access</v>
          </cell>
          <cell r="R22212" t="str">
            <v>B32 1QX</v>
          </cell>
          <cell r="T22212">
            <v>44636319</v>
          </cell>
        </row>
        <row r="22213">
          <cell r="P22213" t="str">
            <v>P04000002919</v>
          </cell>
          <cell r="Q22213" t="str">
            <v>NCD Leadership Payment</v>
          </cell>
          <cell r="R22213" t="str">
            <v>B32 1QX</v>
          </cell>
          <cell r="T22213">
            <v>44636319</v>
          </cell>
        </row>
        <row r="22214">
          <cell r="P22214" t="str">
            <v>P04000002919</v>
          </cell>
          <cell r="Q22214" t="str">
            <v>NCD Support Payment</v>
          </cell>
          <cell r="R22214" t="str">
            <v>B32 1QX</v>
          </cell>
          <cell r="T22214">
            <v>44636319</v>
          </cell>
        </row>
        <row r="22215">
          <cell r="P22215" t="str">
            <v>P04000002919</v>
          </cell>
          <cell r="Q22215" t="str">
            <v>NCD Capacity and Access Support Payment</v>
          </cell>
          <cell r="R22215" t="str">
            <v>B32 1QX</v>
          </cell>
          <cell r="T22215">
            <v>44636319</v>
          </cell>
        </row>
        <row r="22216">
          <cell r="P22216" t="str">
            <v>P04000002921</v>
          </cell>
          <cell r="Q22216" t="str">
            <v>NCD Care Home Premium</v>
          </cell>
          <cell r="R22216" t="str">
            <v>B9 5PU</v>
          </cell>
          <cell r="T22216">
            <v>44636321</v>
          </cell>
        </row>
        <row r="22217">
          <cell r="P22217" t="str">
            <v>P04000002921</v>
          </cell>
          <cell r="Q22217" t="str">
            <v>NCD Clinical Director</v>
          </cell>
          <cell r="R22217" t="str">
            <v>B9 5PU</v>
          </cell>
          <cell r="T22217">
            <v>44636321</v>
          </cell>
        </row>
        <row r="22218">
          <cell r="P22218" t="str">
            <v>P04000002921</v>
          </cell>
          <cell r="Q22218" t="str">
            <v>NCD Enhanced Access</v>
          </cell>
          <cell r="R22218" t="str">
            <v>B9 5PU</v>
          </cell>
          <cell r="T22218">
            <v>44636321</v>
          </cell>
        </row>
        <row r="22219">
          <cell r="P22219" t="str">
            <v>P04000002921</v>
          </cell>
          <cell r="Q22219" t="str">
            <v>NCD Leadership Payment</v>
          </cell>
          <cell r="R22219" t="str">
            <v>B9 5PU</v>
          </cell>
          <cell r="T22219">
            <v>44636321</v>
          </cell>
        </row>
        <row r="22220">
          <cell r="P22220" t="str">
            <v>P04000002921</v>
          </cell>
          <cell r="Q22220" t="str">
            <v>NCD Support Payment</v>
          </cell>
          <cell r="R22220" t="str">
            <v>B9 5PU</v>
          </cell>
          <cell r="T22220">
            <v>44636321</v>
          </cell>
        </row>
        <row r="22221">
          <cell r="P22221" t="str">
            <v>P04000002921</v>
          </cell>
          <cell r="Q22221" t="str">
            <v>NCD Capacity and Access Support Payment</v>
          </cell>
          <cell r="R22221" t="str">
            <v>B9 5PU</v>
          </cell>
          <cell r="T22221">
            <v>44636321</v>
          </cell>
        </row>
        <row r="22222">
          <cell r="P22222" t="str">
            <v>P04000002953</v>
          </cell>
          <cell r="Q22222" t="str">
            <v>NCD Care Home Premium</v>
          </cell>
          <cell r="R22222" t="str">
            <v>B31 3HB</v>
          </cell>
          <cell r="T22222">
            <v>44636323</v>
          </cell>
        </row>
        <row r="22223">
          <cell r="P22223" t="str">
            <v>P04000002953</v>
          </cell>
          <cell r="Q22223" t="str">
            <v>NCD Clinical Director</v>
          </cell>
          <cell r="R22223" t="str">
            <v>B31 3HB</v>
          </cell>
          <cell r="T22223">
            <v>44636323</v>
          </cell>
        </row>
        <row r="22224">
          <cell r="P22224" t="str">
            <v>P04000002953</v>
          </cell>
          <cell r="Q22224" t="str">
            <v>NCD Enhanced Access</v>
          </cell>
          <cell r="R22224" t="str">
            <v>B31 3HB</v>
          </cell>
          <cell r="T22224">
            <v>44636323</v>
          </cell>
        </row>
        <row r="22225">
          <cell r="P22225" t="str">
            <v>P04000002953</v>
          </cell>
          <cell r="Q22225" t="str">
            <v>NCD Leadership Payment</v>
          </cell>
          <cell r="R22225" t="str">
            <v>B31 3HB</v>
          </cell>
          <cell r="T22225">
            <v>44636323</v>
          </cell>
        </row>
        <row r="22226">
          <cell r="P22226" t="str">
            <v>P04000002953</v>
          </cell>
          <cell r="Q22226" t="str">
            <v>NCD Support Payment</v>
          </cell>
          <cell r="R22226" t="str">
            <v>B31 3HB</v>
          </cell>
          <cell r="T22226">
            <v>44636323</v>
          </cell>
        </row>
        <row r="22227">
          <cell r="P22227" t="str">
            <v>P04000002953</v>
          </cell>
          <cell r="Q22227" t="str">
            <v>NCD Capacity and Access Support Payment</v>
          </cell>
          <cell r="R22227" t="str">
            <v>B31 3HB</v>
          </cell>
          <cell r="T22227">
            <v>44636323</v>
          </cell>
        </row>
        <row r="22228">
          <cell r="P22228" t="str">
            <v>P04000002959</v>
          </cell>
          <cell r="Q22228" t="str">
            <v>NCD Care Home Premium</v>
          </cell>
          <cell r="R22228" t="str">
            <v>B38 8AX</v>
          </cell>
          <cell r="T22228">
            <v>44636325</v>
          </cell>
        </row>
        <row r="22229">
          <cell r="P22229" t="str">
            <v>P04000002959</v>
          </cell>
          <cell r="Q22229" t="str">
            <v>NCD Clinical Director</v>
          </cell>
          <cell r="R22229" t="str">
            <v>B38 8AX</v>
          </cell>
          <cell r="T22229">
            <v>44636325</v>
          </cell>
        </row>
        <row r="22230">
          <cell r="P22230" t="str">
            <v>P04000002959</v>
          </cell>
          <cell r="Q22230" t="str">
            <v>NCD Enhanced Access</v>
          </cell>
          <cell r="R22230" t="str">
            <v>B38 8AX</v>
          </cell>
          <cell r="T22230">
            <v>44636325</v>
          </cell>
        </row>
        <row r="22231">
          <cell r="P22231" t="str">
            <v>P04000002959</v>
          </cell>
          <cell r="Q22231" t="str">
            <v>NCD Leadership Payment</v>
          </cell>
          <cell r="R22231" t="str">
            <v>B38 8AX</v>
          </cell>
          <cell r="T22231">
            <v>44636325</v>
          </cell>
        </row>
        <row r="22232">
          <cell r="P22232" t="str">
            <v>P04000002959</v>
          </cell>
          <cell r="Q22232" t="str">
            <v>NCD Support Payment</v>
          </cell>
          <cell r="R22232" t="str">
            <v>B38 8AX</v>
          </cell>
          <cell r="T22232">
            <v>44636325</v>
          </cell>
        </row>
        <row r="22233">
          <cell r="P22233" t="str">
            <v>P04000002959</v>
          </cell>
          <cell r="Q22233" t="str">
            <v>NCD Capacity and Access Support Payment</v>
          </cell>
          <cell r="R22233" t="str">
            <v>B38 8AX</v>
          </cell>
          <cell r="T22233">
            <v>44636325</v>
          </cell>
        </row>
        <row r="22234">
          <cell r="P22234" t="str">
            <v>P04000002971</v>
          </cell>
          <cell r="Q22234" t="str">
            <v>NCD Care Home Premium</v>
          </cell>
          <cell r="R22234" t="str">
            <v>B36 0HH</v>
          </cell>
          <cell r="T22234">
            <v>44636327</v>
          </cell>
        </row>
        <row r="22235">
          <cell r="P22235" t="str">
            <v>P04000002971</v>
          </cell>
          <cell r="Q22235" t="str">
            <v>NCD Clinical Director</v>
          </cell>
          <cell r="R22235" t="str">
            <v>B36 0HH</v>
          </cell>
          <cell r="T22235">
            <v>44636327</v>
          </cell>
        </row>
        <row r="22236">
          <cell r="P22236" t="str">
            <v>P04000002971</v>
          </cell>
          <cell r="Q22236" t="str">
            <v>NCD Enhanced Access</v>
          </cell>
          <cell r="R22236" t="str">
            <v>B36 0HH</v>
          </cell>
          <cell r="T22236">
            <v>44636327</v>
          </cell>
        </row>
        <row r="22237">
          <cell r="P22237" t="str">
            <v>P04000002971</v>
          </cell>
          <cell r="Q22237" t="str">
            <v>NCD Leadership Payment</v>
          </cell>
          <cell r="R22237" t="str">
            <v>B36 0HH</v>
          </cell>
          <cell r="T22237">
            <v>44636327</v>
          </cell>
        </row>
        <row r="22238">
          <cell r="P22238" t="str">
            <v>P04000002971</v>
          </cell>
          <cell r="Q22238" t="str">
            <v>NCD Support Payment</v>
          </cell>
          <cell r="R22238" t="str">
            <v>B36 0HH</v>
          </cell>
          <cell r="T22238">
            <v>44636327</v>
          </cell>
        </row>
        <row r="22239">
          <cell r="P22239" t="str">
            <v>P04000002971</v>
          </cell>
          <cell r="Q22239" t="str">
            <v>NCD Capacity and Access Support Payment</v>
          </cell>
          <cell r="R22239" t="str">
            <v>B36 0HH</v>
          </cell>
          <cell r="T22239">
            <v>44636327</v>
          </cell>
        </row>
        <row r="22240">
          <cell r="P22240" t="str">
            <v>OHC004180</v>
          </cell>
          <cell r="R22240" t="str">
            <v>B16 6TT</v>
          </cell>
          <cell r="S22240" t="str">
            <v>GB654912816</v>
          </cell>
          <cell r="T22240">
            <v>44638932</v>
          </cell>
        </row>
        <row r="22241">
          <cell r="P22241">
            <v>18914001</v>
          </cell>
          <cell r="Q22241" t="str">
            <v>https://nww.einvoice-prod.sbs.nhs.uk:8179/invoicepdf/1f4c79d0-557b-56c5-8085-2ed0509fa7fe</v>
          </cell>
          <cell r="R22241" t="str">
            <v>B23 5SB</v>
          </cell>
          <cell r="T22241">
            <v>44639018</v>
          </cell>
        </row>
        <row r="22242">
          <cell r="P22242">
            <v>18914001</v>
          </cell>
          <cell r="R22242" t="str">
            <v>B23 5SB</v>
          </cell>
          <cell r="T22242">
            <v>44639018</v>
          </cell>
        </row>
        <row r="22243">
          <cell r="P22243" t="str">
            <v>ETP 51</v>
          </cell>
          <cell r="Q22243" t="str">
            <v>https://nww.einvoice-prod.sbs.nhs.uk:8179/invoicepdf/9e6af62d-e1e3-5159-8c8d-afd801b8214d</v>
          </cell>
          <cell r="R22243" t="str">
            <v>B74 2PL</v>
          </cell>
          <cell r="T22243">
            <v>44639071</v>
          </cell>
        </row>
        <row r="22244">
          <cell r="P22244">
            <v>43880</v>
          </cell>
          <cell r="Q22244" t="str">
            <v>https://nww.einvoice-prod.sbs.nhs.uk:8179/invoicepdf/006eb2b3-4da1-5882-bec0-f226ba833d4c</v>
          </cell>
          <cell r="R22244" t="str">
            <v>B1 3RB</v>
          </cell>
          <cell r="S22244">
            <v>654940908</v>
          </cell>
          <cell r="T22244">
            <v>44639116</v>
          </cell>
        </row>
        <row r="22245">
          <cell r="P22245">
            <v>1376</v>
          </cell>
          <cell r="R22245" t="str">
            <v>B1 3RB</v>
          </cell>
          <cell r="T22245">
            <v>44639140</v>
          </cell>
        </row>
        <row r="22246">
          <cell r="P22246">
            <v>8361</v>
          </cell>
          <cell r="Q22246" t="str">
            <v>https://nww.einvoice-prod.sbs.nhs.uk:8179/invoicepdf/9c9c9a8d-15ef-5211-b4ce-0a0126e3b0b6</v>
          </cell>
          <cell r="R22246" t="str">
            <v>SE1 6ES</v>
          </cell>
          <cell r="S22246">
            <v>275051903</v>
          </cell>
          <cell r="T22246">
            <v>44639147</v>
          </cell>
        </row>
        <row r="22247">
          <cell r="P22247">
            <v>28</v>
          </cell>
          <cell r="R22247" t="str">
            <v>B65 0LS</v>
          </cell>
          <cell r="T22247">
            <v>44639164</v>
          </cell>
        </row>
        <row r="22248">
          <cell r="P22248" t="str">
            <v>OPA050514</v>
          </cell>
          <cell r="R22248" t="str">
            <v>B16 6TT</v>
          </cell>
          <cell r="S22248" t="str">
            <v>GB654912816</v>
          </cell>
          <cell r="T22248">
            <v>44639278</v>
          </cell>
        </row>
        <row r="22249">
          <cell r="P22249">
            <v>11404</v>
          </cell>
          <cell r="Q22249" t="str">
            <v>https://nww.einvoice-prod.sbs.nhs.uk:8179/invoicepdf/929f88cc-4269-5124-a65d-b6ab64eb774f</v>
          </cell>
          <cell r="R22249" t="str">
            <v>BL2 6PD</v>
          </cell>
          <cell r="T22249">
            <v>44639418</v>
          </cell>
        </row>
        <row r="22250">
          <cell r="P22250" t="str">
            <v>OPA054200</v>
          </cell>
          <cell r="R22250" t="str">
            <v>B16 6TT</v>
          </cell>
          <cell r="S22250" t="str">
            <v>GB654912816</v>
          </cell>
          <cell r="T22250">
            <v>44639576</v>
          </cell>
        </row>
        <row r="22251">
          <cell r="P22251" t="str">
            <v>OPA054200</v>
          </cell>
          <cell r="R22251" t="str">
            <v>B16 6TT</v>
          </cell>
          <cell r="S22251" t="str">
            <v>GB654912816</v>
          </cell>
          <cell r="T22251">
            <v>44639576</v>
          </cell>
        </row>
        <row r="22252">
          <cell r="P22252" t="str">
            <v>INV4811</v>
          </cell>
          <cell r="R22252" t="str">
            <v>LE5 0JA</v>
          </cell>
          <cell r="T22252">
            <v>44639607</v>
          </cell>
        </row>
        <row r="22253">
          <cell r="P22253" t="str">
            <v>SIN001723</v>
          </cell>
          <cell r="Q22253" t="str">
            <v>https://nww.einvoice-prod.sbs.nhs.uk:8179/invoicepdf/e988705f-d94d-5b18-ae91-758c0d511a64</v>
          </cell>
          <cell r="R22253" t="str">
            <v>W2 6LG</v>
          </cell>
          <cell r="S22253" t="str">
            <v>261 0497 18</v>
          </cell>
          <cell r="T22253">
            <v>44639628</v>
          </cell>
        </row>
        <row r="22254">
          <cell r="P22254">
            <v>15738162</v>
          </cell>
          <cell r="Q22254" t="str">
            <v>ICB INCOME</v>
          </cell>
          <cell r="R22254" t="str">
            <v>LS11 1HP</v>
          </cell>
          <cell r="S22254">
            <v>654964300</v>
          </cell>
          <cell r="T22254">
            <v>44639834</v>
          </cell>
        </row>
        <row r="22255">
          <cell r="P22255" t="str">
            <v>QHL2167</v>
          </cell>
          <cell r="Q22255" t="str">
            <v>https://nww.einvoice-prod.sbs.nhs.uk:8179/invoicepdf/baf8eeb3-b87b-5171-9b55-6f9b62a6fccc</v>
          </cell>
          <cell r="R22255" t="str">
            <v>B15 1PH</v>
          </cell>
          <cell r="S22255" t="str">
            <v>GB111480514</v>
          </cell>
          <cell r="T22255">
            <v>44639950</v>
          </cell>
        </row>
        <row r="22256">
          <cell r="P22256">
            <v>57198</v>
          </cell>
          <cell r="Q22256" t="str">
            <v>https://nww.einvoice-prod.sbs.nhs.uk:8179/invoicepdf/d8df80f3-9765-5d90-bd04-ba4690663d38</v>
          </cell>
          <cell r="R22256" t="str">
            <v>CV37 9BF</v>
          </cell>
          <cell r="T22256">
            <v>44639952</v>
          </cell>
        </row>
        <row r="22257">
          <cell r="P22257">
            <v>7432000515</v>
          </cell>
          <cell r="Q22257" t="str">
            <v>ICB INCOME  - NON CONTRACT 44811015</v>
          </cell>
          <cell r="R22257" t="str">
            <v>LS11 1HP</v>
          </cell>
          <cell r="T22257">
            <v>44640162</v>
          </cell>
        </row>
        <row r="22258">
          <cell r="P22258" t="str">
            <v>A960000608</v>
          </cell>
          <cell r="Q22258" t="str">
            <v>https://nww.einvoice-prod.sbs.nhs.uk:8179/invoicepdf/4d2de1a4-8d39-5019-bfaf-0f76684d1e6b</v>
          </cell>
          <cell r="R22258" t="str">
            <v>DL2 1TS</v>
          </cell>
          <cell r="T22258">
            <v>44640707</v>
          </cell>
        </row>
        <row r="22259">
          <cell r="P22259" t="str">
            <v>A960000608</v>
          </cell>
          <cell r="R22259" t="str">
            <v>DL2 1TS</v>
          </cell>
          <cell r="T22259">
            <v>44640707</v>
          </cell>
        </row>
        <row r="22260">
          <cell r="P22260" t="str">
            <v>BRKCT008918ADJINV</v>
          </cell>
          <cell r="R22260" t="str">
            <v>CO4 9QB</v>
          </cell>
          <cell r="S22260">
            <v>594959072</v>
          </cell>
          <cell r="T22260">
            <v>44640713</v>
          </cell>
        </row>
        <row r="22261">
          <cell r="P22261" t="str">
            <v>BRKCT008918ADJINV</v>
          </cell>
          <cell r="R22261" t="str">
            <v>CO4 9QB</v>
          </cell>
          <cell r="S22261">
            <v>594959072</v>
          </cell>
          <cell r="T22261">
            <v>44640713</v>
          </cell>
        </row>
        <row r="22262">
          <cell r="P22262">
            <v>602</v>
          </cell>
          <cell r="Q22262" t="str">
            <v>https://nww.einvoice-prod.sbs.nhs.uk:8179/invoicepdf/d1941c00-7439-5a52-9b74-2cc01e35f765</v>
          </cell>
          <cell r="R22262" t="str">
            <v>B19 1BP</v>
          </cell>
          <cell r="T22262">
            <v>44640935</v>
          </cell>
        </row>
        <row r="22263">
          <cell r="P22263" t="str">
            <v>OT2010H15121</v>
          </cell>
          <cell r="Q22263" t="str">
            <v>https://nww.einvoice-prod.sbs.nhs.uk:8179/invoicepdf/2b840167-6430-5996-8ab3-68fa29668ca8</v>
          </cell>
          <cell r="R22263" t="str">
            <v>TN13 1YL</v>
          </cell>
          <cell r="T22263">
            <v>44641279</v>
          </cell>
        </row>
        <row r="22264">
          <cell r="P22264" t="str">
            <v>MHF 18897 A</v>
          </cell>
          <cell r="Q22264" t="str">
            <v>https://nww.einvoice-prod.sbs.nhs.uk:8179/invoicepdf/9ffbdcc3-0473-538c-ba14-2e920976807e</v>
          </cell>
          <cell r="R22264" t="str">
            <v>B11 4AN</v>
          </cell>
          <cell r="T22264">
            <v>44641308</v>
          </cell>
        </row>
        <row r="22265">
          <cell r="P22265" t="str">
            <v>INV0802</v>
          </cell>
          <cell r="R22265" t="str">
            <v>B31 3PU</v>
          </cell>
          <cell r="T22265">
            <v>44641325</v>
          </cell>
        </row>
        <row r="22266">
          <cell r="P22266" t="str">
            <v>INV0779</v>
          </cell>
          <cell r="R22266" t="str">
            <v>B31 3PU</v>
          </cell>
          <cell r="T22266">
            <v>44641347</v>
          </cell>
        </row>
        <row r="22267">
          <cell r="P22267" t="str">
            <v>INV0804</v>
          </cell>
          <cell r="R22267" t="str">
            <v>B31 3PU</v>
          </cell>
          <cell r="T22267">
            <v>44641349</v>
          </cell>
        </row>
        <row r="22268">
          <cell r="P22268" t="str">
            <v>INV0784</v>
          </cell>
          <cell r="R22268" t="str">
            <v>B31 3PU</v>
          </cell>
          <cell r="T22268">
            <v>44641368</v>
          </cell>
        </row>
        <row r="22269">
          <cell r="P22269" t="str">
            <v>OPA054353</v>
          </cell>
          <cell r="R22269" t="str">
            <v>B16 6TT</v>
          </cell>
          <cell r="S22269" t="str">
            <v>GB654912816</v>
          </cell>
          <cell r="T22269">
            <v>44641588</v>
          </cell>
        </row>
        <row r="22270">
          <cell r="P22270" t="str">
            <v>SI000005</v>
          </cell>
          <cell r="R22270" t="str">
            <v>WA7 4QX</v>
          </cell>
          <cell r="T22270">
            <v>44641686</v>
          </cell>
        </row>
        <row r="22271">
          <cell r="P22271" t="str">
            <v>SCN6</v>
          </cell>
          <cell r="R22271" t="str">
            <v>B9 5PU</v>
          </cell>
          <cell r="T22271">
            <v>44641698</v>
          </cell>
        </row>
        <row r="22272">
          <cell r="P22272" t="str">
            <v>WAS0278429</v>
          </cell>
          <cell r="Q22272" t="str">
            <v>https://nww.einvoice-prod.sbs.nhs.uk:8179/invoicepdf/5ca80e2f-77c1-514e-8fbd-23d663d5a1e1</v>
          </cell>
          <cell r="R22272" t="str">
            <v>YO26 4GL</v>
          </cell>
          <cell r="T22272">
            <v>44641938</v>
          </cell>
        </row>
        <row r="22273">
          <cell r="P22273" t="str">
            <v>WAS0278437</v>
          </cell>
          <cell r="Q22273" t="str">
            <v>https://nww.einvoice-prod.sbs.nhs.uk:8179/invoicepdf/233f2a7b-5896-54b3-8f57-31b5e1aa265e</v>
          </cell>
          <cell r="R22273" t="str">
            <v>YO26 4GL</v>
          </cell>
          <cell r="T22273">
            <v>44641959</v>
          </cell>
        </row>
        <row r="22274">
          <cell r="P22274">
            <v>1125</v>
          </cell>
          <cell r="R22274" t="str">
            <v>B24 0DF</v>
          </cell>
          <cell r="T22274">
            <v>44642097</v>
          </cell>
        </row>
        <row r="22275">
          <cell r="P22275">
            <v>1164</v>
          </cell>
          <cell r="R22275" t="str">
            <v>B24 0DF</v>
          </cell>
          <cell r="T22275">
            <v>44642110</v>
          </cell>
        </row>
        <row r="22276">
          <cell r="P22276" t="str">
            <v>C0005126</v>
          </cell>
          <cell r="R22276" t="str">
            <v>DY5 1LX</v>
          </cell>
          <cell r="S22276" t="str">
            <v>GB654950708</v>
          </cell>
          <cell r="T22276">
            <v>44642264</v>
          </cell>
        </row>
        <row r="22277">
          <cell r="P22277">
            <v>7207331</v>
          </cell>
          <cell r="R22277" t="str">
            <v>SY2 6ND</v>
          </cell>
          <cell r="T22277">
            <v>44642284</v>
          </cell>
        </row>
        <row r="22278">
          <cell r="P22278">
            <v>490</v>
          </cell>
          <cell r="Q22278" t="str">
            <v>See attached invoice</v>
          </cell>
          <cell r="R22278" t="str">
            <v>CB10 2LW</v>
          </cell>
          <cell r="T22278">
            <v>44645948</v>
          </cell>
        </row>
        <row r="22279">
          <cell r="P22279" t="str">
            <v>RHCCGQE20233</v>
          </cell>
          <cell r="R22279" t="str">
            <v>B20 1AD</v>
          </cell>
          <cell r="T22279">
            <v>44649900</v>
          </cell>
        </row>
        <row r="22280">
          <cell r="P22280" t="str">
            <v>SRFEE00610</v>
          </cell>
          <cell r="R22280" t="str">
            <v>B73 5FU</v>
          </cell>
          <cell r="T22280">
            <v>44649934</v>
          </cell>
        </row>
        <row r="22281">
          <cell r="P22281" t="str">
            <v>AUFEE230907</v>
          </cell>
          <cell r="R22281" t="str">
            <v>B31 3QW</v>
          </cell>
          <cell r="T22281">
            <v>44649945</v>
          </cell>
        </row>
        <row r="22282">
          <cell r="P22282">
            <v>7312326519</v>
          </cell>
          <cell r="Q22282" t="str">
            <v>CCG INCOMEÂ  - NON CONTRACT</v>
          </cell>
          <cell r="R22282" t="str">
            <v>LS11 1HP</v>
          </cell>
          <cell r="S22282" t="str">
            <v>GB 654442045</v>
          </cell>
          <cell r="T22282">
            <v>44651188</v>
          </cell>
        </row>
        <row r="22283">
          <cell r="P22283" t="str">
            <v>BSOL011</v>
          </cell>
          <cell r="Q22283" t="str">
            <v>Patient Pack BSol Extension 1 4 23 to 30 6 23</v>
          </cell>
          <cell r="R22283" t="str">
            <v>NR10 5RH</v>
          </cell>
          <cell r="S22283">
            <v>233886973</v>
          </cell>
          <cell r="T22283">
            <v>44651192</v>
          </cell>
        </row>
        <row r="22284">
          <cell r="P22284" t="str">
            <v>BSOL011</v>
          </cell>
          <cell r="Q22284" t="str">
            <v>http://nww.docserv.wyss.nhs.uk/synergyiim/dist/?val=4996866_21018979_20230313121523</v>
          </cell>
          <cell r="R22284" t="str">
            <v>NR10 5RH</v>
          </cell>
          <cell r="S22284">
            <v>233886973</v>
          </cell>
          <cell r="T22284">
            <v>44651192</v>
          </cell>
        </row>
        <row r="22285">
          <cell r="P22285" t="str">
            <v>M850862223</v>
          </cell>
          <cell r="Q22285" t="str">
            <v>Additional Maternity Leave Sept 22 Feb 23</v>
          </cell>
          <cell r="R22285" t="str">
            <v>B31 4TU</v>
          </cell>
          <cell r="T22285">
            <v>44651458</v>
          </cell>
        </row>
        <row r="22286">
          <cell r="P22286" t="str">
            <v>LWM001</v>
          </cell>
          <cell r="Q22286" t="str">
            <v>DOULA FUNDING FOR VCSE PARTNERS. FUNDS RECEIVED FROM SOUTH CENTRAL AND WEST COMMISSIONING SUPPORT UNIT</v>
          </cell>
          <cell r="R22286" t="str">
            <v>B18 5LB</v>
          </cell>
          <cell r="T22286">
            <v>44659475</v>
          </cell>
        </row>
        <row r="22287">
          <cell r="P22287" t="str">
            <v>SIN007514</v>
          </cell>
          <cell r="Q22287" t="str">
            <v>Integrated Hub Evaluation (1) AH</v>
          </cell>
          <cell r="R22287" t="str">
            <v>EC2M 1QS</v>
          </cell>
          <cell r="S22287" t="str">
            <v>GB194457374</v>
          </cell>
          <cell r="T22287">
            <v>44674051</v>
          </cell>
        </row>
        <row r="22288">
          <cell r="P22288">
            <v>337041</v>
          </cell>
          <cell r="Q22288" t="str">
            <v>Single screen desk mounted Envisage check in system, installation, delivery and contingency amount for sites requiring a floor mounted kiosk mount</v>
          </cell>
          <cell r="R22288" t="str">
            <v>S9 1GB</v>
          </cell>
          <cell r="S22288">
            <v>200998073</v>
          </cell>
          <cell r="T22288">
            <v>44674424</v>
          </cell>
        </row>
        <row r="22289">
          <cell r="P22289" t="str">
            <v>GPS866</v>
          </cell>
          <cell r="R22289" t="str">
            <v>B90 4DD</v>
          </cell>
          <cell r="T22289">
            <v>44675935</v>
          </cell>
        </row>
        <row r="22290">
          <cell r="P22290" t="str">
            <v>INV0803</v>
          </cell>
          <cell r="R22290" t="str">
            <v>B31 3PU</v>
          </cell>
          <cell r="T22290">
            <v>44676119</v>
          </cell>
        </row>
        <row r="22291">
          <cell r="P22291" t="str">
            <v>INV0805</v>
          </cell>
          <cell r="R22291" t="str">
            <v>B31 3PU</v>
          </cell>
          <cell r="T22291">
            <v>44676133</v>
          </cell>
        </row>
        <row r="22292">
          <cell r="P22292">
            <v>39650</v>
          </cell>
          <cell r="R22292" t="str">
            <v>BT9 7AA</v>
          </cell>
          <cell r="T22292">
            <v>44676311</v>
          </cell>
        </row>
        <row r="22293">
          <cell r="P22293">
            <v>102695</v>
          </cell>
          <cell r="Q22293" t="str">
            <v>https://nww.einvoice-prod.sbs.nhs.uk:8179/invoicepdf/d54b6a5d-5d0a-5b84-b2a9-cd8dc7f6e9d1</v>
          </cell>
          <cell r="R22293" t="str">
            <v>GL6 0LA</v>
          </cell>
          <cell r="T22293">
            <v>44677794</v>
          </cell>
        </row>
        <row r="22294">
          <cell r="P22294">
            <v>7312627602</v>
          </cell>
          <cell r="Q22294" t="str">
            <v>NHS CCG INCOME - CONTRACT 44811016</v>
          </cell>
          <cell r="R22294" t="str">
            <v>LS11 1HP</v>
          </cell>
          <cell r="S22294" t="str">
            <v>GB526164259</v>
          </cell>
          <cell r="T22294">
            <v>44678118</v>
          </cell>
        </row>
        <row r="22295">
          <cell r="P22295">
            <v>7312627602</v>
          </cell>
          <cell r="Q22295" t="str">
            <v>NHS CCG INCOME - CONTRACT 44811016</v>
          </cell>
          <cell r="R22295" t="str">
            <v>LS11 1HP</v>
          </cell>
          <cell r="S22295" t="str">
            <v>GB526164259</v>
          </cell>
          <cell r="T22295">
            <v>44678118</v>
          </cell>
        </row>
        <row r="22296">
          <cell r="P22296">
            <v>7312627602</v>
          </cell>
          <cell r="Q22296" t="str">
            <v>NHS CCG INCOME - CONTRACT 44811016</v>
          </cell>
          <cell r="R22296" t="str">
            <v>LS11 1HP</v>
          </cell>
          <cell r="S22296" t="str">
            <v>GB526164259</v>
          </cell>
          <cell r="T22296">
            <v>44678118</v>
          </cell>
        </row>
        <row r="22297">
          <cell r="P22297">
            <v>7312627602</v>
          </cell>
          <cell r="Q22297" t="str">
            <v>NHS CCG INCOME - CONTRACT 44811016</v>
          </cell>
          <cell r="R22297" t="str">
            <v>LS11 1HP</v>
          </cell>
          <cell r="S22297" t="str">
            <v>GB526164259</v>
          </cell>
          <cell r="T22297">
            <v>44678118</v>
          </cell>
        </row>
        <row r="22298">
          <cell r="P22298" t="str">
            <v>MUL000351A</v>
          </cell>
          <cell r="Q22298" t="str">
            <v>https://nww.einvoice-prod.sbs.nhs.uk:8179/invoicepdf/76b286ec-3a2a-55c5-ae5c-a77e3e3bead4</v>
          </cell>
          <cell r="R22298" t="str">
            <v>N13 4TN</v>
          </cell>
          <cell r="T22298">
            <v>44679856</v>
          </cell>
        </row>
        <row r="22299">
          <cell r="P22299" t="str">
            <v>MUL000351A</v>
          </cell>
          <cell r="R22299" t="str">
            <v>N13 4TN</v>
          </cell>
          <cell r="T22299">
            <v>44679856</v>
          </cell>
        </row>
        <row r="22300">
          <cell r="P22300" t="str">
            <v>PB138128RFD</v>
          </cell>
          <cell r="Q22300" t="str">
            <v>BC138128  414496 REFFUND 11/03/23</v>
          </cell>
          <cell r="R22300" t="str">
            <v>CV10 7RH</v>
          </cell>
          <cell r="T22300">
            <v>44680608</v>
          </cell>
        </row>
        <row r="22301">
          <cell r="P22301" t="str">
            <v>PB144182RFD</v>
          </cell>
          <cell r="Q22301" t="str">
            <v>BC144182 414499 REFFUND 11/03/23</v>
          </cell>
          <cell r="R22301" t="str">
            <v>S41 0DT</v>
          </cell>
          <cell r="T22301">
            <v>44680611</v>
          </cell>
        </row>
        <row r="22302">
          <cell r="P22302" t="str">
            <v>REDEBHAMMAR</v>
          </cell>
          <cell r="Q22302" t="str">
            <v>Red site UTC East - East PCN's</v>
          </cell>
          <cell r="R22302" t="str">
            <v>B33 8TA</v>
          </cell>
          <cell r="T22302">
            <v>44689202</v>
          </cell>
        </row>
        <row r="22303">
          <cell r="P22303" t="str">
            <v>SDSQEHMAR</v>
          </cell>
          <cell r="Q22303" t="str">
            <v>ED stream SD - QEH primary care stream</v>
          </cell>
          <cell r="R22303" t="str">
            <v>B31 3HB</v>
          </cell>
          <cell r="T22303">
            <v>44689203</v>
          </cell>
        </row>
        <row r="22304">
          <cell r="P22304" t="str">
            <v>REDBHHPCMAR</v>
          </cell>
          <cell r="Q22304" t="str">
            <v>ED stream Smartcare - BHH</v>
          </cell>
          <cell r="R22304" t="str">
            <v>B14 5SB</v>
          </cell>
          <cell r="T22304">
            <v>44689204</v>
          </cell>
        </row>
        <row r="22305">
          <cell r="P22305" t="str">
            <v>REDGHHPC1MAR</v>
          </cell>
          <cell r="Q22305" t="str">
            <v>ED stream Smartcare BHH extra capacity from Nov 22</v>
          </cell>
          <cell r="R22305" t="str">
            <v>B14 5SB</v>
          </cell>
          <cell r="T22305">
            <v>44689205</v>
          </cell>
        </row>
        <row r="22306">
          <cell r="P22306" t="str">
            <v>REDGHHPCMAR</v>
          </cell>
          <cell r="Q22306" t="str">
            <v>ED stream MMP and SCGP Primary Care Stream at GHH</v>
          </cell>
          <cell r="R22306" t="str">
            <v>B24 0SY</v>
          </cell>
          <cell r="T22306">
            <v>44689206</v>
          </cell>
        </row>
        <row r="22307">
          <cell r="P22307" t="str">
            <v>SSLM122223A</v>
          </cell>
          <cell r="Q22307" t="str">
            <v>SSL (via BSMHT) covid costs etc</v>
          </cell>
          <cell r="R22307" t="str">
            <v>B1 3RB</v>
          </cell>
          <cell r="T22307">
            <v>44689207</v>
          </cell>
        </row>
        <row r="22308">
          <cell r="P22308">
            <v>7000048813</v>
          </cell>
          <cell r="Q22308" t="str">
            <v>RENT OVERPAYMENT RECOVERY</v>
          </cell>
          <cell r="R22308" t="str">
            <v>LS11 1HP</v>
          </cell>
          <cell r="S22308" t="str">
            <v>654 442 045</v>
          </cell>
          <cell r="T22308">
            <v>44691205</v>
          </cell>
        </row>
        <row r="22309">
          <cell r="P22309" t="str">
            <v>REC012300215E</v>
          </cell>
          <cell r="Q22309" t="str">
            <v>https://nww.einvoice-prod.sbs.nhs.uk:8179/invoicepdf/ddcf9ca6-6d44-5ae3-8306-6dcf824b6fb9</v>
          </cell>
          <cell r="R22309" t="str">
            <v>SK3 0XN</v>
          </cell>
          <cell r="T22309">
            <v>44691966</v>
          </cell>
        </row>
        <row r="22310">
          <cell r="P22310" t="str">
            <v>REC012300415E</v>
          </cell>
          <cell r="Q22310" t="str">
            <v>https://nww.einvoice-prod.sbs.nhs.uk:8179/invoicepdf/02a3de52-e074-51d7-8c36-7f4024106f38</v>
          </cell>
          <cell r="R22310" t="str">
            <v>SK3 0XN</v>
          </cell>
          <cell r="T22310">
            <v>44692214</v>
          </cell>
        </row>
        <row r="22311">
          <cell r="P22311">
            <v>7312326630</v>
          </cell>
          <cell r="Q22311" t="str">
            <v>CCG INCOMEÂ  - NON CONTRACT</v>
          </cell>
          <cell r="R22311" t="str">
            <v>LS11 1HP</v>
          </cell>
          <cell r="S22311" t="str">
            <v>GB 654442045</v>
          </cell>
          <cell r="T22311">
            <v>44699716</v>
          </cell>
        </row>
        <row r="22312">
          <cell r="P22312">
            <v>2100546484</v>
          </cell>
          <cell r="Q22312" t="str">
            <v>5F1-00038 ---- Surface Laptop 4 13in i7/16/512 Win10 Pro - Platinum ---- *** Please Bond Order ***</v>
          </cell>
          <cell r="R22312" t="str">
            <v>S9 2BU</v>
          </cell>
          <cell r="S22312" t="str">
            <v>746 0751 29</v>
          </cell>
          <cell r="T22312">
            <v>44699822</v>
          </cell>
        </row>
        <row r="22313">
          <cell r="P22313">
            <v>2100546484</v>
          </cell>
          <cell r="R22313" t="str">
            <v>S9 2BU</v>
          </cell>
          <cell r="S22313" t="str">
            <v>746 0751 29</v>
          </cell>
          <cell r="T22313">
            <v>44699822</v>
          </cell>
        </row>
        <row r="22314">
          <cell r="P22314" t="str">
            <v>G04000128581</v>
          </cell>
          <cell r="Q22314" t="str">
            <v>C&amp;M-GMS C&amp;M-APMS PCN DES Physician Assoc</v>
          </cell>
          <cell r="R22314" t="str">
            <v>B35 7QX</v>
          </cell>
          <cell r="T22314">
            <v>44705016</v>
          </cell>
        </row>
        <row r="22315">
          <cell r="P22315" t="str">
            <v>G04000128581</v>
          </cell>
          <cell r="Q22315" t="str">
            <v>Learning Disability Hlth Chk DES (GMS)</v>
          </cell>
          <cell r="R22315" t="str">
            <v>B35 7QX</v>
          </cell>
          <cell r="T22315">
            <v>44705016</v>
          </cell>
        </row>
        <row r="22316">
          <cell r="P22316" t="str">
            <v>G04000128581</v>
          </cell>
          <cell r="Q22316" t="str">
            <v>Global Sum (GMS)</v>
          </cell>
          <cell r="R22316" t="str">
            <v>B35 7QX</v>
          </cell>
          <cell r="T22316">
            <v>44705016</v>
          </cell>
        </row>
        <row r="22317">
          <cell r="P22317" t="str">
            <v>G04000128581</v>
          </cell>
          <cell r="Q22317" t="str">
            <v>C&amp;M-GMS PCN DES Clin Pharmacist</v>
          </cell>
          <cell r="R22317" t="str">
            <v>B35 7QX</v>
          </cell>
          <cell r="T22317">
            <v>44705016</v>
          </cell>
        </row>
        <row r="22318">
          <cell r="P22318" t="str">
            <v>G04000128581</v>
          </cell>
          <cell r="Q22318" t="str">
            <v>GMS DES Participation in the PCN</v>
          </cell>
          <cell r="R22318" t="str">
            <v>B35 7QX</v>
          </cell>
          <cell r="T22318">
            <v>44705016</v>
          </cell>
        </row>
        <row r="22319">
          <cell r="P22319" t="str">
            <v>G04000128581</v>
          </cell>
          <cell r="Q22319" t="str">
            <v>C&amp;M-GMS PCN DES Soc Prescribing</v>
          </cell>
          <cell r="R22319" t="str">
            <v>B35 7QX</v>
          </cell>
          <cell r="T22319">
            <v>44705016</v>
          </cell>
        </row>
        <row r="22320">
          <cell r="P22320" t="str">
            <v>G04000128581</v>
          </cell>
          <cell r="Q22320" t="str">
            <v>Actual Rents (GMS)</v>
          </cell>
          <cell r="R22320" t="str">
            <v>B35 7QX</v>
          </cell>
          <cell r="T22320">
            <v>44705016</v>
          </cell>
        </row>
        <row r="22321">
          <cell r="P22321" t="str">
            <v>G04000128581</v>
          </cell>
          <cell r="Q22321" t="str">
            <v>Disposal of Clinical Waste (GMS)</v>
          </cell>
          <cell r="R22321" t="str">
            <v>B35 7QX</v>
          </cell>
          <cell r="T22321">
            <v>44705016</v>
          </cell>
        </row>
        <row r="22322">
          <cell r="P22322" t="str">
            <v>G04000128581</v>
          </cell>
          <cell r="Q22322" t="str">
            <v>Premises Other (GMS)</v>
          </cell>
          <cell r="R22322" t="str">
            <v>B35 7QX</v>
          </cell>
          <cell r="T22322">
            <v>44705016</v>
          </cell>
        </row>
        <row r="22323">
          <cell r="P22323" t="str">
            <v>G04000128581</v>
          </cell>
          <cell r="Q22323" t="str">
            <v>Rates - non domestic (GMS)</v>
          </cell>
          <cell r="R22323" t="str">
            <v>B35 7QX</v>
          </cell>
          <cell r="T22323">
            <v>44705016</v>
          </cell>
        </row>
        <row r="22324">
          <cell r="P22324" t="str">
            <v>G04000128581</v>
          </cell>
          <cell r="Q22324" t="str">
            <v>Rates - Water (GMS)</v>
          </cell>
          <cell r="R22324" t="str">
            <v>B35 7QX</v>
          </cell>
          <cell r="T22324">
            <v>44705016</v>
          </cell>
        </row>
        <row r="22325">
          <cell r="P22325" t="str">
            <v>G04000128581</v>
          </cell>
          <cell r="Q22325" t="str">
            <v>Aspiration (GMS)</v>
          </cell>
          <cell r="R22325" t="str">
            <v>B35 7QX</v>
          </cell>
          <cell r="T22325">
            <v>44705016</v>
          </cell>
        </row>
        <row r="22326">
          <cell r="P22326" t="str">
            <v>G04000128581</v>
          </cell>
          <cell r="Q22326" t="str">
            <v>C&amp;M-GMS PCN DES Adult Mental Health Practitioner</v>
          </cell>
          <cell r="R22326" t="str">
            <v>B35 7QX</v>
          </cell>
          <cell r="T22326">
            <v>44705016</v>
          </cell>
        </row>
        <row r="22327">
          <cell r="P22327" t="str">
            <v>G04000128585</v>
          </cell>
          <cell r="Q22327" t="str">
            <v>Learning Disability Hlth Chk DES (GMS)</v>
          </cell>
          <cell r="R22327" t="str">
            <v>B20 2ES</v>
          </cell>
          <cell r="T22327">
            <v>44705019</v>
          </cell>
        </row>
        <row r="22328">
          <cell r="P22328" t="str">
            <v>G04000128585</v>
          </cell>
          <cell r="Q22328" t="str">
            <v>Global Sum (GMS)</v>
          </cell>
          <cell r="R22328" t="str">
            <v>B20 2ES</v>
          </cell>
          <cell r="T22328">
            <v>44705019</v>
          </cell>
        </row>
        <row r="22329">
          <cell r="P22329" t="str">
            <v>G04000128585</v>
          </cell>
          <cell r="Q22329" t="str">
            <v>Phlebotomy</v>
          </cell>
          <cell r="R22329" t="str">
            <v>B20 2ES</v>
          </cell>
          <cell r="T22329">
            <v>44705019</v>
          </cell>
        </row>
        <row r="22330">
          <cell r="P22330" t="str">
            <v>G04000128585</v>
          </cell>
          <cell r="Q22330" t="str">
            <v>GMS DES Participation in the PCN</v>
          </cell>
          <cell r="R22330" t="str">
            <v>B20 2ES</v>
          </cell>
          <cell r="T22330">
            <v>44705019</v>
          </cell>
        </row>
        <row r="22331">
          <cell r="P22331" t="str">
            <v>G04000128585</v>
          </cell>
          <cell r="Q22331" t="str">
            <v>Notional Rent (GMS)</v>
          </cell>
          <cell r="R22331" t="str">
            <v>B20 2ES</v>
          </cell>
          <cell r="T22331">
            <v>44705019</v>
          </cell>
        </row>
        <row r="22332">
          <cell r="P22332" t="str">
            <v>G04000128585</v>
          </cell>
          <cell r="Q22332" t="str">
            <v>Aspiration (GMS)</v>
          </cell>
          <cell r="R22332" t="str">
            <v>B20 2ES</v>
          </cell>
          <cell r="T22332">
            <v>44705019</v>
          </cell>
        </row>
        <row r="22333">
          <cell r="P22333" t="str">
            <v>G04000128585</v>
          </cell>
          <cell r="Q22333" t="str">
            <v>GMS Weight Management Service</v>
          </cell>
          <cell r="R22333" t="str">
            <v>B20 2ES</v>
          </cell>
          <cell r="T22333">
            <v>44705019</v>
          </cell>
        </row>
        <row r="22334">
          <cell r="P22334" t="str">
            <v>G04000128585</v>
          </cell>
          <cell r="Q22334" t="str">
            <v>GP Prior Year ERs (GMS)</v>
          </cell>
          <cell r="R22334" t="str">
            <v>B20 2ES</v>
          </cell>
          <cell r="T22334">
            <v>44705019</v>
          </cell>
        </row>
        <row r="22335">
          <cell r="P22335" t="str">
            <v>G04000128585</v>
          </cell>
          <cell r="Q22335" t="str">
            <v>GP Prior Year EEs (GMS)</v>
          </cell>
          <cell r="R22335" t="str">
            <v>B20 2ES</v>
          </cell>
          <cell r="T22335">
            <v>44705019</v>
          </cell>
        </row>
        <row r="22336">
          <cell r="P22336" t="str">
            <v>G04000128587</v>
          </cell>
          <cell r="Q22336" t="str">
            <v>GP Prior Year ERs (GMS)</v>
          </cell>
          <cell r="R22336" t="str">
            <v>B20 2ES</v>
          </cell>
          <cell r="T22336">
            <v>44705020</v>
          </cell>
        </row>
        <row r="22337">
          <cell r="P22337" t="str">
            <v>G04000128587</v>
          </cell>
          <cell r="Q22337" t="str">
            <v>GMS GP Pension Added Years EEs (GMS)</v>
          </cell>
          <cell r="R22337" t="str">
            <v>B20 2ES</v>
          </cell>
          <cell r="T22337">
            <v>44705020</v>
          </cell>
        </row>
        <row r="22338">
          <cell r="P22338" t="str">
            <v>G04000128587</v>
          </cell>
          <cell r="Q22338" t="str">
            <v>GP Pension EEs (GMS)</v>
          </cell>
          <cell r="R22338" t="str">
            <v>B20 2ES</v>
          </cell>
          <cell r="T22338">
            <v>44705020</v>
          </cell>
        </row>
        <row r="22339">
          <cell r="P22339" t="str">
            <v>G04000128587</v>
          </cell>
          <cell r="Q22339" t="str">
            <v>GP Pension ERs (GMS)</v>
          </cell>
          <cell r="R22339" t="str">
            <v>B20 2ES</v>
          </cell>
          <cell r="T22339">
            <v>44705020</v>
          </cell>
        </row>
        <row r="22340">
          <cell r="P22340" t="str">
            <v>G04000128587</v>
          </cell>
          <cell r="Q22340" t="str">
            <v>GP Prior Year EEs (GMS)</v>
          </cell>
          <cell r="R22340" t="str">
            <v>B20 2ES</v>
          </cell>
          <cell r="T22340">
            <v>44705020</v>
          </cell>
        </row>
        <row r="22341">
          <cell r="P22341" t="str">
            <v>G04000128593</v>
          </cell>
          <cell r="Q22341" t="str">
            <v>Learning Disability Hlth Chk DES (GMS)</v>
          </cell>
          <cell r="R22341" t="str">
            <v>B13 0HN</v>
          </cell>
          <cell r="T22341">
            <v>44705023</v>
          </cell>
        </row>
        <row r="22342">
          <cell r="P22342" t="str">
            <v>G04000128593</v>
          </cell>
          <cell r="Q22342" t="str">
            <v>Global Sum (GMS)</v>
          </cell>
          <cell r="R22342" t="str">
            <v>B13 0HN</v>
          </cell>
          <cell r="T22342">
            <v>44705023</v>
          </cell>
        </row>
        <row r="22343">
          <cell r="P22343" t="str">
            <v>G04000128593</v>
          </cell>
          <cell r="Q22343" t="str">
            <v>GMS DES Participation in the PCN</v>
          </cell>
          <cell r="R22343" t="str">
            <v>B13 0HN</v>
          </cell>
          <cell r="T22343">
            <v>44705023</v>
          </cell>
        </row>
        <row r="22344">
          <cell r="P22344" t="str">
            <v>G04000128593</v>
          </cell>
          <cell r="Q22344" t="str">
            <v>Doctors Retainer Scheme (GMS)</v>
          </cell>
          <cell r="R22344" t="str">
            <v>B13 0HN</v>
          </cell>
          <cell r="T22344">
            <v>44705023</v>
          </cell>
        </row>
        <row r="22345">
          <cell r="P22345" t="str">
            <v>G04000128593</v>
          </cell>
          <cell r="Q22345" t="str">
            <v>Disposal of Clinical Waste (GMS)</v>
          </cell>
          <cell r="R22345" t="str">
            <v>B13 0HN</v>
          </cell>
          <cell r="T22345">
            <v>44705023</v>
          </cell>
        </row>
        <row r="22346">
          <cell r="P22346" t="str">
            <v>G04000128593</v>
          </cell>
          <cell r="Q22346" t="str">
            <v>Health Centre Rent (GMS)</v>
          </cell>
          <cell r="R22346" t="str">
            <v>B13 0HN</v>
          </cell>
          <cell r="T22346">
            <v>44705023</v>
          </cell>
        </row>
        <row r="22347">
          <cell r="P22347" t="str">
            <v>G04000128593</v>
          </cell>
          <cell r="Q22347" t="str">
            <v>Premises Other (GMS)</v>
          </cell>
          <cell r="R22347" t="str">
            <v>B13 0HN</v>
          </cell>
          <cell r="T22347">
            <v>44705023</v>
          </cell>
        </row>
        <row r="22348">
          <cell r="P22348" t="str">
            <v>G04000128593</v>
          </cell>
          <cell r="Q22348" t="str">
            <v>Rates - non domestic (GMS)</v>
          </cell>
          <cell r="R22348" t="str">
            <v>B13 0HN</v>
          </cell>
          <cell r="T22348">
            <v>44705023</v>
          </cell>
        </row>
        <row r="22349">
          <cell r="P22349" t="str">
            <v>G04000128593</v>
          </cell>
          <cell r="Q22349" t="str">
            <v>Rates - Water (GMS)</v>
          </cell>
          <cell r="R22349" t="str">
            <v>B13 0HN</v>
          </cell>
          <cell r="T22349">
            <v>44705023</v>
          </cell>
        </row>
        <row r="22350">
          <cell r="P22350" t="str">
            <v>G04000128593</v>
          </cell>
          <cell r="Q22350" t="str">
            <v>Aspiration (GMS)</v>
          </cell>
          <cell r="R22350" t="str">
            <v>B13 0HN</v>
          </cell>
          <cell r="T22350">
            <v>44705023</v>
          </cell>
        </row>
        <row r="22351">
          <cell r="P22351" t="str">
            <v>G04000128595</v>
          </cell>
          <cell r="Q22351" t="str">
            <v>Disposal of Clinical Waste (GMS)</v>
          </cell>
          <cell r="R22351" t="str">
            <v>B13 0HN</v>
          </cell>
          <cell r="T22351">
            <v>44705024</v>
          </cell>
        </row>
        <row r="22352">
          <cell r="P22352" t="str">
            <v>G04000128595</v>
          </cell>
          <cell r="Q22352" t="str">
            <v>Health Centre Rent (GMS)</v>
          </cell>
          <cell r="R22352" t="str">
            <v>B13 0HN</v>
          </cell>
          <cell r="T22352">
            <v>44705024</v>
          </cell>
        </row>
        <row r="22353">
          <cell r="P22353" t="str">
            <v>G04000128595</v>
          </cell>
          <cell r="Q22353" t="str">
            <v>Premises Other (GMS)</v>
          </cell>
          <cell r="R22353" t="str">
            <v>B13 0HN</v>
          </cell>
          <cell r="T22353">
            <v>44705024</v>
          </cell>
        </row>
        <row r="22354">
          <cell r="P22354" t="str">
            <v>G04000128595</v>
          </cell>
          <cell r="Q22354" t="str">
            <v>Rates - non domestic (GMS)</v>
          </cell>
          <cell r="R22354" t="str">
            <v>B13 0HN</v>
          </cell>
          <cell r="T22354">
            <v>44705024</v>
          </cell>
        </row>
        <row r="22355">
          <cell r="P22355" t="str">
            <v>G04000128595</v>
          </cell>
          <cell r="Q22355" t="str">
            <v>Rates - Water (GMS)</v>
          </cell>
          <cell r="R22355" t="str">
            <v>B13 0HN</v>
          </cell>
          <cell r="T22355">
            <v>44705024</v>
          </cell>
        </row>
        <row r="22356">
          <cell r="P22356" t="str">
            <v>G04000128595</v>
          </cell>
          <cell r="Q22356" t="str">
            <v>GP Pension EEs (GMS)</v>
          </cell>
          <cell r="R22356" t="str">
            <v>B13 0HN</v>
          </cell>
          <cell r="T22356">
            <v>44705024</v>
          </cell>
        </row>
        <row r="22357">
          <cell r="P22357" t="str">
            <v>G04000128595</v>
          </cell>
          <cell r="Q22357" t="str">
            <v>GP Pension ERs (GMS)</v>
          </cell>
          <cell r="R22357" t="str">
            <v>B13 0HN</v>
          </cell>
          <cell r="T22357">
            <v>44705024</v>
          </cell>
        </row>
        <row r="22358">
          <cell r="P22358" t="str">
            <v>G04000128605</v>
          </cell>
          <cell r="Q22358" t="str">
            <v>Learning Disability Hlth Chk DES (GMS)</v>
          </cell>
          <cell r="R22358" t="str">
            <v>B20 2QR</v>
          </cell>
          <cell r="T22358">
            <v>44705028</v>
          </cell>
        </row>
        <row r="22359">
          <cell r="P22359" t="str">
            <v>G04000128605</v>
          </cell>
          <cell r="Q22359" t="str">
            <v>Global Sum (GMS)</v>
          </cell>
          <cell r="R22359" t="str">
            <v>B20 2QR</v>
          </cell>
          <cell r="T22359">
            <v>44705028</v>
          </cell>
        </row>
        <row r="22360">
          <cell r="P22360" t="str">
            <v>G04000128605</v>
          </cell>
          <cell r="Q22360" t="str">
            <v>Phlebotomy</v>
          </cell>
          <cell r="R22360" t="str">
            <v>B20 2QR</v>
          </cell>
          <cell r="T22360">
            <v>44705028</v>
          </cell>
        </row>
        <row r="22361">
          <cell r="P22361" t="str">
            <v>G04000128605</v>
          </cell>
          <cell r="Q22361" t="str">
            <v>GMS DES Participation in the PCN</v>
          </cell>
          <cell r="R22361" t="str">
            <v>B20 2QR</v>
          </cell>
          <cell r="T22361">
            <v>44705028</v>
          </cell>
        </row>
        <row r="22362">
          <cell r="P22362" t="str">
            <v>G04000128605</v>
          </cell>
          <cell r="Q22362" t="str">
            <v>Actual Rents (GMS)</v>
          </cell>
          <cell r="R22362" t="str">
            <v>B20 2QR</v>
          </cell>
          <cell r="T22362">
            <v>44705028</v>
          </cell>
        </row>
        <row r="22363">
          <cell r="P22363" t="str">
            <v>G04000128605</v>
          </cell>
          <cell r="Q22363" t="str">
            <v>Aspiration (GMS)</v>
          </cell>
          <cell r="R22363" t="str">
            <v>B20 2QR</v>
          </cell>
          <cell r="T22363">
            <v>44705028</v>
          </cell>
        </row>
        <row r="22364">
          <cell r="P22364" t="str">
            <v>G04000128605</v>
          </cell>
          <cell r="Q22364" t="str">
            <v>GMS Weight Management Service</v>
          </cell>
          <cell r="R22364" t="str">
            <v>B20 2QR</v>
          </cell>
          <cell r="T22364">
            <v>44705028</v>
          </cell>
        </row>
        <row r="22365">
          <cell r="P22365" t="str">
            <v>G04000128609</v>
          </cell>
          <cell r="Q22365" t="str">
            <v>Global Sum (GMS)</v>
          </cell>
          <cell r="R22365" t="str">
            <v>B25 8AA</v>
          </cell>
          <cell r="T22365">
            <v>44705031</v>
          </cell>
        </row>
        <row r="22366">
          <cell r="P22366" t="str">
            <v>G04000128609</v>
          </cell>
          <cell r="Q22366" t="str">
            <v>GMS DES Participation in the PCN</v>
          </cell>
          <cell r="R22366" t="str">
            <v>B25 8AA</v>
          </cell>
          <cell r="T22366">
            <v>44705031</v>
          </cell>
        </row>
        <row r="22367">
          <cell r="P22367" t="str">
            <v>G04000128609</v>
          </cell>
          <cell r="Q22367" t="str">
            <v>Actual Rents (GMS)</v>
          </cell>
          <cell r="R22367" t="str">
            <v>B25 8AA</v>
          </cell>
          <cell r="T22367">
            <v>44705031</v>
          </cell>
        </row>
        <row r="22368">
          <cell r="P22368" t="str">
            <v>G04000128609</v>
          </cell>
          <cell r="Q22368" t="str">
            <v>Aspiration (GMS)</v>
          </cell>
          <cell r="R22368" t="str">
            <v>B25 8AA</v>
          </cell>
          <cell r="T22368">
            <v>44705031</v>
          </cell>
        </row>
        <row r="22369">
          <cell r="P22369" t="str">
            <v>G04000128613</v>
          </cell>
          <cell r="Q22369" t="str">
            <v>Global Sum (GMS)</v>
          </cell>
          <cell r="R22369" t="str">
            <v>B33 9EJ</v>
          </cell>
          <cell r="T22369">
            <v>44705034</v>
          </cell>
        </row>
        <row r="22370">
          <cell r="P22370" t="str">
            <v>G04000128613</v>
          </cell>
          <cell r="Q22370" t="str">
            <v>GMS DES Participation in the PCN</v>
          </cell>
          <cell r="R22370" t="str">
            <v>B33 9EJ</v>
          </cell>
          <cell r="T22370">
            <v>44705034</v>
          </cell>
        </row>
        <row r="22371">
          <cell r="P22371" t="str">
            <v>G04000128613</v>
          </cell>
          <cell r="Q22371" t="str">
            <v>Locum Allowance (Sickness) (GMS)</v>
          </cell>
          <cell r="R22371" t="str">
            <v>B33 9EJ</v>
          </cell>
          <cell r="T22371">
            <v>44705034</v>
          </cell>
        </row>
        <row r="22372">
          <cell r="P22372" t="str">
            <v>G04000128613</v>
          </cell>
          <cell r="Q22372" t="str">
            <v>Notional Rent (GMS)</v>
          </cell>
          <cell r="R22372" t="str">
            <v>B33 9EJ</v>
          </cell>
          <cell r="T22372">
            <v>44705034</v>
          </cell>
        </row>
        <row r="22373">
          <cell r="P22373" t="str">
            <v>G04000128613</v>
          </cell>
          <cell r="Q22373" t="str">
            <v>Aspiration (GMS)</v>
          </cell>
          <cell r="R22373" t="str">
            <v>B33 9EJ</v>
          </cell>
          <cell r="T22373">
            <v>44705034</v>
          </cell>
        </row>
        <row r="22374">
          <cell r="P22374" t="str">
            <v>G04000128614</v>
          </cell>
          <cell r="Q22374" t="str">
            <v>Learning Disability Hlth Chk DES (GMS)</v>
          </cell>
          <cell r="R22374" t="str">
            <v>B24 8RD</v>
          </cell>
          <cell r="T22374">
            <v>44705035</v>
          </cell>
        </row>
        <row r="22375">
          <cell r="P22375" t="str">
            <v>G04000128614</v>
          </cell>
          <cell r="Q22375" t="str">
            <v>Global Sum (GMS)</v>
          </cell>
          <cell r="R22375" t="str">
            <v>B24 8RD</v>
          </cell>
          <cell r="T22375">
            <v>44705035</v>
          </cell>
        </row>
        <row r="22376">
          <cell r="P22376" t="str">
            <v>G04000128614</v>
          </cell>
          <cell r="Q22376" t="str">
            <v>GMS DES Participation in the PCN</v>
          </cell>
          <cell r="R22376" t="str">
            <v>B24 8RD</v>
          </cell>
          <cell r="T22376">
            <v>44705035</v>
          </cell>
        </row>
        <row r="22377">
          <cell r="P22377" t="str">
            <v>G04000128614</v>
          </cell>
          <cell r="Q22377" t="str">
            <v>Doctors Retainer Scheme (GMS)</v>
          </cell>
          <cell r="R22377" t="str">
            <v>B24 8RD</v>
          </cell>
          <cell r="T22377">
            <v>44705035</v>
          </cell>
        </row>
        <row r="22378">
          <cell r="P22378" t="str">
            <v>G04000128614</v>
          </cell>
          <cell r="Q22378" t="str">
            <v>Notional Rent (GMS)</v>
          </cell>
          <cell r="R22378" t="str">
            <v>B24 8RD</v>
          </cell>
          <cell r="T22378">
            <v>44705035</v>
          </cell>
        </row>
        <row r="22379">
          <cell r="P22379" t="str">
            <v>G04000128614</v>
          </cell>
          <cell r="Q22379" t="str">
            <v>Aspiration (GMS)</v>
          </cell>
          <cell r="R22379" t="str">
            <v>B24 8RD</v>
          </cell>
          <cell r="T22379">
            <v>44705035</v>
          </cell>
        </row>
        <row r="22380">
          <cell r="P22380" t="str">
            <v>G04000128614</v>
          </cell>
          <cell r="Q22380" t="str">
            <v>GP Pension EEs (GMS)</v>
          </cell>
          <cell r="R22380" t="str">
            <v>B24 8RD</v>
          </cell>
          <cell r="T22380">
            <v>44705035</v>
          </cell>
        </row>
        <row r="22381">
          <cell r="P22381" t="str">
            <v>G04000128622</v>
          </cell>
          <cell r="Q22381" t="str">
            <v>Learning Disability Hlth Chk DES (GMS)</v>
          </cell>
          <cell r="R22381" t="str">
            <v>B14 4DU</v>
          </cell>
          <cell r="T22381">
            <v>44705040</v>
          </cell>
        </row>
        <row r="22382">
          <cell r="P22382" t="str">
            <v>G04000128622</v>
          </cell>
          <cell r="Q22382" t="str">
            <v>Global Sum (GMS)</v>
          </cell>
          <cell r="R22382" t="str">
            <v>B14 4DU</v>
          </cell>
          <cell r="T22382">
            <v>44705040</v>
          </cell>
        </row>
        <row r="22383">
          <cell r="P22383" t="str">
            <v>G04000128622</v>
          </cell>
          <cell r="Q22383" t="str">
            <v>GMS DES Participation in the PCN</v>
          </cell>
          <cell r="R22383" t="str">
            <v>B14 4DU</v>
          </cell>
          <cell r="T22383">
            <v>44705040</v>
          </cell>
        </row>
        <row r="22384">
          <cell r="P22384" t="str">
            <v>G04000128622</v>
          </cell>
          <cell r="Q22384" t="str">
            <v>Notional Rent (GMS)</v>
          </cell>
          <cell r="R22384" t="str">
            <v>B14 4DU</v>
          </cell>
          <cell r="T22384">
            <v>44705040</v>
          </cell>
        </row>
        <row r="22385">
          <cell r="P22385" t="str">
            <v>G04000128622</v>
          </cell>
          <cell r="Q22385" t="str">
            <v>Rates - Water (GMS)</v>
          </cell>
          <cell r="R22385" t="str">
            <v>B14 4DU</v>
          </cell>
          <cell r="T22385">
            <v>44705040</v>
          </cell>
        </row>
        <row r="22386">
          <cell r="P22386" t="str">
            <v>G04000128622</v>
          </cell>
          <cell r="Q22386" t="str">
            <v>Aspiration (GMS)</v>
          </cell>
          <cell r="R22386" t="str">
            <v>B14 4DU</v>
          </cell>
          <cell r="T22386">
            <v>44705040</v>
          </cell>
        </row>
        <row r="22387">
          <cell r="P22387" t="str">
            <v>G04000128622</v>
          </cell>
          <cell r="Q22387" t="str">
            <v>GMS Weight Management Service</v>
          </cell>
          <cell r="R22387" t="str">
            <v>B14 4DU</v>
          </cell>
          <cell r="T22387">
            <v>44705040</v>
          </cell>
        </row>
        <row r="22388">
          <cell r="P22388" t="str">
            <v>G04000128622</v>
          </cell>
          <cell r="Q22388" t="str">
            <v>GP Prior Year ERs (GMS)</v>
          </cell>
          <cell r="R22388" t="str">
            <v>B14 4DU</v>
          </cell>
          <cell r="T22388">
            <v>44705040</v>
          </cell>
        </row>
        <row r="22389">
          <cell r="P22389" t="str">
            <v>G04000128622</v>
          </cell>
          <cell r="Q22389" t="str">
            <v>GP Prior Year EEs (GMS)</v>
          </cell>
          <cell r="R22389" t="str">
            <v>B14 4DU</v>
          </cell>
          <cell r="T22389">
            <v>44705040</v>
          </cell>
        </row>
        <row r="22390">
          <cell r="P22390" t="str">
            <v>G04000128625</v>
          </cell>
          <cell r="Q22390" t="str">
            <v>C&amp;M-GMS C&amp;M-APMS PCN DES Physician Assoc</v>
          </cell>
          <cell r="R22390" t="str">
            <v>B42 1BT</v>
          </cell>
          <cell r="T22390">
            <v>44705042</v>
          </cell>
        </row>
        <row r="22391">
          <cell r="P22391" t="str">
            <v>G04000128625</v>
          </cell>
          <cell r="Q22391" t="str">
            <v>Learning Disability Hlth Chk DES (GMS)</v>
          </cell>
          <cell r="R22391" t="str">
            <v>B42 1BT</v>
          </cell>
          <cell r="T22391">
            <v>44705042</v>
          </cell>
        </row>
        <row r="22392">
          <cell r="P22392" t="str">
            <v>G04000128625</v>
          </cell>
          <cell r="Q22392" t="str">
            <v>Global Sum (GMS)</v>
          </cell>
          <cell r="R22392" t="str">
            <v>B42 1BT</v>
          </cell>
          <cell r="T22392">
            <v>44705042</v>
          </cell>
        </row>
        <row r="22393">
          <cell r="P22393" t="str">
            <v>G04000128625</v>
          </cell>
          <cell r="Q22393" t="str">
            <v>Phlebotomy</v>
          </cell>
          <cell r="R22393" t="str">
            <v>B42 1BT</v>
          </cell>
          <cell r="T22393">
            <v>44705042</v>
          </cell>
        </row>
        <row r="22394">
          <cell r="P22394" t="str">
            <v>G04000128625</v>
          </cell>
          <cell r="Q22394" t="str">
            <v>C&amp;M-GMS PCN DES Clin Pharmacist</v>
          </cell>
          <cell r="R22394" t="str">
            <v>B42 1BT</v>
          </cell>
          <cell r="T22394">
            <v>44705042</v>
          </cell>
        </row>
        <row r="22395">
          <cell r="P22395" t="str">
            <v>G04000128625</v>
          </cell>
          <cell r="Q22395" t="str">
            <v>GMS DES Participation in the PCN</v>
          </cell>
          <cell r="R22395" t="str">
            <v>B42 1BT</v>
          </cell>
          <cell r="T22395">
            <v>44705042</v>
          </cell>
        </row>
        <row r="22396">
          <cell r="P22396" t="str">
            <v>G04000128625</v>
          </cell>
          <cell r="Q22396" t="str">
            <v>C&amp;M-GMS PCN DES Soc Prescribing</v>
          </cell>
          <cell r="R22396" t="str">
            <v>B42 1BT</v>
          </cell>
          <cell r="T22396">
            <v>44705042</v>
          </cell>
        </row>
        <row r="22397">
          <cell r="P22397" t="str">
            <v>G04000128625</v>
          </cell>
          <cell r="Q22397" t="str">
            <v>GMS PCT GP Accelerator Programme</v>
          </cell>
          <cell r="R22397" t="str">
            <v>B42 1BT</v>
          </cell>
          <cell r="T22397">
            <v>44705042</v>
          </cell>
        </row>
        <row r="22398">
          <cell r="P22398" t="str">
            <v>G04000128625</v>
          </cell>
          <cell r="Q22398" t="str">
            <v>Actual Rents (GMS)</v>
          </cell>
          <cell r="R22398" t="str">
            <v>B42 1BT</v>
          </cell>
          <cell r="T22398">
            <v>44705042</v>
          </cell>
        </row>
        <row r="22399">
          <cell r="P22399" t="str">
            <v>G04000128625</v>
          </cell>
          <cell r="Q22399" t="str">
            <v>Rates - Water (GMS)</v>
          </cell>
          <cell r="R22399" t="str">
            <v>B42 1BT</v>
          </cell>
          <cell r="T22399">
            <v>44705042</v>
          </cell>
        </row>
        <row r="22400">
          <cell r="P22400" t="str">
            <v>G04000128625</v>
          </cell>
          <cell r="Q22400" t="str">
            <v>Aspiration (GMS)</v>
          </cell>
          <cell r="R22400" t="str">
            <v>B42 1BT</v>
          </cell>
          <cell r="T22400">
            <v>44705042</v>
          </cell>
        </row>
        <row r="22401">
          <cell r="P22401" t="str">
            <v>G04000128625</v>
          </cell>
          <cell r="Q22401" t="str">
            <v>C&amp;M-GMS PCN DES Care Coordinator</v>
          </cell>
          <cell r="R22401" t="str">
            <v>B42 1BT</v>
          </cell>
          <cell r="T22401">
            <v>44705042</v>
          </cell>
        </row>
        <row r="22402">
          <cell r="P22402" t="str">
            <v>G04000128625</v>
          </cell>
          <cell r="Q22402" t="str">
            <v>C&amp;M-GMS PCN DES Clinical Pharmacist Advanced Practitioner</v>
          </cell>
          <cell r="R22402" t="str">
            <v>B42 1BT</v>
          </cell>
          <cell r="T22402">
            <v>44705042</v>
          </cell>
        </row>
        <row r="22403">
          <cell r="P22403" t="str">
            <v>G04000128625</v>
          </cell>
          <cell r="Q22403" t="str">
            <v>C&amp;M-GMS PCN DES Pharmacy technicians</v>
          </cell>
          <cell r="R22403" t="str">
            <v>B42 1BT</v>
          </cell>
          <cell r="T22403">
            <v>44705042</v>
          </cell>
        </row>
        <row r="22404">
          <cell r="P22404" t="str">
            <v>G04000128625</v>
          </cell>
          <cell r="Q22404" t="str">
            <v>GMS GP Digital Transformation Lead</v>
          </cell>
          <cell r="R22404" t="str">
            <v>B42 1BT</v>
          </cell>
          <cell r="T22404">
            <v>44705042</v>
          </cell>
        </row>
        <row r="22405">
          <cell r="P22405" t="str">
            <v>G04000128625</v>
          </cell>
          <cell r="Q22405" t="str">
            <v>GMS  General Practice Assistant</v>
          </cell>
          <cell r="R22405" t="str">
            <v>B42 1BT</v>
          </cell>
          <cell r="T22405">
            <v>44705042</v>
          </cell>
        </row>
        <row r="22406">
          <cell r="P22406" t="str">
            <v>G04000128625</v>
          </cell>
          <cell r="Q22406" t="str">
            <v>GP Prior Year ERs (GMS)</v>
          </cell>
          <cell r="R22406" t="str">
            <v>B42 1BT</v>
          </cell>
          <cell r="T22406">
            <v>44705042</v>
          </cell>
        </row>
        <row r="22407">
          <cell r="P22407" t="str">
            <v>G04000128625</v>
          </cell>
          <cell r="Q22407" t="str">
            <v>GP Prior Year EEs (GMS)</v>
          </cell>
          <cell r="R22407" t="str">
            <v>B42 1BT</v>
          </cell>
          <cell r="T22407">
            <v>44705042</v>
          </cell>
        </row>
        <row r="22408">
          <cell r="P22408" t="str">
            <v>G04000128632</v>
          </cell>
          <cell r="Q22408" t="str">
            <v>Global Sum (GMS)</v>
          </cell>
          <cell r="R22408" t="str">
            <v>B13 8JS</v>
          </cell>
          <cell r="T22408">
            <v>44705046</v>
          </cell>
        </row>
        <row r="22409">
          <cell r="P22409" t="str">
            <v>G04000128632</v>
          </cell>
          <cell r="Q22409" t="str">
            <v>GMS DES Participation in the PCN</v>
          </cell>
          <cell r="R22409" t="str">
            <v>B13 8JS</v>
          </cell>
          <cell r="T22409">
            <v>44705046</v>
          </cell>
        </row>
        <row r="22410">
          <cell r="P22410" t="str">
            <v>G04000128632</v>
          </cell>
          <cell r="Q22410" t="str">
            <v>Notional Rent (GMS)</v>
          </cell>
          <cell r="R22410" t="str">
            <v>B13 8JS</v>
          </cell>
          <cell r="T22410">
            <v>44705046</v>
          </cell>
        </row>
        <row r="22411">
          <cell r="P22411" t="str">
            <v>G04000128632</v>
          </cell>
          <cell r="Q22411" t="str">
            <v>Aspiration (GMS)</v>
          </cell>
          <cell r="R22411" t="str">
            <v>B13 8JS</v>
          </cell>
          <cell r="T22411">
            <v>44705046</v>
          </cell>
        </row>
        <row r="22412">
          <cell r="P22412" t="str">
            <v>G04000128635</v>
          </cell>
          <cell r="Q22412" t="str">
            <v>Learning Disability Hlth Chk DES (GMS)</v>
          </cell>
          <cell r="R22412" t="str">
            <v>B29 5QD</v>
          </cell>
          <cell r="T22412">
            <v>44705047</v>
          </cell>
        </row>
        <row r="22413">
          <cell r="P22413" t="str">
            <v>G04000128635</v>
          </cell>
          <cell r="Q22413" t="str">
            <v>Global Sum (GMS)</v>
          </cell>
          <cell r="R22413" t="str">
            <v>B29 5QD</v>
          </cell>
          <cell r="T22413">
            <v>44705047</v>
          </cell>
        </row>
        <row r="22414">
          <cell r="P22414" t="str">
            <v>G04000128635</v>
          </cell>
          <cell r="Q22414" t="str">
            <v>GMS DES Participation in the PCN</v>
          </cell>
          <cell r="R22414" t="str">
            <v>B29 5QD</v>
          </cell>
          <cell r="T22414">
            <v>44705047</v>
          </cell>
        </row>
        <row r="22415">
          <cell r="P22415" t="str">
            <v>G04000128635</v>
          </cell>
          <cell r="Q22415" t="str">
            <v>Notional Rent (GMS)</v>
          </cell>
          <cell r="R22415" t="str">
            <v>B29 5QD</v>
          </cell>
          <cell r="T22415">
            <v>44705047</v>
          </cell>
        </row>
        <row r="22416">
          <cell r="P22416" t="str">
            <v>G04000128635</v>
          </cell>
          <cell r="Q22416" t="str">
            <v>Aspiration (GMS)</v>
          </cell>
          <cell r="R22416" t="str">
            <v>B29 5QD</v>
          </cell>
          <cell r="T22416">
            <v>44705047</v>
          </cell>
        </row>
        <row r="22417">
          <cell r="P22417" t="str">
            <v>G04000128635</v>
          </cell>
          <cell r="Q22417" t="str">
            <v>GP Prior Year ERs (GMS)</v>
          </cell>
          <cell r="R22417" t="str">
            <v>B29 5QD</v>
          </cell>
          <cell r="T22417">
            <v>44705047</v>
          </cell>
        </row>
        <row r="22418">
          <cell r="P22418" t="str">
            <v>G04000128635</v>
          </cell>
          <cell r="Q22418" t="str">
            <v>GP Prior Year EEs (GMS)</v>
          </cell>
          <cell r="R22418" t="str">
            <v>B29 5QD</v>
          </cell>
          <cell r="T22418">
            <v>44705047</v>
          </cell>
        </row>
        <row r="22419">
          <cell r="P22419" t="str">
            <v>G04000128639</v>
          </cell>
          <cell r="Q22419" t="str">
            <v>Learning Disability Hlth Chk DES (GMS)</v>
          </cell>
          <cell r="R22419" t="str">
            <v>B10 0BS</v>
          </cell>
          <cell r="T22419">
            <v>44705050</v>
          </cell>
        </row>
        <row r="22420">
          <cell r="P22420" t="str">
            <v>G04000128639</v>
          </cell>
          <cell r="Q22420" t="str">
            <v>Global Sum (GMS)</v>
          </cell>
          <cell r="R22420" t="str">
            <v>B10 0BS</v>
          </cell>
          <cell r="T22420">
            <v>44705050</v>
          </cell>
        </row>
        <row r="22421">
          <cell r="P22421" t="str">
            <v>G04000128639</v>
          </cell>
          <cell r="Q22421" t="str">
            <v>GMS DES Participation in the PCN</v>
          </cell>
          <cell r="R22421" t="str">
            <v>B10 0BS</v>
          </cell>
          <cell r="T22421">
            <v>44705050</v>
          </cell>
        </row>
        <row r="22422">
          <cell r="P22422" t="str">
            <v>G04000128639</v>
          </cell>
          <cell r="Q22422" t="str">
            <v>GMS PCT GP Accelerator Programme</v>
          </cell>
          <cell r="R22422" t="str">
            <v>B10 0BS</v>
          </cell>
          <cell r="T22422">
            <v>44705050</v>
          </cell>
        </row>
        <row r="22423">
          <cell r="P22423" t="str">
            <v>G04000128639</v>
          </cell>
          <cell r="Q22423" t="str">
            <v>Disposal of Clinical Waste (GMS)</v>
          </cell>
          <cell r="R22423" t="str">
            <v>B10 0BS</v>
          </cell>
          <cell r="T22423">
            <v>44705050</v>
          </cell>
        </row>
        <row r="22424">
          <cell r="P22424" t="str">
            <v>G04000128639</v>
          </cell>
          <cell r="Q22424" t="str">
            <v>Cost Rents and LA Economic Rents (GMS)</v>
          </cell>
          <cell r="R22424" t="str">
            <v>B10 0BS</v>
          </cell>
          <cell r="T22424">
            <v>44705050</v>
          </cell>
        </row>
        <row r="22425">
          <cell r="P22425" t="str">
            <v>G04000128639</v>
          </cell>
          <cell r="Q22425" t="str">
            <v>Health Centre Rent (GMS)</v>
          </cell>
          <cell r="R22425" t="str">
            <v>B10 0BS</v>
          </cell>
          <cell r="T22425">
            <v>44705050</v>
          </cell>
        </row>
        <row r="22426">
          <cell r="P22426" t="str">
            <v>G04000128639</v>
          </cell>
          <cell r="Q22426" t="str">
            <v>Premises Other (GMS)</v>
          </cell>
          <cell r="R22426" t="str">
            <v>B10 0BS</v>
          </cell>
          <cell r="T22426">
            <v>44705050</v>
          </cell>
        </row>
        <row r="22427">
          <cell r="P22427" t="str">
            <v>G04000128639</v>
          </cell>
          <cell r="Q22427" t="str">
            <v>Rates - non domestic (GMS)</v>
          </cell>
          <cell r="R22427" t="str">
            <v>B10 0BS</v>
          </cell>
          <cell r="T22427">
            <v>44705050</v>
          </cell>
        </row>
        <row r="22428">
          <cell r="P22428" t="str">
            <v>G04000128639</v>
          </cell>
          <cell r="Q22428" t="str">
            <v>Rates - Water (GMS)</v>
          </cell>
          <cell r="R22428" t="str">
            <v>B10 0BS</v>
          </cell>
          <cell r="T22428">
            <v>44705050</v>
          </cell>
        </row>
        <row r="22429">
          <cell r="P22429" t="str">
            <v>G04000128639</v>
          </cell>
          <cell r="Q22429" t="str">
            <v>Aspiration (GMS)</v>
          </cell>
          <cell r="R22429" t="str">
            <v>B10 0BS</v>
          </cell>
          <cell r="T22429">
            <v>44705050</v>
          </cell>
        </row>
        <row r="22430">
          <cell r="P22430" t="str">
            <v>G04000128639</v>
          </cell>
          <cell r="Q22430" t="str">
            <v>GMS Weight Management Service</v>
          </cell>
          <cell r="R22430" t="str">
            <v>B10 0BS</v>
          </cell>
          <cell r="T22430">
            <v>44705050</v>
          </cell>
        </row>
        <row r="22431">
          <cell r="P22431" t="str">
            <v>G04000128646</v>
          </cell>
          <cell r="Q22431" t="str">
            <v>Learning Disability Hlth Chk DES (GMS)</v>
          </cell>
          <cell r="R22431" t="str">
            <v>B76 1QN</v>
          </cell>
          <cell r="T22431">
            <v>44705054</v>
          </cell>
        </row>
        <row r="22432">
          <cell r="P22432" t="str">
            <v>G04000128646</v>
          </cell>
          <cell r="Q22432" t="str">
            <v>Global Sum (GMS)</v>
          </cell>
          <cell r="R22432" t="str">
            <v>B76 1QN</v>
          </cell>
          <cell r="T22432">
            <v>44705054</v>
          </cell>
        </row>
        <row r="22433">
          <cell r="P22433" t="str">
            <v>G04000128646</v>
          </cell>
          <cell r="Q22433" t="str">
            <v>GMS DES Participation in the PCN</v>
          </cell>
          <cell r="R22433" t="str">
            <v>B76 1QN</v>
          </cell>
          <cell r="T22433">
            <v>44705054</v>
          </cell>
        </row>
        <row r="22434">
          <cell r="P22434" t="str">
            <v>G04000128646</v>
          </cell>
          <cell r="Q22434" t="str">
            <v>Notional Rent (GMS)</v>
          </cell>
          <cell r="R22434" t="str">
            <v>B76 1QN</v>
          </cell>
          <cell r="T22434">
            <v>44705054</v>
          </cell>
        </row>
        <row r="22435">
          <cell r="P22435" t="str">
            <v>G04000128646</v>
          </cell>
          <cell r="Q22435" t="str">
            <v>Aspiration (GMS)</v>
          </cell>
          <cell r="R22435" t="str">
            <v>B76 1QN</v>
          </cell>
          <cell r="T22435">
            <v>44705054</v>
          </cell>
        </row>
        <row r="22436">
          <cell r="P22436" t="str">
            <v>G04000128646</v>
          </cell>
          <cell r="Q22436" t="str">
            <v>GMS Weight Management Service</v>
          </cell>
          <cell r="R22436" t="str">
            <v>B76 1QN</v>
          </cell>
          <cell r="T22436">
            <v>44705054</v>
          </cell>
        </row>
        <row r="22437">
          <cell r="P22437" t="str">
            <v>G04000128646</v>
          </cell>
          <cell r="Q22437" t="str">
            <v>GP Prior Year ERs (GMS)</v>
          </cell>
          <cell r="R22437" t="str">
            <v>B76 1QN</v>
          </cell>
          <cell r="T22437">
            <v>44705054</v>
          </cell>
        </row>
        <row r="22438">
          <cell r="P22438" t="str">
            <v>G04000128646</v>
          </cell>
          <cell r="Q22438" t="str">
            <v>GP Pension EEs (GMS)</v>
          </cell>
          <cell r="R22438" t="str">
            <v>B76 1QN</v>
          </cell>
          <cell r="T22438">
            <v>44705054</v>
          </cell>
        </row>
        <row r="22439">
          <cell r="P22439" t="str">
            <v>G04000128646</v>
          </cell>
          <cell r="Q22439" t="str">
            <v>GP Pension ERs (GMS)</v>
          </cell>
          <cell r="R22439" t="str">
            <v>B76 1QN</v>
          </cell>
          <cell r="T22439">
            <v>44705054</v>
          </cell>
        </row>
        <row r="22440">
          <cell r="P22440" t="str">
            <v>G04000128646</v>
          </cell>
          <cell r="Q22440" t="str">
            <v>GP Prior Year EEs (GMS)</v>
          </cell>
          <cell r="R22440" t="str">
            <v>B76 1QN</v>
          </cell>
          <cell r="T22440">
            <v>44705054</v>
          </cell>
        </row>
        <row r="22441">
          <cell r="P22441" t="str">
            <v>G04000128648</v>
          </cell>
          <cell r="Q22441" t="str">
            <v>GP Prior Year ERs (GMS)</v>
          </cell>
          <cell r="R22441" t="str">
            <v>B76 1QN</v>
          </cell>
          <cell r="T22441">
            <v>44705055</v>
          </cell>
        </row>
        <row r="22442">
          <cell r="P22442" t="str">
            <v>G04000128648</v>
          </cell>
          <cell r="Q22442" t="str">
            <v>GP Pension EEs (GMS)</v>
          </cell>
          <cell r="R22442" t="str">
            <v>B76 1QN</v>
          </cell>
          <cell r="T22442">
            <v>44705055</v>
          </cell>
        </row>
        <row r="22443">
          <cell r="P22443" t="str">
            <v>G04000128648</v>
          </cell>
          <cell r="Q22443" t="str">
            <v>GP Pension ERs (GMS)</v>
          </cell>
          <cell r="R22443" t="str">
            <v>B76 1QN</v>
          </cell>
          <cell r="T22443">
            <v>44705055</v>
          </cell>
        </row>
        <row r="22444">
          <cell r="P22444" t="str">
            <v>G04000128648</v>
          </cell>
          <cell r="Q22444" t="str">
            <v>GP Prior Year EEs (GMS)</v>
          </cell>
          <cell r="R22444" t="str">
            <v>B76 1QN</v>
          </cell>
          <cell r="T22444">
            <v>44705055</v>
          </cell>
        </row>
        <row r="22445">
          <cell r="P22445" t="str">
            <v>G04000128650</v>
          </cell>
          <cell r="Q22445" t="str">
            <v>Learning Disability Hlth Chk DES (GMS)</v>
          </cell>
          <cell r="R22445" t="str">
            <v>B45 9BU</v>
          </cell>
          <cell r="T22445">
            <v>44705057</v>
          </cell>
        </row>
        <row r="22446">
          <cell r="P22446" t="str">
            <v>G04000128650</v>
          </cell>
          <cell r="Q22446" t="str">
            <v>Global Sum (GMS)</v>
          </cell>
          <cell r="R22446" t="str">
            <v>B45 9BU</v>
          </cell>
          <cell r="T22446">
            <v>44705057</v>
          </cell>
        </row>
        <row r="22447">
          <cell r="P22447" t="str">
            <v>G04000128650</v>
          </cell>
          <cell r="Q22447" t="str">
            <v>GMS DES Participation in the PCN</v>
          </cell>
          <cell r="R22447" t="str">
            <v>B45 9BU</v>
          </cell>
          <cell r="T22447">
            <v>44705057</v>
          </cell>
        </row>
        <row r="22448">
          <cell r="P22448" t="str">
            <v>G04000128650</v>
          </cell>
          <cell r="Q22448" t="str">
            <v>Locum Allow (Mat and Pat) (GMS)</v>
          </cell>
          <cell r="R22448" t="str">
            <v>B45 9BU</v>
          </cell>
          <cell r="T22448">
            <v>44705057</v>
          </cell>
        </row>
        <row r="22449">
          <cell r="P22449" t="str">
            <v>G04000128650</v>
          </cell>
          <cell r="Q22449" t="str">
            <v>Actual Rents (GMS)</v>
          </cell>
          <cell r="R22449" t="str">
            <v>B45 9BU</v>
          </cell>
          <cell r="T22449">
            <v>44705057</v>
          </cell>
        </row>
        <row r="22450">
          <cell r="P22450" t="str">
            <v>G04000128650</v>
          </cell>
          <cell r="Q22450" t="str">
            <v>Aspiration (GMS)</v>
          </cell>
          <cell r="R22450" t="str">
            <v>B45 9BU</v>
          </cell>
          <cell r="T22450">
            <v>44705057</v>
          </cell>
        </row>
        <row r="22451">
          <cell r="P22451" t="str">
            <v>G04000128650</v>
          </cell>
          <cell r="Q22451" t="str">
            <v>GMS Weight Management Service</v>
          </cell>
          <cell r="R22451" t="str">
            <v>B45 9BU</v>
          </cell>
          <cell r="T22451">
            <v>44705057</v>
          </cell>
        </row>
        <row r="22452">
          <cell r="P22452" t="str">
            <v>G04000128654</v>
          </cell>
          <cell r="Q22452" t="str">
            <v>Learning Disability Hlth Chk DES (GMS)</v>
          </cell>
          <cell r="R22452" t="str">
            <v>B17 9DB</v>
          </cell>
          <cell r="T22452">
            <v>44705060</v>
          </cell>
        </row>
        <row r="22453">
          <cell r="P22453" t="str">
            <v>G04000128654</v>
          </cell>
          <cell r="Q22453" t="str">
            <v>Global Sum (GMS)</v>
          </cell>
          <cell r="R22453" t="str">
            <v>B17 9DB</v>
          </cell>
          <cell r="T22453">
            <v>44705060</v>
          </cell>
        </row>
        <row r="22454">
          <cell r="P22454" t="str">
            <v>G04000128654</v>
          </cell>
          <cell r="Q22454" t="str">
            <v>GMS DES Participation in the PCN</v>
          </cell>
          <cell r="R22454" t="str">
            <v>B17 9DB</v>
          </cell>
          <cell r="T22454">
            <v>44705060</v>
          </cell>
        </row>
        <row r="22455">
          <cell r="P22455" t="str">
            <v>G04000128654</v>
          </cell>
          <cell r="Q22455" t="str">
            <v>Doctors Retainer Scheme (GMS)</v>
          </cell>
          <cell r="R22455" t="str">
            <v>B17 9DB</v>
          </cell>
          <cell r="T22455">
            <v>44705060</v>
          </cell>
        </row>
        <row r="22456">
          <cell r="P22456" t="str">
            <v>G04000128654</v>
          </cell>
          <cell r="Q22456" t="str">
            <v>Locum Allowance (Sickness) (GMS)</v>
          </cell>
          <cell r="R22456" t="str">
            <v>B17 9DB</v>
          </cell>
          <cell r="T22456">
            <v>44705060</v>
          </cell>
        </row>
        <row r="22457">
          <cell r="P22457" t="str">
            <v>G04000128654</v>
          </cell>
          <cell r="Q22457" t="str">
            <v>Notional Rent (GMS)</v>
          </cell>
          <cell r="R22457" t="str">
            <v>B17 9DB</v>
          </cell>
          <cell r="T22457">
            <v>44705060</v>
          </cell>
        </row>
        <row r="22458">
          <cell r="P22458" t="str">
            <v>G04000128654</v>
          </cell>
          <cell r="Q22458" t="str">
            <v>Rates - Water (GMS)</v>
          </cell>
          <cell r="R22458" t="str">
            <v>B17 9DB</v>
          </cell>
          <cell r="T22458">
            <v>44705060</v>
          </cell>
        </row>
        <row r="22459">
          <cell r="P22459" t="str">
            <v>G04000128654</v>
          </cell>
          <cell r="Q22459" t="str">
            <v>Aspiration (GMS)</v>
          </cell>
          <cell r="R22459" t="str">
            <v>B17 9DB</v>
          </cell>
          <cell r="T22459">
            <v>44705060</v>
          </cell>
        </row>
        <row r="22460">
          <cell r="P22460" t="str">
            <v>G04000128654</v>
          </cell>
          <cell r="Q22460" t="str">
            <v>GMS Weight Management Service</v>
          </cell>
          <cell r="R22460" t="str">
            <v>B17 9DB</v>
          </cell>
          <cell r="T22460">
            <v>44705060</v>
          </cell>
        </row>
        <row r="22461">
          <cell r="P22461" t="str">
            <v>G04000128654</v>
          </cell>
          <cell r="Q22461" t="str">
            <v>GP Prior Year ERs (GMS)</v>
          </cell>
          <cell r="R22461" t="str">
            <v>B17 9DB</v>
          </cell>
          <cell r="T22461">
            <v>44705060</v>
          </cell>
        </row>
        <row r="22462">
          <cell r="P22462" t="str">
            <v>G04000128654</v>
          </cell>
          <cell r="Q22462" t="str">
            <v>GP Prior Year EEs (GMS)</v>
          </cell>
          <cell r="R22462" t="str">
            <v>B17 9DB</v>
          </cell>
          <cell r="T22462">
            <v>44705060</v>
          </cell>
        </row>
        <row r="22463">
          <cell r="P22463" t="str">
            <v>G04000128656</v>
          </cell>
          <cell r="Q22463" t="str">
            <v>GP Prior Year ERs (GMS)</v>
          </cell>
          <cell r="R22463" t="str">
            <v>B17 9DB</v>
          </cell>
          <cell r="T22463">
            <v>44705061</v>
          </cell>
        </row>
        <row r="22464">
          <cell r="P22464" t="str">
            <v>G04000128656</v>
          </cell>
          <cell r="Q22464" t="str">
            <v>GP Pension EEs (GMS)</v>
          </cell>
          <cell r="R22464" t="str">
            <v>B17 9DB</v>
          </cell>
          <cell r="T22464">
            <v>44705061</v>
          </cell>
        </row>
        <row r="22465">
          <cell r="P22465" t="str">
            <v>G04000128656</v>
          </cell>
          <cell r="Q22465" t="str">
            <v>GP Pension ERs (GMS)</v>
          </cell>
          <cell r="R22465" t="str">
            <v>B17 9DB</v>
          </cell>
          <cell r="T22465">
            <v>44705061</v>
          </cell>
        </row>
        <row r="22466">
          <cell r="P22466" t="str">
            <v>G04000128656</v>
          </cell>
          <cell r="Q22466" t="str">
            <v>GP Prior Year EEs (GMS)</v>
          </cell>
          <cell r="R22466" t="str">
            <v>B17 9DB</v>
          </cell>
          <cell r="T22466">
            <v>44705061</v>
          </cell>
        </row>
        <row r="22467">
          <cell r="P22467" t="str">
            <v>G04000128660</v>
          </cell>
          <cell r="Q22467" t="str">
            <v>GP Prior Year ERs (GMS)</v>
          </cell>
          <cell r="R22467" t="str">
            <v>B30 1DH</v>
          </cell>
          <cell r="T22467">
            <v>44705063</v>
          </cell>
        </row>
        <row r="22468">
          <cell r="P22468" t="str">
            <v>G04000128660</v>
          </cell>
          <cell r="Q22468" t="str">
            <v>GP Pension EEs (GMS)</v>
          </cell>
          <cell r="R22468" t="str">
            <v>B30 1DH</v>
          </cell>
          <cell r="T22468">
            <v>44705063</v>
          </cell>
        </row>
        <row r="22469">
          <cell r="P22469" t="str">
            <v>G04000128660</v>
          </cell>
          <cell r="Q22469" t="str">
            <v>GP Pension ERs (GMS)</v>
          </cell>
          <cell r="R22469" t="str">
            <v>B30 1DH</v>
          </cell>
          <cell r="T22469">
            <v>44705063</v>
          </cell>
        </row>
        <row r="22470">
          <cell r="P22470" t="str">
            <v>G04000128660</v>
          </cell>
          <cell r="Q22470" t="str">
            <v>GP Prior Year EEs (GMS)</v>
          </cell>
          <cell r="R22470" t="str">
            <v>B30 1DH</v>
          </cell>
          <cell r="T22470">
            <v>44705063</v>
          </cell>
        </row>
        <row r="22471">
          <cell r="P22471" t="str">
            <v>G04000128662</v>
          </cell>
          <cell r="Q22471" t="str">
            <v>Learning Disability Hlth Chk DES (GMS)</v>
          </cell>
          <cell r="R22471" t="str">
            <v>B31 1QT</v>
          </cell>
          <cell r="T22471">
            <v>44705065</v>
          </cell>
        </row>
        <row r="22472">
          <cell r="P22472" t="str">
            <v>G04000128662</v>
          </cell>
          <cell r="Q22472" t="str">
            <v>Global Sum (GMS)</v>
          </cell>
          <cell r="R22472" t="str">
            <v>B31 1QT</v>
          </cell>
          <cell r="T22472">
            <v>44705065</v>
          </cell>
        </row>
        <row r="22473">
          <cell r="P22473" t="str">
            <v>G04000128662</v>
          </cell>
          <cell r="Q22473" t="str">
            <v>GMS DES Participation in the PCN</v>
          </cell>
          <cell r="R22473" t="str">
            <v>B31 1QT</v>
          </cell>
          <cell r="T22473">
            <v>44705065</v>
          </cell>
        </row>
        <row r="22474">
          <cell r="P22474" t="str">
            <v>G04000128662</v>
          </cell>
          <cell r="Q22474" t="str">
            <v>Notional Rent (GMS)</v>
          </cell>
          <cell r="R22474" t="str">
            <v>B31 1QT</v>
          </cell>
          <cell r="T22474">
            <v>44705065</v>
          </cell>
        </row>
        <row r="22475">
          <cell r="P22475" t="str">
            <v>G04000128662</v>
          </cell>
          <cell r="Q22475" t="str">
            <v>Aspiration (GMS)</v>
          </cell>
          <cell r="R22475" t="str">
            <v>B31 1QT</v>
          </cell>
          <cell r="T22475">
            <v>44705065</v>
          </cell>
        </row>
        <row r="22476">
          <cell r="P22476" t="str">
            <v>G04000128662</v>
          </cell>
          <cell r="Q22476" t="str">
            <v>GMS Weight Management Service</v>
          </cell>
          <cell r="R22476" t="str">
            <v>B31 1QT</v>
          </cell>
          <cell r="T22476">
            <v>44705065</v>
          </cell>
        </row>
        <row r="22477">
          <cell r="P22477" t="str">
            <v>G04000128662</v>
          </cell>
          <cell r="Q22477" t="str">
            <v>GP Prior Year ERs (GMS)</v>
          </cell>
          <cell r="R22477" t="str">
            <v>B31 1QT</v>
          </cell>
          <cell r="T22477">
            <v>44705065</v>
          </cell>
        </row>
        <row r="22478">
          <cell r="P22478" t="str">
            <v>G04000128662</v>
          </cell>
          <cell r="Q22478" t="str">
            <v>GP Prior Year EEs (GMS)</v>
          </cell>
          <cell r="R22478" t="str">
            <v>B31 1QT</v>
          </cell>
          <cell r="T22478">
            <v>44705065</v>
          </cell>
        </row>
        <row r="22479">
          <cell r="P22479" t="str">
            <v>G04000128664</v>
          </cell>
          <cell r="Q22479" t="str">
            <v>GP Pension EEs (GMS)</v>
          </cell>
          <cell r="R22479" t="str">
            <v>B31 1QT</v>
          </cell>
          <cell r="T22479">
            <v>44705066</v>
          </cell>
        </row>
        <row r="22480">
          <cell r="P22480" t="str">
            <v>G04000128664</v>
          </cell>
          <cell r="Q22480" t="str">
            <v>GP Pension ERs (GMS)</v>
          </cell>
          <cell r="R22480" t="str">
            <v>B31 1QT</v>
          </cell>
          <cell r="T22480">
            <v>44705066</v>
          </cell>
        </row>
        <row r="22481">
          <cell r="P22481" t="str">
            <v>G04000128666</v>
          </cell>
          <cell r="Q22481" t="str">
            <v>Global Sum (GMS)</v>
          </cell>
          <cell r="R22481" t="str">
            <v>B34 7BP</v>
          </cell>
          <cell r="T22481">
            <v>44705068</v>
          </cell>
        </row>
        <row r="22482">
          <cell r="P22482" t="str">
            <v>G04000128666</v>
          </cell>
          <cell r="Q22482" t="str">
            <v>GMS DES Participation in the PCN</v>
          </cell>
          <cell r="R22482" t="str">
            <v>B34 7BP</v>
          </cell>
          <cell r="T22482">
            <v>44705068</v>
          </cell>
        </row>
        <row r="22483">
          <cell r="P22483" t="str">
            <v>G04000128666</v>
          </cell>
          <cell r="Q22483" t="str">
            <v>Notional Rent (GMS)</v>
          </cell>
          <cell r="R22483" t="str">
            <v>B34 7BP</v>
          </cell>
          <cell r="T22483">
            <v>44705068</v>
          </cell>
        </row>
        <row r="22484">
          <cell r="P22484" t="str">
            <v>G04000128666</v>
          </cell>
          <cell r="Q22484" t="str">
            <v>Aspiration (GMS)</v>
          </cell>
          <cell r="R22484" t="str">
            <v>B34 7BP</v>
          </cell>
          <cell r="T22484">
            <v>44705068</v>
          </cell>
        </row>
        <row r="22485">
          <cell r="P22485" t="str">
            <v>G04000128670</v>
          </cell>
          <cell r="Q22485" t="str">
            <v>Learning Disability Hlth Chk DES (GMS)</v>
          </cell>
          <cell r="R22485" t="str">
            <v>B72 1RL</v>
          </cell>
          <cell r="T22485">
            <v>44705071</v>
          </cell>
        </row>
        <row r="22486">
          <cell r="P22486" t="str">
            <v>G04000128670</v>
          </cell>
          <cell r="Q22486" t="str">
            <v>Global Sum (GMS)</v>
          </cell>
          <cell r="R22486" t="str">
            <v>B72 1RL</v>
          </cell>
          <cell r="T22486">
            <v>44705071</v>
          </cell>
        </row>
        <row r="22487">
          <cell r="P22487" t="str">
            <v>G04000128670</v>
          </cell>
          <cell r="Q22487" t="str">
            <v>GMS DES Participation in the PCN</v>
          </cell>
          <cell r="R22487" t="str">
            <v>B72 1RL</v>
          </cell>
          <cell r="T22487">
            <v>44705071</v>
          </cell>
        </row>
        <row r="22488">
          <cell r="P22488" t="str">
            <v>G04000128670</v>
          </cell>
          <cell r="Q22488" t="str">
            <v>GMS PCT GP Accelerator Programme</v>
          </cell>
          <cell r="R22488" t="str">
            <v>B72 1RL</v>
          </cell>
          <cell r="T22488">
            <v>44705071</v>
          </cell>
        </row>
        <row r="22489">
          <cell r="P22489" t="str">
            <v>G04000128670</v>
          </cell>
          <cell r="Q22489" t="str">
            <v>Notional Rent (GMS)</v>
          </cell>
          <cell r="R22489" t="str">
            <v>B72 1RL</v>
          </cell>
          <cell r="T22489">
            <v>44705071</v>
          </cell>
        </row>
        <row r="22490">
          <cell r="P22490" t="str">
            <v>G04000128670</v>
          </cell>
          <cell r="Q22490" t="str">
            <v>Aspiration (GMS)</v>
          </cell>
          <cell r="R22490" t="str">
            <v>B72 1RL</v>
          </cell>
          <cell r="T22490">
            <v>44705071</v>
          </cell>
        </row>
        <row r="22491">
          <cell r="P22491" t="str">
            <v>G04000128670</v>
          </cell>
          <cell r="Q22491" t="str">
            <v>GMS Weight Management Service</v>
          </cell>
          <cell r="R22491" t="str">
            <v>B72 1RL</v>
          </cell>
          <cell r="T22491">
            <v>44705071</v>
          </cell>
        </row>
        <row r="22492">
          <cell r="P22492" t="str">
            <v>G04000128674</v>
          </cell>
          <cell r="Q22492" t="str">
            <v>Learning Disability Hlth Chk DES (GMS)</v>
          </cell>
          <cell r="R22492" t="str">
            <v>B9 5PU</v>
          </cell>
          <cell r="T22492">
            <v>44705074</v>
          </cell>
        </row>
        <row r="22493">
          <cell r="P22493" t="str">
            <v>G04000128674</v>
          </cell>
          <cell r="Q22493" t="str">
            <v>Global Sum (GMS)</v>
          </cell>
          <cell r="R22493" t="str">
            <v>B9 5PU</v>
          </cell>
          <cell r="T22493">
            <v>44705074</v>
          </cell>
        </row>
        <row r="22494">
          <cell r="P22494" t="str">
            <v>G04000128674</v>
          </cell>
          <cell r="Q22494" t="str">
            <v>GMS DES Participation in the PCN</v>
          </cell>
          <cell r="R22494" t="str">
            <v>B9 5PU</v>
          </cell>
          <cell r="T22494">
            <v>44705074</v>
          </cell>
        </row>
        <row r="22495">
          <cell r="P22495" t="str">
            <v>G04000128674</v>
          </cell>
          <cell r="Q22495" t="str">
            <v>Cost Rents and LA Economic Rents (GMS)</v>
          </cell>
          <cell r="R22495" t="str">
            <v>B9 5PU</v>
          </cell>
          <cell r="T22495">
            <v>44705074</v>
          </cell>
        </row>
        <row r="22496">
          <cell r="P22496" t="str">
            <v>G04000128674</v>
          </cell>
          <cell r="Q22496" t="str">
            <v>Notional Rent (GMS)</v>
          </cell>
          <cell r="R22496" t="str">
            <v>B9 5PU</v>
          </cell>
          <cell r="T22496">
            <v>44705074</v>
          </cell>
        </row>
        <row r="22497">
          <cell r="P22497" t="str">
            <v>G04000128674</v>
          </cell>
          <cell r="Q22497" t="str">
            <v>Aspiration (GMS)</v>
          </cell>
          <cell r="R22497" t="str">
            <v>B9 5PU</v>
          </cell>
          <cell r="T22497">
            <v>44705074</v>
          </cell>
        </row>
        <row r="22498">
          <cell r="P22498" t="str">
            <v>G04000128674</v>
          </cell>
          <cell r="Q22498" t="str">
            <v>GMS Weight Management Service</v>
          </cell>
          <cell r="R22498" t="str">
            <v>B9 5PU</v>
          </cell>
          <cell r="T22498">
            <v>44705074</v>
          </cell>
        </row>
        <row r="22499">
          <cell r="P22499" t="str">
            <v>G04000128678</v>
          </cell>
          <cell r="Q22499" t="str">
            <v>Global Sum (GMS)</v>
          </cell>
          <cell r="R22499" t="str">
            <v>B32 3SD</v>
          </cell>
          <cell r="T22499">
            <v>44705077</v>
          </cell>
        </row>
        <row r="22500">
          <cell r="P22500" t="str">
            <v>G04000128678</v>
          </cell>
          <cell r="Q22500" t="str">
            <v>GMS DES Participation in the PCN</v>
          </cell>
          <cell r="R22500" t="str">
            <v>B32 3SD</v>
          </cell>
          <cell r="T22500">
            <v>44705077</v>
          </cell>
        </row>
        <row r="22501">
          <cell r="P22501" t="str">
            <v>G04000128678</v>
          </cell>
          <cell r="Q22501" t="str">
            <v>Disposal of Clinical Waste (GMS)</v>
          </cell>
          <cell r="R22501" t="str">
            <v>B32 3SD</v>
          </cell>
          <cell r="T22501">
            <v>44705077</v>
          </cell>
        </row>
        <row r="22502">
          <cell r="P22502" t="str">
            <v>G04000128678</v>
          </cell>
          <cell r="Q22502" t="str">
            <v>Health Centre Rent (GMS)</v>
          </cell>
          <cell r="R22502" t="str">
            <v>B32 3SD</v>
          </cell>
          <cell r="T22502">
            <v>44705077</v>
          </cell>
        </row>
        <row r="22503">
          <cell r="P22503" t="str">
            <v>G04000128678</v>
          </cell>
          <cell r="Q22503" t="str">
            <v>Premises Other (GMS)</v>
          </cell>
          <cell r="R22503" t="str">
            <v>B32 3SD</v>
          </cell>
          <cell r="T22503">
            <v>44705077</v>
          </cell>
        </row>
        <row r="22504">
          <cell r="P22504" t="str">
            <v>G04000128678</v>
          </cell>
          <cell r="Q22504" t="str">
            <v>Rates - non domestic (GMS)</v>
          </cell>
          <cell r="R22504" t="str">
            <v>B32 3SD</v>
          </cell>
          <cell r="T22504">
            <v>44705077</v>
          </cell>
        </row>
        <row r="22505">
          <cell r="P22505" t="str">
            <v>G04000128678</v>
          </cell>
          <cell r="Q22505" t="str">
            <v>Rates - Water (GMS)</v>
          </cell>
          <cell r="R22505" t="str">
            <v>B32 3SD</v>
          </cell>
          <cell r="T22505">
            <v>44705077</v>
          </cell>
        </row>
        <row r="22506">
          <cell r="P22506" t="str">
            <v>G04000128678</v>
          </cell>
          <cell r="Q22506" t="str">
            <v>Aspiration (GMS)</v>
          </cell>
          <cell r="R22506" t="str">
            <v>B32 3SD</v>
          </cell>
          <cell r="T22506">
            <v>44705077</v>
          </cell>
        </row>
        <row r="22507">
          <cell r="P22507" t="str">
            <v>G04000128686</v>
          </cell>
          <cell r="Q22507" t="str">
            <v>Global Sum (GMS)</v>
          </cell>
          <cell r="R22507" t="str">
            <v>B29 7DU</v>
          </cell>
          <cell r="T22507">
            <v>44705082</v>
          </cell>
        </row>
        <row r="22508">
          <cell r="P22508" t="str">
            <v>G04000128686</v>
          </cell>
          <cell r="Q22508" t="str">
            <v>GMS DES Participation in the PCN</v>
          </cell>
          <cell r="R22508" t="str">
            <v>B29 7DU</v>
          </cell>
          <cell r="T22508">
            <v>44705082</v>
          </cell>
        </row>
        <row r="22509">
          <cell r="P22509" t="str">
            <v>G04000128686</v>
          </cell>
          <cell r="Q22509" t="str">
            <v>Notional Rent (GMS)</v>
          </cell>
          <cell r="R22509" t="str">
            <v>B29 7DU</v>
          </cell>
          <cell r="T22509">
            <v>44705082</v>
          </cell>
        </row>
        <row r="22510">
          <cell r="P22510" t="str">
            <v>G04000128686</v>
          </cell>
          <cell r="Q22510" t="str">
            <v>Aspiration (GMS)</v>
          </cell>
          <cell r="R22510" t="str">
            <v>B29 7DU</v>
          </cell>
          <cell r="T22510">
            <v>44705082</v>
          </cell>
        </row>
        <row r="22511">
          <cell r="P22511" t="str">
            <v>G04000128686</v>
          </cell>
          <cell r="Q22511" t="str">
            <v>GP Prior Year ERs (GMS)</v>
          </cell>
          <cell r="R22511" t="str">
            <v>B29 7DU</v>
          </cell>
          <cell r="T22511">
            <v>44705082</v>
          </cell>
        </row>
        <row r="22512">
          <cell r="P22512" t="str">
            <v>G04000128686</v>
          </cell>
          <cell r="Q22512" t="str">
            <v>GP Prior Year EEs (GMS)</v>
          </cell>
          <cell r="R22512" t="str">
            <v>B29 7DU</v>
          </cell>
          <cell r="T22512">
            <v>44705082</v>
          </cell>
        </row>
        <row r="22513">
          <cell r="P22513" t="str">
            <v>G04000128690</v>
          </cell>
          <cell r="Q22513" t="str">
            <v>Learning Disability Hlth Chk DES (GMS)</v>
          </cell>
          <cell r="R22513" t="str">
            <v>B29 7NT</v>
          </cell>
          <cell r="T22513">
            <v>44705085</v>
          </cell>
        </row>
        <row r="22514">
          <cell r="P22514" t="str">
            <v>G04000128690</v>
          </cell>
          <cell r="Q22514" t="str">
            <v>Global Sum (GMS)</v>
          </cell>
          <cell r="R22514" t="str">
            <v>B29 7NT</v>
          </cell>
          <cell r="T22514">
            <v>44705085</v>
          </cell>
        </row>
        <row r="22515">
          <cell r="P22515" t="str">
            <v>G04000128690</v>
          </cell>
          <cell r="Q22515" t="str">
            <v>GMS DES Participation in the PCN</v>
          </cell>
          <cell r="R22515" t="str">
            <v>B29 7NT</v>
          </cell>
          <cell r="T22515">
            <v>44705085</v>
          </cell>
        </row>
        <row r="22516">
          <cell r="P22516" t="str">
            <v>G04000128690</v>
          </cell>
          <cell r="Q22516" t="str">
            <v>Notional Rent (GMS)</v>
          </cell>
          <cell r="R22516" t="str">
            <v>B29 7NT</v>
          </cell>
          <cell r="T22516">
            <v>44705085</v>
          </cell>
        </row>
        <row r="22517">
          <cell r="P22517" t="str">
            <v>G04000128690</v>
          </cell>
          <cell r="Q22517" t="str">
            <v>Aspiration (GMS)</v>
          </cell>
          <cell r="R22517" t="str">
            <v>B29 7NT</v>
          </cell>
          <cell r="T22517">
            <v>44705085</v>
          </cell>
        </row>
        <row r="22518">
          <cell r="P22518" t="str">
            <v>G04000128693</v>
          </cell>
          <cell r="Q22518" t="str">
            <v>Learning Disability Hlth Chk DES (GMS)</v>
          </cell>
          <cell r="R22518" t="str">
            <v>B38 9TJ</v>
          </cell>
          <cell r="T22518">
            <v>44705087</v>
          </cell>
        </row>
        <row r="22519">
          <cell r="P22519" t="str">
            <v>G04000128693</v>
          </cell>
          <cell r="Q22519" t="str">
            <v>Global Sum (GMS)</v>
          </cell>
          <cell r="R22519" t="str">
            <v>B38 9TJ</v>
          </cell>
          <cell r="T22519">
            <v>44705087</v>
          </cell>
        </row>
        <row r="22520">
          <cell r="P22520" t="str">
            <v>G04000128693</v>
          </cell>
          <cell r="Q22520" t="str">
            <v>GMS DES Participation in the PCN</v>
          </cell>
          <cell r="R22520" t="str">
            <v>B38 9TJ</v>
          </cell>
          <cell r="T22520">
            <v>44705087</v>
          </cell>
        </row>
        <row r="22521">
          <cell r="P22521" t="str">
            <v>G04000128693</v>
          </cell>
          <cell r="Q22521" t="str">
            <v>Doctors Retainer Scheme (GMS)</v>
          </cell>
          <cell r="R22521" t="str">
            <v>B38 9TJ</v>
          </cell>
          <cell r="T22521">
            <v>44705087</v>
          </cell>
        </row>
        <row r="22522">
          <cell r="P22522" t="str">
            <v>G04000128693</v>
          </cell>
          <cell r="Q22522" t="str">
            <v>Aspiration (GMS)</v>
          </cell>
          <cell r="R22522" t="str">
            <v>B38 9TJ</v>
          </cell>
          <cell r="T22522">
            <v>44705087</v>
          </cell>
        </row>
        <row r="22523">
          <cell r="P22523" t="str">
            <v>G04000128693</v>
          </cell>
          <cell r="Q22523" t="str">
            <v>GP Prior Year ERs (GMS)</v>
          </cell>
          <cell r="R22523" t="str">
            <v>B38 9TJ</v>
          </cell>
          <cell r="T22523">
            <v>44705087</v>
          </cell>
        </row>
        <row r="22524">
          <cell r="P22524" t="str">
            <v>G04000128693</v>
          </cell>
          <cell r="Q22524" t="str">
            <v>GP Prior Year EEs (GMS)</v>
          </cell>
          <cell r="R22524" t="str">
            <v>B38 9TJ</v>
          </cell>
          <cell r="T22524">
            <v>44705087</v>
          </cell>
        </row>
        <row r="22525">
          <cell r="P22525" t="str">
            <v>G04000128697</v>
          </cell>
          <cell r="Q22525" t="str">
            <v>Learning Disability Hlth Chk DES (GMS)</v>
          </cell>
          <cell r="R22525" t="str">
            <v>B75 6DX</v>
          </cell>
          <cell r="T22525">
            <v>44705090</v>
          </cell>
        </row>
        <row r="22526">
          <cell r="P22526" t="str">
            <v>G04000128697</v>
          </cell>
          <cell r="Q22526" t="str">
            <v>Global Sum (GMS)</v>
          </cell>
          <cell r="R22526" t="str">
            <v>B75 6DX</v>
          </cell>
          <cell r="T22526">
            <v>44705090</v>
          </cell>
        </row>
        <row r="22527">
          <cell r="P22527" t="str">
            <v>G04000128697</v>
          </cell>
          <cell r="Q22527" t="str">
            <v>GMS DES Participation in the PCN</v>
          </cell>
          <cell r="R22527" t="str">
            <v>B75 6DX</v>
          </cell>
          <cell r="T22527">
            <v>44705090</v>
          </cell>
        </row>
        <row r="22528">
          <cell r="P22528" t="str">
            <v>G04000128697</v>
          </cell>
          <cell r="Q22528" t="str">
            <v>Actual Rents (GMS)</v>
          </cell>
          <cell r="R22528" t="str">
            <v>B75 6DX</v>
          </cell>
          <cell r="T22528">
            <v>44705090</v>
          </cell>
        </row>
        <row r="22529">
          <cell r="P22529" t="str">
            <v>G04000128697</v>
          </cell>
          <cell r="Q22529" t="str">
            <v>Notional Rent (GMS)</v>
          </cell>
          <cell r="R22529" t="str">
            <v>B75 6DX</v>
          </cell>
          <cell r="T22529">
            <v>44705090</v>
          </cell>
        </row>
        <row r="22530">
          <cell r="P22530" t="str">
            <v>G04000128697</v>
          </cell>
          <cell r="Q22530" t="str">
            <v>Rates - Water (GMS)</v>
          </cell>
          <cell r="R22530" t="str">
            <v>B75 6DX</v>
          </cell>
          <cell r="T22530">
            <v>44705090</v>
          </cell>
        </row>
        <row r="22531">
          <cell r="P22531" t="str">
            <v>G04000128697</v>
          </cell>
          <cell r="Q22531" t="str">
            <v>Aspiration (GMS)</v>
          </cell>
          <cell r="R22531" t="str">
            <v>B75 6DX</v>
          </cell>
          <cell r="T22531">
            <v>44705090</v>
          </cell>
        </row>
        <row r="22532">
          <cell r="P22532" t="str">
            <v>G04000128697</v>
          </cell>
          <cell r="Q22532" t="str">
            <v>GMS Weight Management Service</v>
          </cell>
          <cell r="R22532" t="str">
            <v>B75 6DX</v>
          </cell>
          <cell r="T22532">
            <v>44705090</v>
          </cell>
        </row>
        <row r="22533">
          <cell r="P22533" t="str">
            <v>G04000128697</v>
          </cell>
          <cell r="Q22533" t="str">
            <v>GP Prior Year ERs (GMS)</v>
          </cell>
          <cell r="R22533" t="str">
            <v>B75 6DX</v>
          </cell>
          <cell r="T22533">
            <v>44705090</v>
          </cell>
        </row>
        <row r="22534">
          <cell r="P22534" t="str">
            <v>G04000128697</v>
          </cell>
          <cell r="Q22534" t="str">
            <v>GP Prior Year EEs (GMS)</v>
          </cell>
          <cell r="R22534" t="str">
            <v>B75 6DX</v>
          </cell>
          <cell r="T22534">
            <v>44705090</v>
          </cell>
        </row>
        <row r="22535">
          <cell r="P22535" t="str">
            <v>G04000128699</v>
          </cell>
          <cell r="Q22535" t="str">
            <v>GP Prior Year ERs (GMS)</v>
          </cell>
          <cell r="R22535" t="str">
            <v>B75 6DX</v>
          </cell>
          <cell r="T22535">
            <v>44705091</v>
          </cell>
        </row>
        <row r="22536">
          <cell r="P22536" t="str">
            <v>G04000128699</v>
          </cell>
          <cell r="Q22536" t="str">
            <v>GP Pension EEs (GMS)</v>
          </cell>
          <cell r="R22536" t="str">
            <v>B75 6DX</v>
          </cell>
          <cell r="T22536">
            <v>44705091</v>
          </cell>
        </row>
        <row r="22537">
          <cell r="P22537" t="str">
            <v>G04000128699</v>
          </cell>
          <cell r="Q22537" t="str">
            <v>GP Pension ERs (GMS)</v>
          </cell>
          <cell r="R22537" t="str">
            <v>B75 6DX</v>
          </cell>
          <cell r="T22537">
            <v>44705091</v>
          </cell>
        </row>
        <row r="22538">
          <cell r="P22538" t="str">
            <v>G04000128699</v>
          </cell>
          <cell r="Q22538" t="str">
            <v>GP Prior Year EEs (GMS)</v>
          </cell>
          <cell r="R22538" t="str">
            <v>B75 6DX</v>
          </cell>
          <cell r="T22538">
            <v>44705091</v>
          </cell>
        </row>
        <row r="22539">
          <cell r="P22539" t="str">
            <v>G04000128701</v>
          </cell>
          <cell r="Q22539" t="str">
            <v>Learning Disability Hlth Chk DES (GMS)</v>
          </cell>
          <cell r="R22539" t="str">
            <v>B31 2HZ</v>
          </cell>
          <cell r="T22539">
            <v>44705093</v>
          </cell>
        </row>
        <row r="22540">
          <cell r="P22540" t="str">
            <v>G04000128701</v>
          </cell>
          <cell r="Q22540" t="str">
            <v>Global Sum (GMS)</v>
          </cell>
          <cell r="R22540" t="str">
            <v>B31 2HZ</v>
          </cell>
          <cell r="T22540">
            <v>44705093</v>
          </cell>
        </row>
        <row r="22541">
          <cell r="P22541" t="str">
            <v>G04000128701</v>
          </cell>
          <cell r="Q22541" t="str">
            <v>GMS DES Participation in the PCN</v>
          </cell>
          <cell r="R22541" t="str">
            <v>B31 2HZ</v>
          </cell>
          <cell r="T22541">
            <v>44705093</v>
          </cell>
        </row>
        <row r="22542">
          <cell r="P22542" t="str">
            <v>G04000128701</v>
          </cell>
          <cell r="Q22542" t="str">
            <v>Locum Allowance (Sickness) (GMS)</v>
          </cell>
          <cell r="R22542" t="str">
            <v>B31 2HZ</v>
          </cell>
          <cell r="T22542">
            <v>44705093</v>
          </cell>
        </row>
        <row r="22543">
          <cell r="P22543" t="str">
            <v>G04000128701</v>
          </cell>
          <cell r="Q22543" t="str">
            <v>Notional Rent (GMS)</v>
          </cell>
          <cell r="R22543" t="str">
            <v>B31 2HZ</v>
          </cell>
          <cell r="T22543">
            <v>44705093</v>
          </cell>
        </row>
        <row r="22544">
          <cell r="P22544" t="str">
            <v>G04000128701</v>
          </cell>
          <cell r="Q22544" t="str">
            <v>Aspiration (GMS)</v>
          </cell>
          <cell r="R22544" t="str">
            <v>B31 2HZ</v>
          </cell>
          <cell r="T22544">
            <v>44705093</v>
          </cell>
        </row>
        <row r="22545">
          <cell r="P22545" t="str">
            <v>G04000128705</v>
          </cell>
          <cell r="Q22545" t="str">
            <v>Global Sum (GMS)</v>
          </cell>
          <cell r="R22545" t="str">
            <v>B26 3TP</v>
          </cell>
          <cell r="T22545">
            <v>44705096</v>
          </cell>
        </row>
        <row r="22546">
          <cell r="P22546" t="str">
            <v>G04000128705</v>
          </cell>
          <cell r="Q22546" t="str">
            <v>GMS DES Participation in the PCN</v>
          </cell>
          <cell r="R22546" t="str">
            <v>B26 3TP</v>
          </cell>
          <cell r="T22546">
            <v>44705096</v>
          </cell>
        </row>
        <row r="22547">
          <cell r="P22547" t="str">
            <v>G04000128705</v>
          </cell>
          <cell r="Q22547" t="str">
            <v>Notional Rent (GMS)</v>
          </cell>
          <cell r="R22547" t="str">
            <v>B26 3TP</v>
          </cell>
          <cell r="T22547">
            <v>44705096</v>
          </cell>
        </row>
        <row r="22548">
          <cell r="P22548" t="str">
            <v>G04000128705</v>
          </cell>
          <cell r="Q22548" t="str">
            <v>Aspiration (GMS)</v>
          </cell>
          <cell r="R22548" t="str">
            <v>B26 3TP</v>
          </cell>
          <cell r="T22548">
            <v>44705096</v>
          </cell>
        </row>
        <row r="22549">
          <cell r="P22549" t="str">
            <v>G04000128705</v>
          </cell>
          <cell r="Q22549" t="str">
            <v>GP Prior Year EEs (GMS)</v>
          </cell>
          <cell r="R22549" t="str">
            <v>B26 3TP</v>
          </cell>
          <cell r="T22549">
            <v>44705096</v>
          </cell>
        </row>
        <row r="22550">
          <cell r="P22550" t="str">
            <v>G04000128709</v>
          </cell>
          <cell r="Q22550" t="str">
            <v>Ess Serv - Contract Payments (APMS)</v>
          </cell>
          <cell r="R22550" t="str">
            <v>B12 9LP</v>
          </cell>
          <cell r="T22550">
            <v>44705099</v>
          </cell>
        </row>
        <row r="22551">
          <cell r="P22551" t="str">
            <v>G04000128709</v>
          </cell>
          <cell r="Q22551" t="str">
            <v>Learning Disability Hlth Chk DES (APMS)</v>
          </cell>
          <cell r="R22551" t="str">
            <v>B12 9LP</v>
          </cell>
          <cell r="T22551">
            <v>44705099</v>
          </cell>
        </row>
        <row r="22552">
          <cell r="P22552" t="str">
            <v>G04000128709</v>
          </cell>
          <cell r="Q22552" t="str">
            <v>APMS DES Participation in the PCN</v>
          </cell>
          <cell r="R22552" t="str">
            <v>B12 9LP</v>
          </cell>
          <cell r="T22552">
            <v>44705099</v>
          </cell>
        </row>
        <row r="22553">
          <cell r="P22553" t="str">
            <v>G04000128709</v>
          </cell>
          <cell r="Q22553" t="str">
            <v>Aspiration (APMS)</v>
          </cell>
          <cell r="R22553" t="str">
            <v>B12 9LP</v>
          </cell>
          <cell r="T22553">
            <v>44705099</v>
          </cell>
        </row>
        <row r="22554">
          <cell r="P22554" t="str">
            <v>G04000128716</v>
          </cell>
          <cell r="Q22554" t="str">
            <v>Learning Disability Hlth Chk DES (GMS)</v>
          </cell>
          <cell r="R22554" t="str">
            <v>B29 6JG</v>
          </cell>
          <cell r="T22554">
            <v>44705103</v>
          </cell>
        </row>
        <row r="22555">
          <cell r="P22555" t="str">
            <v>G04000128716</v>
          </cell>
          <cell r="Q22555" t="str">
            <v>Global Sum (GMS)</v>
          </cell>
          <cell r="R22555" t="str">
            <v>B29 6JG</v>
          </cell>
          <cell r="T22555">
            <v>44705103</v>
          </cell>
        </row>
        <row r="22556">
          <cell r="P22556" t="str">
            <v>G04000128716</v>
          </cell>
          <cell r="Q22556" t="str">
            <v>GMS DES Participation in the PCN</v>
          </cell>
          <cell r="R22556" t="str">
            <v>B29 6JG</v>
          </cell>
          <cell r="T22556">
            <v>44705103</v>
          </cell>
        </row>
        <row r="22557">
          <cell r="P22557" t="str">
            <v>G04000128716</v>
          </cell>
          <cell r="Q22557" t="str">
            <v>Aspiration (GMS)</v>
          </cell>
          <cell r="R22557" t="str">
            <v>B29 6JG</v>
          </cell>
          <cell r="T22557">
            <v>44705103</v>
          </cell>
        </row>
        <row r="22558">
          <cell r="P22558" t="str">
            <v>G04000128716</v>
          </cell>
          <cell r="Q22558" t="str">
            <v>GMS Weight Management Service</v>
          </cell>
          <cell r="R22558" t="str">
            <v>B29 6JG</v>
          </cell>
          <cell r="T22558">
            <v>44705103</v>
          </cell>
        </row>
        <row r="22559">
          <cell r="P22559" t="str">
            <v>G04000128720</v>
          </cell>
          <cell r="Q22559" t="str">
            <v>Learning Disability Hlth Chk DES (GMS)</v>
          </cell>
          <cell r="R22559" t="str">
            <v>B29 5HA</v>
          </cell>
          <cell r="T22559">
            <v>44705106</v>
          </cell>
        </row>
        <row r="22560">
          <cell r="P22560" t="str">
            <v>G04000128720</v>
          </cell>
          <cell r="Q22560" t="str">
            <v>Global Sum (GMS)</v>
          </cell>
          <cell r="R22560" t="str">
            <v>B29 5HA</v>
          </cell>
          <cell r="T22560">
            <v>44705106</v>
          </cell>
        </row>
        <row r="22561">
          <cell r="P22561" t="str">
            <v>G04000128720</v>
          </cell>
          <cell r="Q22561" t="str">
            <v>GMS DES Participation in the PCN</v>
          </cell>
          <cell r="R22561" t="str">
            <v>B29 5HA</v>
          </cell>
          <cell r="T22561">
            <v>44705106</v>
          </cell>
        </row>
        <row r="22562">
          <cell r="P22562" t="str">
            <v>G04000128720</v>
          </cell>
          <cell r="Q22562" t="str">
            <v>Notional Rent (GMS)</v>
          </cell>
          <cell r="R22562" t="str">
            <v>B29 5HA</v>
          </cell>
          <cell r="T22562">
            <v>44705106</v>
          </cell>
        </row>
        <row r="22563">
          <cell r="P22563" t="str">
            <v>G04000128720</v>
          </cell>
          <cell r="Q22563" t="str">
            <v>Rates - Water (GMS)</v>
          </cell>
          <cell r="R22563" t="str">
            <v>B29 5HA</v>
          </cell>
          <cell r="T22563">
            <v>44705106</v>
          </cell>
        </row>
        <row r="22564">
          <cell r="P22564" t="str">
            <v>G04000128720</v>
          </cell>
          <cell r="Q22564" t="str">
            <v>Aspiration (GMS)</v>
          </cell>
          <cell r="R22564" t="str">
            <v>B29 5HA</v>
          </cell>
          <cell r="T22564">
            <v>44705106</v>
          </cell>
        </row>
        <row r="22565">
          <cell r="P22565" t="str">
            <v>G04000128724</v>
          </cell>
          <cell r="Q22565" t="str">
            <v>Learning Disability Hlth Chk DES (GMS)</v>
          </cell>
          <cell r="R22565" t="str">
            <v>B17 0HG</v>
          </cell>
          <cell r="T22565">
            <v>44705109</v>
          </cell>
        </row>
        <row r="22566">
          <cell r="P22566" t="str">
            <v>G04000128724</v>
          </cell>
          <cell r="Q22566" t="str">
            <v>Global Sum (GMS)</v>
          </cell>
          <cell r="R22566" t="str">
            <v>B17 0HG</v>
          </cell>
          <cell r="T22566">
            <v>44705109</v>
          </cell>
        </row>
        <row r="22567">
          <cell r="P22567" t="str">
            <v>G04000128724</v>
          </cell>
          <cell r="Q22567" t="str">
            <v>GMS DES Participation in the PCN</v>
          </cell>
          <cell r="R22567" t="str">
            <v>B17 0HG</v>
          </cell>
          <cell r="T22567">
            <v>44705109</v>
          </cell>
        </row>
        <row r="22568">
          <cell r="P22568" t="str">
            <v>G04000128724</v>
          </cell>
          <cell r="Q22568" t="str">
            <v>Notional Rent (GMS)</v>
          </cell>
          <cell r="R22568" t="str">
            <v>B17 0HG</v>
          </cell>
          <cell r="T22568">
            <v>44705109</v>
          </cell>
        </row>
        <row r="22569">
          <cell r="P22569" t="str">
            <v>G04000128724</v>
          </cell>
          <cell r="Q22569" t="str">
            <v>Aspiration (GMS)</v>
          </cell>
          <cell r="R22569" t="str">
            <v>B17 0HG</v>
          </cell>
          <cell r="T22569">
            <v>44705109</v>
          </cell>
        </row>
        <row r="22570">
          <cell r="P22570" t="str">
            <v>G04000128731</v>
          </cell>
          <cell r="Q22570" t="str">
            <v>Learning Disability Hlth Chk DES (GMS)</v>
          </cell>
          <cell r="R22570" t="str">
            <v>B9 5PU</v>
          </cell>
          <cell r="T22570">
            <v>44705111</v>
          </cell>
        </row>
        <row r="22571">
          <cell r="P22571" t="str">
            <v>G04000128731</v>
          </cell>
          <cell r="Q22571" t="str">
            <v>Global Sum (GMS)</v>
          </cell>
          <cell r="R22571" t="str">
            <v>B9 5PU</v>
          </cell>
          <cell r="T22571">
            <v>44705111</v>
          </cell>
        </row>
        <row r="22572">
          <cell r="P22572" t="str">
            <v>G04000128731</v>
          </cell>
          <cell r="Q22572" t="str">
            <v>GMS DES Participation in the PCN</v>
          </cell>
          <cell r="R22572" t="str">
            <v>B9 5PU</v>
          </cell>
          <cell r="T22572">
            <v>44705111</v>
          </cell>
        </row>
        <row r="22573">
          <cell r="P22573" t="str">
            <v>G04000128731</v>
          </cell>
          <cell r="Q22573" t="str">
            <v>Locum Allowance (Sickness) (GMS)</v>
          </cell>
          <cell r="R22573" t="str">
            <v>B9 5PU</v>
          </cell>
          <cell r="T22573">
            <v>44705111</v>
          </cell>
        </row>
        <row r="22574">
          <cell r="P22574" t="str">
            <v>G04000128731</v>
          </cell>
          <cell r="Q22574" t="str">
            <v>Notional Rent (GMS)</v>
          </cell>
          <cell r="R22574" t="str">
            <v>B9 5PU</v>
          </cell>
          <cell r="T22574">
            <v>44705111</v>
          </cell>
        </row>
        <row r="22575">
          <cell r="P22575" t="str">
            <v>G04000128731</v>
          </cell>
          <cell r="Q22575" t="str">
            <v>Aspiration (GMS)</v>
          </cell>
          <cell r="R22575" t="str">
            <v>B9 5PU</v>
          </cell>
          <cell r="T22575">
            <v>44705111</v>
          </cell>
        </row>
        <row r="22576">
          <cell r="P22576" t="str">
            <v>G04000128731</v>
          </cell>
          <cell r="Q22576" t="str">
            <v>GMS Weight Management Service</v>
          </cell>
          <cell r="R22576" t="str">
            <v>B9 5PU</v>
          </cell>
          <cell r="T22576">
            <v>44705111</v>
          </cell>
        </row>
        <row r="22577">
          <cell r="P22577" t="str">
            <v>G04000128731</v>
          </cell>
          <cell r="Q22577" t="str">
            <v>GP Prior Year ERs (GMS)</v>
          </cell>
          <cell r="R22577" t="str">
            <v>B9 5PU</v>
          </cell>
          <cell r="T22577">
            <v>44705111</v>
          </cell>
        </row>
        <row r="22578">
          <cell r="P22578" t="str">
            <v>G04000128731</v>
          </cell>
          <cell r="Q22578" t="str">
            <v>GP Pension EEs (GMS)</v>
          </cell>
          <cell r="R22578" t="str">
            <v>B9 5PU</v>
          </cell>
          <cell r="T22578">
            <v>44705111</v>
          </cell>
        </row>
        <row r="22579">
          <cell r="P22579" t="str">
            <v>G04000128731</v>
          </cell>
          <cell r="Q22579" t="str">
            <v>GP Pension ERs (GMS)</v>
          </cell>
          <cell r="R22579" t="str">
            <v>B9 5PU</v>
          </cell>
          <cell r="T22579">
            <v>44705111</v>
          </cell>
        </row>
        <row r="22580">
          <cell r="P22580" t="str">
            <v>G04000128733</v>
          </cell>
          <cell r="Q22580" t="str">
            <v>GP Prior Year ERs (GMS)</v>
          </cell>
          <cell r="R22580" t="str">
            <v>B9 5PU</v>
          </cell>
          <cell r="T22580">
            <v>44705112</v>
          </cell>
        </row>
        <row r="22581">
          <cell r="P22581" t="str">
            <v>G04000128733</v>
          </cell>
          <cell r="Q22581" t="str">
            <v>GP Pension EEs (GMS)</v>
          </cell>
          <cell r="R22581" t="str">
            <v>B9 5PU</v>
          </cell>
          <cell r="T22581">
            <v>44705112</v>
          </cell>
        </row>
        <row r="22582">
          <cell r="P22582" t="str">
            <v>G04000128733</v>
          </cell>
          <cell r="Q22582" t="str">
            <v>GP Pension ERs (GMS)</v>
          </cell>
          <cell r="R22582" t="str">
            <v>B9 5PU</v>
          </cell>
          <cell r="T22582">
            <v>44705112</v>
          </cell>
        </row>
        <row r="22583">
          <cell r="P22583" t="str">
            <v>G04000128733</v>
          </cell>
          <cell r="Q22583" t="str">
            <v>GP Prior Year EEs (GMS)</v>
          </cell>
          <cell r="R22583" t="str">
            <v>B9 5PU</v>
          </cell>
          <cell r="T22583">
            <v>44705112</v>
          </cell>
        </row>
        <row r="22584">
          <cell r="P22584" t="str">
            <v>G04000128735</v>
          </cell>
          <cell r="Q22584" t="str">
            <v>Global Sum (GMS)</v>
          </cell>
          <cell r="R22584" t="str">
            <v>B29 4HH</v>
          </cell>
          <cell r="T22584">
            <v>44705114</v>
          </cell>
        </row>
        <row r="22585">
          <cell r="P22585" t="str">
            <v>G04000128735</v>
          </cell>
          <cell r="Q22585" t="str">
            <v>GMS DES Participation in the PCN</v>
          </cell>
          <cell r="R22585" t="str">
            <v>B29 4HH</v>
          </cell>
          <cell r="T22585">
            <v>44705114</v>
          </cell>
        </row>
        <row r="22586">
          <cell r="P22586" t="str">
            <v>G04000128735</v>
          </cell>
          <cell r="Q22586" t="str">
            <v>Actual Rents (GMS)</v>
          </cell>
          <cell r="R22586" t="str">
            <v>B29 4HH</v>
          </cell>
          <cell r="T22586">
            <v>44705114</v>
          </cell>
        </row>
        <row r="22587">
          <cell r="P22587" t="str">
            <v>G04000128735</v>
          </cell>
          <cell r="Q22587" t="str">
            <v>Aspiration (GMS)</v>
          </cell>
          <cell r="R22587" t="str">
            <v>B29 4HH</v>
          </cell>
          <cell r="T22587">
            <v>44705114</v>
          </cell>
        </row>
        <row r="22588">
          <cell r="P22588" t="str">
            <v>G04000128741</v>
          </cell>
          <cell r="Q22588" t="str">
            <v>GP Prior Year ERs (GMS)</v>
          </cell>
          <cell r="R22588" t="str">
            <v>B24 8NT</v>
          </cell>
          <cell r="T22588">
            <v>44705117</v>
          </cell>
        </row>
        <row r="22589">
          <cell r="P22589" t="str">
            <v>G04000128741</v>
          </cell>
          <cell r="Q22589" t="str">
            <v>GMS GP Pension Added Years EEs (GMS)</v>
          </cell>
          <cell r="R22589" t="str">
            <v>B24 8NT</v>
          </cell>
          <cell r="T22589">
            <v>44705117</v>
          </cell>
        </row>
        <row r="22590">
          <cell r="P22590" t="str">
            <v>G04000128741</v>
          </cell>
          <cell r="Q22590" t="str">
            <v>GP Pension EEs (GMS)</v>
          </cell>
          <cell r="R22590" t="str">
            <v>B24 8NT</v>
          </cell>
          <cell r="T22590">
            <v>44705117</v>
          </cell>
        </row>
        <row r="22591">
          <cell r="P22591" t="str">
            <v>G04000128741</v>
          </cell>
          <cell r="Q22591" t="str">
            <v>GP Pension ERs (GMS)</v>
          </cell>
          <cell r="R22591" t="str">
            <v>B24 8NT</v>
          </cell>
          <cell r="T22591">
            <v>44705117</v>
          </cell>
        </row>
        <row r="22592">
          <cell r="P22592" t="str">
            <v>G04000128741</v>
          </cell>
          <cell r="Q22592" t="str">
            <v>GP Prior Year EEs (GMS)</v>
          </cell>
          <cell r="R22592" t="str">
            <v>B24 8NT</v>
          </cell>
          <cell r="T22592">
            <v>44705117</v>
          </cell>
        </row>
        <row r="22593">
          <cell r="P22593" t="str">
            <v>G04000128742</v>
          </cell>
          <cell r="Q22593" t="str">
            <v>Prescribing GPs - Cost of Drugs (GMS)</v>
          </cell>
          <cell r="R22593" t="str">
            <v>B24 9JN</v>
          </cell>
          <cell r="T22593">
            <v>44705118</v>
          </cell>
        </row>
        <row r="22594">
          <cell r="P22594" t="str">
            <v>G04000128742</v>
          </cell>
          <cell r="Q22594" t="str">
            <v>Prescribing GPs - Professional Fees (GMS)</v>
          </cell>
          <cell r="R22594" t="str">
            <v>B24 9JN</v>
          </cell>
          <cell r="T22594">
            <v>44705118</v>
          </cell>
        </row>
        <row r="22595">
          <cell r="P22595" t="str">
            <v>G04000128743</v>
          </cell>
          <cell r="Q22595" t="str">
            <v>Global Sum (GMS)</v>
          </cell>
          <cell r="R22595" t="str">
            <v>B24 9JN</v>
          </cell>
          <cell r="T22595">
            <v>44705119</v>
          </cell>
        </row>
        <row r="22596">
          <cell r="P22596" t="str">
            <v>G04000128743</v>
          </cell>
          <cell r="Q22596" t="str">
            <v>GMS DES Participation in the PCN</v>
          </cell>
          <cell r="R22596" t="str">
            <v>B24 9JN</v>
          </cell>
          <cell r="T22596">
            <v>44705119</v>
          </cell>
        </row>
        <row r="22597">
          <cell r="P22597" t="str">
            <v>G04000128743</v>
          </cell>
          <cell r="Q22597" t="str">
            <v>Notional Rent (GMS)</v>
          </cell>
          <cell r="R22597" t="str">
            <v>B24 9JN</v>
          </cell>
          <cell r="T22597">
            <v>44705119</v>
          </cell>
        </row>
        <row r="22598">
          <cell r="P22598" t="str">
            <v>G04000128743</v>
          </cell>
          <cell r="Q22598" t="str">
            <v>Aspiration (GMS)</v>
          </cell>
          <cell r="R22598" t="str">
            <v>B24 9JN</v>
          </cell>
          <cell r="T22598">
            <v>44705119</v>
          </cell>
        </row>
        <row r="22599">
          <cell r="P22599" t="str">
            <v>G04000128747</v>
          </cell>
          <cell r="Q22599" t="str">
            <v>Learning Disability Hlth Chk DES (GMS)</v>
          </cell>
          <cell r="R22599" t="str">
            <v>B8 2JN</v>
          </cell>
          <cell r="T22599">
            <v>44705122</v>
          </cell>
        </row>
        <row r="22600">
          <cell r="P22600" t="str">
            <v>G04000128747</v>
          </cell>
          <cell r="Q22600" t="str">
            <v>Global Sum (GMS)</v>
          </cell>
          <cell r="R22600" t="str">
            <v>B8 2JN</v>
          </cell>
          <cell r="T22600">
            <v>44705122</v>
          </cell>
        </row>
        <row r="22601">
          <cell r="P22601" t="str">
            <v>G04000128747</v>
          </cell>
          <cell r="Q22601" t="str">
            <v>GMS DES Participation in the PCN</v>
          </cell>
          <cell r="R22601" t="str">
            <v>B8 2JN</v>
          </cell>
          <cell r="T22601">
            <v>44705122</v>
          </cell>
        </row>
        <row r="22602">
          <cell r="P22602" t="str">
            <v>G04000128747</v>
          </cell>
          <cell r="Q22602" t="str">
            <v>Notional Rent (GMS)</v>
          </cell>
          <cell r="R22602" t="str">
            <v>B8 2JN</v>
          </cell>
          <cell r="T22602">
            <v>44705122</v>
          </cell>
        </row>
        <row r="22603">
          <cell r="P22603" t="str">
            <v>G04000128747</v>
          </cell>
          <cell r="Q22603" t="str">
            <v>Aspiration (GMS)</v>
          </cell>
          <cell r="R22603" t="str">
            <v>B8 2JN</v>
          </cell>
          <cell r="T22603">
            <v>44705122</v>
          </cell>
        </row>
        <row r="22604">
          <cell r="P22604" t="str">
            <v>G04000128747</v>
          </cell>
          <cell r="Q22604" t="str">
            <v>GMS Weight Management Service</v>
          </cell>
          <cell r="R22604" t="str">
            <v>B8 2JN</v>
          </cell>
          <cell r="T22604">
            <v>44705122</v>
          </cell>
        </row>
        <row r="22605">
          <cell r="P22605" t="str">
            <v>G04000128751</v>
          </cell>
          <cell r="Q22605" t="str">
            <v>Learning Disability Hlth Chk DES (GMS)</v>
          </cell>
          <cell r="R22605" t="str">
            <v>B6 6BB</v>
          </cell>
          <cell r="T22605">
            <v>44705125</v>
          </cell>
        </row>
        <row r="22606">
          <cell r="P22606" t="str">
            <v>G04000128751</v>
          </cell>
          <cell r="Q22606" t="str">
            <v>Global Sum (GMS)</v>
          </cell>
          <cell r="R22606" t="str">
            <v>B6 6BB</v>
          </cell>
          <cell r="T22606">
            <v>44705125</v>
          </cell>
        </row>
        <row r="22607">
          <cell r="P22607" t="str">
            <v>G04000128751</v>
          </cell>
          <cell r="Q22607" t="str">
            <v>Phlebotomy</v>
          </cell>
          <cell r="R22607" t="str">
            <v>B6 6BB</v>
          </cell>
          <cell r="T22607">
            <v>44705125</v>
          </cell>
        </row>
        <row r="22608">
          <cell r="P22608" t="str">
            <v>G04000128751</v>
          </cell>
          <cell r="Q22608" t="str">
            <v>GMS DES Participation in the PCN</v>
          </cell>
          <cell r="R22608" t="str">
            <v>B6 6BB</v>
          </cell>
          <cell r="T22608">
            <v>44705125</v>
          </cell>
        </row>
        <row r="22609">
          <cell r="P22609" t="str">
            <v>G04000128751</v>
          </cell>
          <cell r="Q22609" t="str">
            <v>Actual Rents (GMS)</v>
          </cell>
          <cell r="R22609" t="str">
            <v>B6 6BB</v>
          </cell>
          <cell r="T22609">
            <v>44705125</v>
          </cell>
        </row>
        <row r="22610">
          <cell r="P22610" t="str">
            <v>G04000128751</v>
          </cell>
          <cell r="Q22610" t="str">
            <v>Aspiration (GMS)</v>
          </cell>
          <cell r="R22610" t="str">
            <v>B6 6BB</v>
          </cell>
          <cell r="T22610">
            <v>44705125</v>
          </cell>
        </row>
        <row r="22611">
          <cell r="P22611" t="str">
            <v>G04000128751</v>
          </cell>
          <cell r="Q22611" t="str">
            <v>GMS Weight Management Service</v>
          </cell>
          <cell r="R22611" t="str">
            <v>B6 6BB</v>
          </cell>
          <cell r="T22611">
            <v>44705125</v>
          </cell>
        </row>
        <row r="22612">
          <cell r="P22612" t="str">
            <v>G04000128753</v>
          </cell>
          <cell r="Q22612" t="str">
            <v>GMS GP Pension AVCs (GMS)</v>
          </cell>
          <cell r="R22612" t="str">
            <v>B6 6BB</v>
          </cell>
          <cell r="T22612">
            <v>44705126</v>
          </cell>
        </row>
        <row r="22613">
          <cell r="P22613" t="str">
            <v>G04000128753</v>
          </cell>
          <cell r="Q22613" t="str">
            <v>GMS GP Pension Added Years EEs (GMS)</v>
          </cell>
          <cell r="R22613" t="str">
            <v>B6 6BB</v>
          </cell>
          <cell r="T22613">
            <v>44705126</v>
          </cell>
        </row>
        <row r="22614">
          <cell r="P22614" t="str">
            <v>G04000128753</v>
          </cell>
          <cell r="Q22614" t="str">
            <v>GP Pension EEs (GMS)</v>
          </cell>
          <cell r="R22614" t="str">
            <v>B6 6BB</v>
          </cell>
          <cell r="T22614">
            <v>44705126</v>
          </cell>
        </row>
        <row r="22615">
          <cell r="P22615" t="str">
            <v>G04000128753</v>
          </cell>
          <cell r="Q22615" t="str">
            <v>GP Pension ERs (GMS)</v>
          </cell>
          <cell r="R22615" t="str">
            <v>B6 6BB</v>
          </cell>
          <cell r="T22615">
            <v>44705126</v>
          </cell>
        </row>
        <row r="22616">
          <cell r="P22616" t="str">
            <v>G04000128755</v>
          </cell>
          <cell r="Q22616" t="str">
            <v>Learning Disability Hlth Chk DES (GMS)</v>
          </cell>
          <cell r="R22616" t="str">
            <v>B23 6DJ</v>
          </cell>
          <cell r="T22616">
            <v>44705128</v>
          </cell>
        </row>
        <row r="22617">
          <cell r="P22617" t="str">
            <v>G04000128755</v>
          </cell>
          <cell r="Q22617" t="str">
            <v>Global Sum (GMS)</v>
          </cell>
          <cell r="R22617" t="str">
            <v>B23 6DJ</v>
          </cell>
          <cell r="T22617">
            <v>44705128</v>
          </cell>
        </row>
        <row r="22618">
          <cell r="P22618" t="str">
            <v>G04000128755</v>
          </cell>
          <cell r="Q22618" t="str">
            <v>GMS DES Participation in the PCN</v>
          </cell>
          <cell r="R22618" t="str">
            <v>B23 6DJ</v>
          </cell>
          <cell r="T22618">
            <v>44705128</v>
          </cell>
        </row>
        <row r="22619">
          <cell r="P22619" t="str">
            <v>G04000128755</v>
          </cell>
          <cell r="Q22619" t="str">
            <v>Locum Allow (Mat and Pat) (GMS)</v>
          </cell>
          <cell r="R22619" t="str">
            <v>B23 6DJ</v>
          </cell>
          <cell r="T22619">
            <v>44705128</v>
          </cell>
        </row>
        <row r="22620">
          <cell r="P22620" t="str">
            <v>G04000128755</v>
          </cell>
          <cell r="Q22620" t="str">
            <v>Disposal of Clinical Waste (GMS)</v>
          </cell>
          <cell r="R22620" t="str">
            <v>B23 6DJ</v>
          </cell>
          <cell r="T22620">
            <v>44705128</v>
          </cell>
        </row>
        <row r="22621">
          <cell r="P22621" t="str">
            <v>G04000128755</v>
          </cell>
          <cell r="Q22621" t="str">
            <v>Health Centre Rent (GMS)</v>
          </cell>
          <cell r="R22621" t="str">
            <v>B23 6DJ</v>
          </cell>
          <cell r="T22621">
            <v>44705128</v>
          </cell>
        </row>
        <row r="22622">
          <cell r="P22622" t="str">
            <v>G04000128755</v>
          </cell>
          <cell r="Q22622" t="str">
            <v>Premises Other (GMS)</v>
          </cell>
          <cell r="R22622" t="str">
            <v>B23 6DJ</v>
          </cell>
          <cell r="T22622">
            <v>44705128</v>
          </cell>
        </row>
        <row r="22623">
          <cell r="P22623" t="str">
            <v>G04000128755</v>
          </cell>
          <cell r="Q22623" t="str">
            <v>Rates - non domestic (GMS)</v>
          </cell>
          <cell r="R22623" t="str">
            <v>B23 6DJ</v>
          </cell>
          <cell r="T22623">
            <v>44705128</v>
          </cell>
        </row>
        <row r="22624">
          <cell r="P22624" t="str">
            <v>G04000128755</v>
          </cell>
          <cell r="Q22624" t="str">
            <v>Rates - Water (GMS)</v>
          </cell>
          <cell r="R22624" t="str">
            <v>B23 6DJ</v>
          </cell>
          <cell r="T22624">
            <v>44705128</v>
          </cell>
        </row>
        <row r="22625">
          <cell r="P22625" t="str">
            <v>G04000128755</v>
          </cell>
          <cell r="Q22625" t="str">
            <v>Aspiration (GMS)</v>
          </cell>
          <cell r="R22625" t="str">
            <v>B23 6DJ</v>
          </cell>
          <cell r="T22625">
            <v>44705128</v>
          </cell>
        </row>
        <row r="22626">
          <cell r="P22626" t="str">
            <v>G04000128757</v>
          </cell>
          <cell r="Q22626" t="str">
            <v>GP Prior Year ERs (GMS)</v>
          </cell>
          <cell r="R22626" t="str">
            <v>B23 6DJ</v>
          </cell>
          <cell r="T22626">
            <v>44705129</v>
          </cell>
        </row>
        <row r="22627">
          <cell r="P22627" t="str">
            <v>G04000128757</v>
          </cell>
          <cell r="Q22627" t="str">
            <v>GP Pension EEs (GMS)</v>
          </cell>
          <cell r="R22627" t="str">
            <v>B23 6DJ</v>
          </cell>
          <cell r="T22627">
            <v>44705129</v>
          </cell>
        </row>
        <row r="22628">
          <cell r="P22628" t="str">
            <v>G04000128757</v>
          </cell>
          <cell r="Q22628" t="str">
            <v>GP Pension ERs (GMS)</v>
          </cell>
          <cell r="R22628" t="str">
            <v>B23 6DJ</v>
          </cell>
          <cell r="T22628">
            <v>44705129</v>
          </cell>
        </row>
        <row r="22629">
          <cell r="P22629" t="str">
            <v>G04000128757</v>
          </cell>
          <cell r="Q22629" t="str">
            <v>GP Prior Year EEs (GMS)</v>
          </cell>
          <cell r="R22629" t="str">
            <v>B23 6DJ</v>
          </cell>
          <cell r="T22629">
            <v>44705129</v>
          </cell>
        </row>
        <row r="22630">
          <cell r="P22630" t="str">
            <v>G04000128759</v>
          </cell>
          <cell r="Q22630" t="str">
            <v>Learning Disability Hlth Chk DES (GMS)</v>
          </cell>
          <cell r="R22630" t="str">
            <v>B38 8TE</v>
          </cell>
          <cell r="T22630">
            <v>44705131</v>
          </cell>
        </row>
        <row r="22631">
          <cell r="P22631" t="str">
            <v>G04000128759</v>
          </cell>
          <cell r="Q22631" t="str">
            <v>Global Sum (GMS)</v>
          </cell>
          <cell r="R22631" t="str">
            <v>B38 8TE</v>
          </cell>
          <cell r="T22631">
            <v>44705131</v>
          </cell>
        </row>
        <row r="22632">
          <cell r="P22632" t="str">
            <v>G04000128759</v>
          </cell>
          <cell r="Q22632" t="str">
            <v>GMS DES Participation in the PCN</v>
          </cell>
          <cell r="R22632" t="str">
            <v>B38 8TE</v>
          </cell>
          <cell r="T22632">
            <v>44705131</v>
          </cell>
        </row>
        <row r="22633">
          <cell r="P22633" t="str">
            <v>G04000128759</v>
          </cell>
          <cell r="Q22633" t="str">
            <v>Cost Rents and LA Economic Rents (GMS)</v>
          </cell>
          <cell r="R22633" t="str">
            <v>B38 8TE</v>
          </cell>
          <cell r="T22633">
            <v>44705131</v>
          </cell>
        </row>
        <row r="22634">
          <cell r="P22634" t="str">
            <v>G04000128759</v>
          </cell>
          <cell r="Q22634" t="str">
            <v>Aspiration (GMS)</v>
          </cell>
          <cell r="R22634" t="str">
            <v>B38 8TE</v>
          </cell>
          <cell r="T22634">
            <v>44705131</v>
          </cell>
        </row>
        <row r="22635">
          <cell r="P22635" t="str">
            <v>G04000128759</v>
          </cell>
          <cell r="Q22635" t="str">
            <v>GMS Weight Management Service</v>
          </cell>
          <cell r="R22635" t="str">
            <v>B38 8TE</v>
          </cell>
          <cell r="T22635">
            <v>44705131</v>
          </cell>
        </row>
        <row r="22636">
          <cell r="P22636" t="str">
            <v>G04000128759</v>
          </cell>
          <cell r="Q22636" t="str">
            <v>GP Prior Year ERs (GMS)</v>
          </cell>
          <cell r="R22636" t="str">
            <v>B38 8TE</v>
          </cell>
          <cell r="T22636">
            <v>44705131</v>
          </cell>
        </row>
        <row r="22637">
          <cell r="P22637" t="str">
            <v>G04000128759</v>
          </cell>
          <cell r="Q22637" t="str">
            <v>GP Prior Year EEs (GMS)</v>
          </cell>
          <cell r="R22637" t="str">
            <v>B38 8TE</v>
          </cell>
          <cell r="T22637">
            <v>44705131</v>
          </cell>
        </row>
        <row r="22638">
          <cell r="P22638" t="str">
            <v>G04000128763</v>
          </cell>
          <cell r="Q22638" t="str">
            <v>Global Sum (GMS)</v>
          </cell>
          <cell r="R22638" t="str">
            <v>B13 9HD</v>
          </cell>
          <cell r="T22638">
            <v>44705134</v>
          </cell>
        </row>
        <row r="22639">
          <cell r="P22639" t="str">
            <v>G04000128763</v>
          </cell>
          <cell r="Q22639" t="str">
            <v>GMS DES Participation in the PCN</v>
          </cell>
          <cell r="R22639" t="str">
            <v>B13 9HD</v>
          </cell>
          <cell r="T22639">
            <v>44705134</v>
          </cell>
        </row>
        <row r="22640">
          <cell r="P22640" t="str">
            <v>G04000128763</v>
          </cell>
          <cell r="Q22640" t="str">
            <v>Notional Rent (GMS)</v>
          </cell>
          <cell r="R22640" t="str">
            <v>B13 9HD</v>
          </cell>
          <cell r="T22640">
            <v>44705134</v>
          </cell>
        </row>
        <row r="22641">
          <cell r="P22641" t="str">
            <v>G04000128763</v>
          </cell>
          <cell r="Q22641" t="str">
            <v>Aspiration (GMS)</v>
          </cell>
          <cell r="R22641" t="str">
            <v>B13 9HD</v>
          </cell>
          <cell r="T22641">
            <v>44705134</v>
          </cell>
        </row>
        <row r="22642">
          <cell r="P22642" t="str">
            <v>G04000128771</v>
          </cell>
          <cell r="Q22642" t="str">
            <v>Learning Disability Hlth Chk DES (GMS)</v>
          </cell>
          <cell r="R22642" t="str">
            <v>B30 1BY</v>
          </cell>
          <cell r="T22642">
            <v>44705138</v>
          </cell>
        </row>
        <row r="22643">
          <cell r="P22643" t="str">
            <v>G04000128771</v>
          </cell>
          <cell r="Q22643" t="str">
            <v>Global Sum (GMS)</v>
          </cell>
          <cell r="R22643" t="str">
            <v>B30 1BY</v>
          </cell>
          <cell r="T22643">
            <v>44705138</v>
          </cell>
        </row>
        <row r="22644">
          <cell r="P22644" t="str">
            <v>G04000128771</v>
          </cell>
          <cell r="Q22644" t="str">
            <v>GMS DES Participation in the PCN</v>
          </cell>
          <cell r="R22644" t="str">
            <v>B30 1BY</v>
          </cell>
          <cell r="T22644">
            <v>44705138</v>
          </cell>
        </row>
        <row r="22645">
          <cell r="P22645" t="str">
            <v>G04000128771</v>
          </cell>
          <cell r="Q22645" t="str">
            <v>Actual Rents (GMS)</v>
          </cell>
          <cell r="R22645" t="str">
            <v>B30 1BY</v>
          </cell>
          <cell r="T22645">
            <v>44705138</v>
          </cell>
        </row>
        <row r="22646">
          <cell r="P22646" t="str">
            <v>G04000128771</v>
          </cell>
          <cell r="Q22646" t="str">
            <v>Notional Rent (GMS)</v>
          </cell>
          <cell r="R22646" t="str">
            <v>B30 1BY</v>
          </cell>
          <cell r="T22646">
            <v>44705138</v>
          </cell>
        </row>
        <row r="22647">
          <cell r="P22647" t="str">
            <v>G04000128771</v>
          </cell>
          <cell r="Q22647" t="str">
            <v>Rates - Water (GMS)</v>
          </cell>
          <cell r="R22647" t="str">
            <v>B30 1BY</v>
          </cell>
          <cell r="T22647">
            <v>44705138</v>
          </cell>
        </row>
        <row r="22648">
          <cell r="P22648" t="str">
            <v>G04000128771</v>
          </cell>
          <cell r="Q22648" t="str">
            <v>Aspiration (GMS)</v>
          </cell>
          <cell r="R22648" t="str">
            <v>B30 1BY</v>
          </cell>
          <cell r="T22648">
            <v>44705138</v>
          </cell>
        </row>
        <row r="22649">
          <cell r="P22649" t="str">
            <v>G04000128771</v>
          </cell>
          <cell r="Q22649" t="str">
            <v>GMS Weight Management Service</v>
          </cell>
          <cell r="R22649" t="str">
            <v>B30 1BY</v>
          </cell>
          <cell r="T22649">
            <v>44705138</v>
          </cell>
        </row>
        <row r="22650">
          <cell r="P22650" t="str">
            <v>G04000128771</v>
          </cell>
          <cell r="Q22650" t="str">
            <v>GP Prior Year ERs (GMS)</v>
          </cell>
          <cell r="R22650" t="str">
            <v>B30 1BY</v>
          </cell>
          <cell r="T22650">
            <v>44705138</v>
          </cell>
        </row>
        <row r="22651">
          <cell r="P22651" t="str">
            <v>G04000128771</v>
          </cell>
          <cell r="Q22651" t="str">
            <v>GP Prior Year EEs (GMS)</v>
          </cell>
          <cell r="R22651" t="str">
            <v>B30 1BY</v>
          </cell>
          <cell r="T22651">
            <v>44705138</v>
          </cell>
        </row>
        <row r="22652">
          <cell r="P22652" t="str">
            <v>G04000128774</v>
          </cell>
          <cell r="Q22652" t="str">
            <v>Global Sum (GMS)</v>
          </cell>
          <cell r="R22652" t="str">
            <v>B11 4BW</v>
          </cell>
          <cell r="T22652">
            <v>44705140</v>
          </cell>
        </row>
        <row r="22653">
          <cell r="P22653" t="str">
            <v>G04000128774</v>
          </cell>
          <cell r="Q22653" t="str">
            <v>GMS DES Participation in the PCN</v>
          </cell>
          <cell r="R22653" t="str">
            <v>B11 4BW</v>
          </cell>
          <cell r="T22653">
            <v>44705140</v>
          </cell>
        </row>
        <row r="22654">
          <cell r="P22654" t="str">
            <v>G04000128774</v>
          </cell>
          <cell r="Q22654" t="str">
            <v>Disposal of Clinical Waste (GMS)</v>
          </cell>
          <cell r="R22654" t="str">
            <v>B11 4BW</v>
          </cell>
          <cell r="T22654">
            <v>44705140</v>
          </cell>
        </row>
        <row r="22655">
          <cell r="P22655" t="str">
            <v>G04000128774</v>
          </cell>
          <cell r="Q22655" t="str">
            <v>Health Centre Rent (GMS)</v>
          </cell>
          <cell r="R22655" t="str">
            <v>B11 4BW</v>
          </cell>
          <cell r="T22655">
            <v>44705140</v>
          </cell>
        </row>
        <row r="22656">
          <cell r="P22656" t="str">
            <v>G04000128774</v>
          </cell>
          <cell r="Q22656" t="str">
            <v>Premises Other (GMS)</v>
          </cell>
          <cell r="R22656" t="str">
            <v>B11 4BW</v>
          </cell>
          <cell r="T22656">
            <v>44705140</v>
          </cell>
        </row>
        <row r="22657">
          <cell r="P22657" t="str">
            <v>G04000128774</v>
          </cell>
          <cell r="Q22657" t="str">
            <v>Rates - non domestic (GMS)</v>
          </cell>
          <cell r="R22657" t="str">
            <v>B11 4BW</v>
          </cell>
          <cell r="T22657">
            <v>44705140</v>
          </cell>
        </row>
        <row r="22658">
          <cell r="P22658" t="str">
            <v>G04000128774</v>
          </cell>
          <cell r="Q22658" t="str">
            <v>Rates - Water (GMS)</v>
          </cell>
          <cell r="R22658" t="str">
            <v>B11 4BW</v>
          </cell>
          <cell r="T22658">
            <v>44705140</v>
          </cell>
        </row>
        <row r="22659">
          <cell r="P22659" t="str">
            <v>G04000128774</v>
          </cell>
          <cell r="Q22659" t="str">
            <v>Aspiration (GMS)</v>
          </cell>
          <cell r="R22659" t="str">
            <v>B11 4BW</v>
          </cell>
          <cell r="T22659">
            <v>44705140</v>
          </cell>
        </row>
        <row r="22660">
          <cell r="P22660" t="str">
            <v>G04000128774</v>
          </cell>
          <cell r="Q22660" t="str">
            <v>GMS Weight Management Service</v>
          </cell>
          <cell r="R22660" t="str">
            <v>B11 4BW</v>
          </cell>
          <cell r="T22660">
            <v>44705140</v>
          </cell>
        </row>
        <row r="22661">
          <cell r="P22661" t="str">
            <v>G04000128778</v>
          </cell>
          <cell r="Q22661" t="str">
            <v>Learning Disability Hlth Chk DES (GMS)</v>
          </cell>
          <cell r="R22661" t="str">
            <v>B35 6EE</v>
          </cell>
          <cell r="T22661">
            <v>44705143</v>
          </cell>
        </row>
        <row r="22662">
          <cell r="P22662" t="str">
            <v>G04000128778</v>
          </cell>
          <cell r="Q22662" t="str">
            <v>Global Sum (GMS)</v>
          </cell>
          <cell r="R22662" t="str">
            <v>B35 6EE</v>
          </cell>
          <cell r="T22662">
            <v>44705143</v>
          </cell>
        </row>
        <row r="22663">
          <cell r="P22663" t="str">
            <v>G04000128778</v>
          </cell>
          <cell r="Q22663" t="str">
            <v>GMS DES Participation in the PCN</v>
          </cell>
          <cell r="R22663" t="str">
            <v>B35 6EE</v>
          </cell>
          <cell r="T22663">
            <v>44705143</v>
          </cell>
        </row>
        <row r="22664">
          <cell r="P22664" t="str">
            <v>G04000128778</v>
          </cell>
          <cell r="Q22664" t="str">
            <v>Notional Rent (GMS)</v>
          </cell>
          <cell r="R22664" t="str">
            <v>B35 6EE</v>
          </cell>
          <cell r="T22664">
            <v>44705143</v>
          </cell>
        </row>
        <row r="22665">
          <cell r="P22665" t="str">
            <v>G04000128778</v>
          </cell>
          <cell r="Q22665" t="str">
            <v>Aspiration (GMS)</v>
          </cell>
          <cell r="R22665" t="str">
            <v>B35 6EE</v>
          </cell>
          <cell r="T22665">
            <v>44705143</v>
          </cell>
        </row>
        <row r="22666">
          <cell r="P22666" t="str">
            <v>G04000128778</v>
          </cell>
          <cell r="Q22666" t="str">
            <v>GMS Weight Management Service</v>
          </cell>
          <cell r="R22666" t="str">
            <v>B35 6EE</v>
          </cell>
          <cell r="T22666">
            <v>44705143</v>
          </cell>
        </row>
        <row r="22667">
          <cell r="P22667" t="str">
            <v>G04000128782</v>
          </cell>
          <cell r="Q22667" t="str">
            <v>Global Sum (GMS)</v>
          </cell>
          <cell r="R22667" t="str">
            <v>B23 5DD</v>
          </cell>
          <cell r="T22667">
            <v>44705146</v>
          </cell>
        </row>
        <row r="22668">
          <cell r="P22668" t="str">
            <v>G04000128782</v>
          </cell>
          <cell r="Q22668" t="str">
            <v>GMS DES Participation in the PCN</v>
          </cell>
          <cell r="R22668" t="str">
            <v>B23 5DD</v>
          </cell>
          <cell r="T22668">
            <v>44705146</v>
          </cell>
        </row>
        <row r="22669">
          <cell r="P22669" t="str">
            <v>G04000128782</v>
          </cell>
          <cell r="Q22669" t="str">
            <v>Disposal of Clinical Waste (GMS)</v>
          </cell>
          <cell r="R22669" t="str">
            <v>B23 5DD</v>
          </cell>
          <cell r="T22669">
            <v>44705146</v>
          </cell>
        </row>
        <row r="22670">
          <cell r="P22670" t="str">
            <v>G04000128782</v>
          </cell>
          <cell r="Q22670" t="str">
            <v>Health Centre Rent (GMS)</v>
          </cell>
          <cell r="R22670" t="str">
            <v>B23 5DD</v>
          </cell>
          <cell r="T22670">
            <v>44705146</v>
          </cell>
        </row>
        <row r="22671">
          <cell r="P22671" t="str">
            <v>G04000128782</v>
          </cell>
          <cell r="Q22671" t="str">
            <v>Premises Other (GMS)</v>
          </cell>
          <cell r="R22671" t="str">
            <v>B23 5DD</v>
          </cell>
          <cell r="T22671">
            <v>44705146</v>
          </cell>
        </row>
        <row r="22672">
          <cell r="P22672" t="str">
            <v>G04000128782</v>
          </cell>
          <cell r="Q22672" t="str">
            <v>Rates - non domestic (GMS)</v>
          </cell>
          <cell r="R22672" t="str">
            <v>B23 5DD</v>
          </cell>
          <cell r="T22672">
            <v>44705146</v>
          </cell>
        </row>
        <row r="22673">
          <cell r="P22673" t="str">
            <v>G04000128782</v>
          </cell>
          <cell r="Q22673" t="str">
            <v>Rates - Water (GMS)</v>
          </cell>
          <cell r="R22673" t="str">
            <v>B23 5DD</v>
          </cell>
          <cell r="T22673">
            <v>44705146</v>
          </cell>
        </row>
        <row r="22674">
          <cell r="P22674" t="str">
            <v>G04000128782</v>
          </cell>
          <cell r="Q22674" t="str">
            <v>Aspiration (GMS)</v>
          </cell>
          <cell r="R22674" t="str">
            <v>B23 5DD</v>
          </cell>
          <cell r="T22674">
            <v>44705146</v>
          </cell>
        </row>
        <row r="22675">
          <cell r="P22675" t="str">
            <v>G04000128782</v>
          </cell>
          <cell r="Q22675" t="str">
            <v>GMS Weight Management Service</v>
          </cell>
          <cell r="R22675" t="str">
            <v>B23 5DD</v>
          </cell>
          <cell r="T22675">
            <v>44705146</v>
          </cell>
        </row>
        <row r="22676">
          <cell r="P22676" t="str">
            <v>G04000128782</v>
          </cell>
          <cell r="Q22676" t="str">
            <v>GP Pension EEs (GMS)</v>
          </cell>
          <cell r="R22676" t="str">
            <v>B23 5DD</v>
          </cell>
          <cell r="T22676">
            <v>44705146</v>
          </cell>
        </row>
        <row r="22677">
          <cell r="P22677" t="str">
            <v>G04000128782</v>
          </cell>
          <cell r="Q22677" t="str">
            <v>GP Pension ERs (GMS)</v>
          </cell>
          <cell r="R22677" t="str">
            <v>B23 5DD</v>
          </cell>
          <cell r="T22677">
            <v>44705146</v>
          </cell>
        </row>
        <row r="22678">
          <cell r="P22678" t="str">
            <v>G04000128784</v>
          </cell>
          <cell r="Q22678" t="str">
            <v>Disposal of Clinical Waste (GMS)</v>
          </cell>
          <cell r="R22678" t="str">
            <v>B23 5DD</v>
          </cell>
          <cell r="T22678">
            <v>44705147</v>
          </cell>
        </row>
        <row r="22679">
          <cell r="P22679" t="str">
            <v>G04000128784</v>
          </cell>
          <cell r="Q22679" t="str">
            <v>Health Centre Rent (GMS)</v>
          </cell>
          <cell r="R22679" t="str">
            <v>B23 5DD</v>
          </cell>
          <cell r="T22679">
            <v>44705147</v>
          </cell>
        </row>
        <row r="22680">
          <cell r="P22680" t="str">
            <v>G04000128784</v>
          </cell>
          <cell r="Q22680" t="str">
            <v>Premises Other (GMS)</v>
          </cell>
          <cell r="R22680" t="str">
            <v>B23 5DD</v>
          </cell>
          <cell r="T22680">
            <v>44705147</v>
          </cell>
        </row>
        <row r="22681">
          <cell r="P22681" t="str">
            <v>G04000128784</v>
          </cell>
          <cell r="Q22681" t="str">
            <v>Rates - non domestic (GMS)</v>
          </cell>
          <cell r="R22681" t="str">
            <v>B23 5DD</v>
          </cell>
          <cell r="T22681">
            <v>44705147</v>
          </cell>
        </row>
        <row r="22682">
          <cell r="P22682" t="str">
            <v>G04000128784</v>
          </cell>
          <cell r="Q22682" t="str">
            <v>Rates - Water (GMS)</v>
          </cell>
          <cell r="R22682" t="str">
            <v>B23 5DD</v>
          </cell>
          <cell r="T22682">
            <v>44705147</v>
          </cell>
        </row>
        <row r="22683">
          <cell r="P22683" t="str">
            <v>G04000128784</v>
          </cell>
          <cell r="Q22683" t="str">
            <v>GP Pension EEs (GMS)</v>
          </cell>
          <cell r="R22683" t="str">
            <v>B23 5DD</v>
          </cell>
          <cell r="T22683">
            <v>44705147</v>
          </cell>
        </row>
        <row r="22684">
          <cell r="P22684" t="str">
            <v>G04000128784</v>
          </cell>
          <cell r="Q22684" t="str">
            <v>GP Pension ERs (GMS)</v>
          </cell>
          <cell r="R22684" t="str">
            <v>B23 5DD</v>
          </cell>
          <cell r="T22684">
            <v>44705147</v>
          </cell>
        </row>
        <row r="22685">
          <cell r="P22685" t="str">
            <v>G04000128786</v>
          </cell>
          <cell r="Q22685" t="str">
            <v>Global Sum (GMS)</v>
          </cell>
          <cell r="R22685" t="str">
            <v>B21 9NH</v>
          </cell>
          <cell r="T22685">
            <v>44705149</v>
          </cell>
        </row>
        <row r="22686">
          <cell r="P22686" t="str">
            <v>G04000128786</v>
          </cell>
          <cell r="Q22686" t="str">
            <v>Phlebotomy</v>
          </cell>
          <cell r="R22686" t="str">
            <v>B21 9NH</v>
          </cell>
          <cell r="T22686">
            <v>44705149</v>
          </cell>
        </row>
        <row r="22687">
          <cell r="P22687" t="str">
            <v>G04000128786</v>
          </cell>
          <cell r="Q22687" t="str">
            <v>GMS DES Participation in the PCN</v>
          </cell>
          <cell r="R22687" t="str">
            <v>B21 9NH</v>
          </cell>
          <cell r="T22687">
            <v>44705149</v>
          </cell>
        </row>
        <row r="22688">
          <cell r="P22688" t="str">
            <v>G04000128786</v>
          </cell>
          <cell r="Q22688" t="str">
            <v>Notional Rent (GMS)</v>
          </cell>
          <cell r="R22688" t="str">
            <v>B21 9NH</v>
          </cell>
          <cell r="T22688">
            <v>44705149</v>
          </cell>
        </row>
        <row r="22689">
          <cell r="P22689" t="str">
            <v>G04000128786</v>
          </cell>
          <cell r="Q22689" t="str">
            <v>Rates - Water (GMS)</v>
          </cell>
          <cell r="R22689" t="str">
            <v>B21 9NH</v>
          </cell>
          <cell r="T22689">
            <v>44705149</v>
          </cell>
        </row>
        <row r="22690">
          <cell r="P22690" t="str">
            <v>G04000128786</v>
          </cell>
          <cell r="Q22690" t="str">
            <v>Aspiration (GMS)</v>
          </cell>
          <cell r="R22690" t="str">
            <v>B21 9NH</v>
          </cell>
          <cell r="T22690">
            <v>44705149</v>
          </cell>
        </row>
        <row r="22691">
          <cell r="P22691" t="str">
            <v>G04000128793</v>
          </cell>
          <cell r="Q22691" t="str">
            <v>Learning Disability Hlth Chk DES (GMS)</v>
          </cell>
          <cell r="R22691" t="str">
            <v>B31 4TU</v>
          </cell>
          <cell r="T22691">
            <v>44705153</v>
          </cell>
        </row>
        <row r="22692">
          <cell r="P22692" t="str">
            <v>G04000128793</v>
          </cell>
          <cell r="Q22692" t="str">
            <v>Global Sum (GMS)</v>
          </cell>
          <cell r="R22692" t="str">
            <v>B31 4TU</v>
          </cell>
          <cell r="T22692">
            <v>44705153</v>
          </cell>
        </row>
        <row r="22693">
          <cell r="P22693" t="str">
            <v>G04000128793</v>
          </cell>
          <cell r="Q22693" t="str">
            <v>GMS DES Participation in the PCN</v>
          </cell>
          <cell r="R22693" t="str">
            <v>B31 4TU</v>
          </cell>
          <cell r="T22693">
            <v>44705153</v>
          </cell>
        </row>
        <row r="22694">
          <cell r="P22694" t="str">
            <v>G04000128793</v>
          </cell>
          <cell r="Q22694" t="str">
            <v>Cost Rents and LA Economic Rents (GMS)</v>
          </cell>
          <cell r="R22694" t="str">
            <v>B31 4TU</v>
          </cell>
          <cell r="T22694">
            <v>44705153</v>
          </cell>
        </row>
        <row r="22695">
          <cell r="P22695" t="str">
            <v>G04000128793</v>
          </cell>
          <cell r="Q22695" t="str">
            <v>Notional Rent (GMS)</v>
          </cell>
          <cell r="R22695" t="str">
            <v>B31 4TU</v>
          </cell>
          <cell r="T22695">
            <v>44705153</v>
          </cell>
        </row>
        <row r="22696">
          <cell r="P22696" t="str">
            <v>G04000128793</v>
          </cell>
          <cell r="Q22696" t="str">
            <v>Rates - Water (GMS)</v>
          </cell>
          <cell r="R22696" t="str">
            <v>B31 4TU</v>
          </cell>
          <cell r="T22696">
            <v>44705153</v>
          </cell>
        </row>
        <row r="22697">
          <cell r="P22697" t="str">
            <v>G04000128793</v>
          </cell>
          <cell r="Q22697" t="str">
            <v>Aspiration (GMS)</v>
          </cell>
          <cell r="R22697" t="str">
            <v>B31 4TU</v>
          </cell>
          <cell r="T22697">
            <v>44705153</v>
          </cell>
        </row>
        <row r="22698">
          <cell r="P22698" t="str">
            <v>G04000128793</v>
          </cell>
          <cell r="Q22698" t="str">
            <v>GMS Weight Management Service</v>
          </cell>
          <cell r="R22698" t="str">
            <v>B31 4TU</v>
          </cell>
          <cell r="T22698">
            <v>44705153</v>
          </cell>
        </row>
        <row r="22699">
          <cell r="P22699" t="str">
            <v>G04000128793</v>
          </cell>
          <cell r="Q22699" t="str">
            <v>GP Prior Year ERs (GMS)</v>
          </cell>
          <cell r="R22699" t="str">
            <v>B31 4TU</v>
          </cell>
          <cell r="T22699">
            <v>44705153</v>
          </cell>
        </row>
        <row r="22700">
          <cell r="P22700" t="str">
            <v>G04000128793</v>
          </cell>
          <cell r="Q22700" t="str">
            <v>GP Pension EEs (GMS)</v>
          </cell>
          <cell r="R22700" t="str">
            <v>B31 4TU</v>
          </cell>
          <cell r="T22700">
            <v>44705153</v>
          </cell>
        </row>
        <row r="22701">
          <cell r="P22701" t="str">
            <v>G04000128793</v>
          </cell>
          <cell r="Q22701" t="str">
            <v>GP Prior Year EEs (GMS)</v>
          </cell>
          <cell r="R22701" t="str">
            <v>B31 4TU</v>
          </cell>
          <cell r="T22701">
            <v>44705153</v>
          </cell>
        </row>
        <row r="22702">
          <cell r="P22702" t="str">
            <v>G04000128800</v>
          </cell>
          <cell r="Q22702" t="str">
            <v>Learning Disability Hlth Chk DES (GMS)</v>
          </cell>
          <cell r="R22702" t="str">
            <v>B16 9AL</v>
          </cell>
          <cell r="T22702">
            <v>44705156</v>
          </cell>
        </row>
        <row r="22703">
          <cell r="P22703" t="str">
            <v>G04000128800</v>
          </cell>
          <cell r="Q22703" t="str">
            <v>Global Sum (GMS)</v>
          </cell>
          <cell r="R22703" t="str">
            <v>B16 9AL</v>
          </cell>
          <cell r="T22703">
            <v>44705156</v>
          </cell>
        </row>
        <row r="22704">
          <cell r="P22704" t="str">
            <v>G04000128800</v>
          </cell>
          <cell r="Q22704" t="str">
            <v>GMS DES Participation in the PCN</v>
          </cell>
          <cell r="R22704" t="str">
            <v>B16 9AL</v>
          </cell>
          <cell r="T22704">
            <v>44705156</v>
          </cell>
        </row>
        <row r="22705">
          <cell r="P22705" t="str">
            <v>G04000128800</v>
          </cell>
          <cell r="Q22705" t="str">
            <v>Notional Rent (GMS)</v>
          </cell>
          <cell r="R22705" t="str">
            <v>B16 9AL</v>
          </cell>
          <cell r="T22705">
            <v>44705156</v>
          </cell>
        </row>
        <row r="22706">
          <cell r="P22706" t="str">
            <v>G04000128800</v>
          </cell>
          <cell r="Q22706" t="str">
            <v>Aspiration (GMS)</v>
          </cell>
          <cell r="R22706" t="str">
            <v>B16 9AL</v>
          </cell>
          <cell r="T22706">
            <v>44705156</v>
          </cell>
        </row>
        <row r="22707">
          <cell r="P22707" t="str">
            <v>G04000128800</v>
          </cell>
          <cell r="Q22707" t="str">
            <v>GMS Weight Management Service</v>
          </cell>
          <cell r="R22707" t="str">
            <v>B16 9AL</v>
          </cell>
          <cell r="T22707">
            <v>44705156</v>
          </cell>
        </row>
        <row r="22708">
          <cell r="P22708" t="str">
            <v>G04000128800</v>
          </cell>
          <cell r="Q22708" t="str">
            <v>GP Prior Year ERs (GMS)</v>
          </cell>
          <cell r="R22708" t="str">
            <v>B16 9AL</v>
          </cell>
          <cell r="T22708">
            <v>44705156</v>
          </cell>
        </row>
        <row r="22709">
          <cell r="P22709" t="str">
            <v>G04000128800</v>
          </cell>
          <cell r="Q22709" t="str">
            <v>GP Prior Year EEs (GMS)</v>
          </cell>
          <cell r="R22709" t="str">
            <v>B16 9AL</v>
          </cell>
          <cell r="T22709">
            <v>44705156</v>
          </cell>
        </row>
        <row r="22710">
          <cell r="P22710" t="str">
            <v>G04000128802</v>
          </cell>
          <cell r="Q22710" t="str">
            <v>GP Prior Year ERs (GMS)</v>
          </cell>
          <cell r="R22710" t="str">
            <v>B16 9AL</v>
          </cell>
          <cell r="T22710">
            <v>44705157</v>
          </cell>
        </row>
        <row r="22711">
          <cell r="P22711" t="str">
            <v>G04000128802</v>
          </cell>
          <cell r="Q22711" t="str">
            <v>GMS GP Pension Added Years EEs (GMS)</v>
          </cell>
          <cell r="R22711" t="str">
            <v>B16 9AL</v>
          </cell>
          <cell r="T22711">
            <v>44705157</v>
          </cell>
        </row>
        <row r="22712">
          <cell r="P22712" t="str">
            <v>G04000128802</v>
          </cell>
          <cell r="Q22712" t="str">
            <v>GP Pension EEs (GMS)</v>
          </cell>
          <cell r="R22712" t="str">
            <v>B16 9AL</v>
          </cell>
          <cell r="T22712">
            <v>44705157</v>
          </cell>
        </row>
        <row r="22713">
          <cell r="P22713" t="str">
            <v>G04000128802</v>
          </cell>
          <cell r="Q22713" t="str">
            <v>GP Pension ERs (GMS)</v>
          </cell>
          <cell r="R22713" t="str">
            <v>B16 9AL</v>
          </cell>
          <cell r="T22713">
            <v>44705157</v>
          </cell>
        </row>
        <row r="22714">
          <cell r="P22714" t="str">
            <v>G04000128802</v>
          </cell>
          <cell r="Q22714" t="str">
            <v>GP Prior Year EEs (GMS)</v>
          </cell>
          <cell r="R22714" t="str">
            <v>B16 9AL</v>
          </cell>
          <cell r="T22714">
            <v>44705157</v>
          </cell>
        </row>
        <row r="22715">
          <cell r="P22715" t="str">
            <v>G04000128808</v>
          </cell>
          <cell r="Q22715" t="str">
            <v>Learning Disability Hlth Chk DES (GMS)</v>
          </cell>
          <cell r="R22715" t="str">
            <v>B16 0LU</v>
          </cell>
          <cell r="T22715">
            <v>44705160</v>
          </cell>
        </row>
        <row r="22716">
          <cell r="P22716" t="str">
            <v>G04000128808</v>
          </cell>
          <cell r="Q22716" t="str">
            <v>Global Sum (GMS)</v>
          </cell>
          <cell r="R22716" t="str">
            <v>B16 0LU</v>
          </cell>
          <cell r="T22716">
            <v>44705160</v>
          </cell>
        </row>
        <row r="22717">
          <cell r="P22717" t="str">
            <v>G04000128808</v>
          </cell>
          <cell r="Q22717" t="str">
            <v>Phlebotomy</v>
          </cell>
          <cell r="R22717" t="str">
            <v>B16 0LU</v>
          </cell>
          <cell r="T22717">
            <v>44705160</v>
          </cell>
        </row>
        <row r="22718">
          <cell r="P22718" t="str">
            <v>G04000128808</v>
          </cell>
          <cell r="Q22718" t="str">
            <v>GMS DES Participation in the PCN</v>
          </cell>
          <cell r="R22718" t="str">
            <v>B16 0LU</v>
          </cell>
          <cell r="T22718">
            <v>44705160</v>
          </cell>
        </row>
        <row r="22719">
          <cell r="P22719" t="str">
            <v>G04000128808</v>
          </cell>
          <cell r="Q22719" t="str">
            <v>Notional Rent (GMS)</v>
          </cell>
          <cell r="R22719" t="str">
            <v>B16 0LU</v>
          </cell>
          <cell r="T22719">
            <v>44705160</v>
          </cell>
        </row>
        <row r="22720">
          <cell r="P22720" t="str">
            <v>G04000128808</v>
          </cell>
          <cell r="Q22720" t="str">
            <v>Rates - Water (GMS)</v>
          </cell>
          <cell r="R22720" t="str">
            <v>B16 0LU</v>
          </cell>
          <cell r="T22720">
            <v>44705160</v>
          </cell>
        </row>
        <row r="22721">
          <cell r="P22721" t="str">
            <v>G04000128808</v>
          </cell>
          <cell r="Q22721" t="str">
            <v>Aspiration (GMS)</v>
          </cell>
          <cell r="R22721" t="str">
            <v>B16 0LU</v>
          </cell>
          <cell r="T22721">
            <v>44705160</v>
          </cell>
        </row>
        <row r="22722">
          <cell r="P22722" t="str">
            <v>G04000128815</v>
          </cell>
          <cell r="Q22722" t="str">
            <v>Learning Disability Hlth Chk DES (GMS)</v>
          </cell>
          <cell r="R22722" t="str">
            <v>B36 8LR</v>
          </cell>
          <cell r="T22722">
            <v>44705164</v>
          </cell>
        </row>
        <row r="22723">
          <cell r="P22723" t="str">
            <v>G04000128815</v>
          </cell>
          <cell r="Q22723" t="str">
            <v>Global Sum (GMS)</v>
          </cell>
          <cell r="R22723" t="str">
            <v>B36 8LR</v>
          </cell>
          <cell r="T22723">
            <v>44705164</v>
          </cell>
        </row>
        <row r="22724">
          <cell r="P22724" t="str">
            <v>G04000128815</v>
          </cell>
          <cell r="Q22724" t="str">
            <v>GMS DES Participation in the PCN</v>
          </cell>
          <cell r="R22724" t="str">
            <v>B36 8LR</v>
          </cell>
          <cell r="T22724">
            <v>44705164</v>
          </cell>
        </row>
        <row r="22725">
          <cell r="P22725" t="str">
            <v>G04000128815</v>
          </cell>
          <cell r="Q22725" t="str">
            <v>Notional Rent (GMS)</v>
          </cell>
          <cell r="R22725" t="str">
            <v>B36 8LR</v>
          </cell>
          <cell r="T22725">
            <v>44705164</v>
          </cell>
        </row>
        <row r="22726">
          <cell r="P22726" t="str">
            <v>G04000128815</v>
          </cell>
          <cell r="Q22726" t="str">
            <v>Aspiration (GMS)</v>
          </cell>
          <cell r="R22726" t="str">
            <v>B36 8LR</v>
          </cell>
          <cell r="T22726">
            <v>44705164</v>
          </cell>
        </row>
        <row r="22727">
          <cell r="P22727" t="str">
            <v>G04000128818</v>
          </cell>
          <cell r="Q22727" t="str">
            <v>Learning Disability Hlth Chk DES (GMS)</v>
          </cell>
          <cell r="R22727" t="str">
            <v>B10 9QE</v>
          </cell>
          <cell r="T22727">
            <v>44705166</v>
          </cell>
        </row>
        <row r="22728">
          <cell r="P22728" t="str">
            <v>G04000128818</v>
          </cell>
          <cell r="Q22728" t="str">
            <v>Global Sum (GMS)</v>
          </cell>
          <cell r="R22728" t="str">
            <v>B10 9QE</v>
          </cell>
          <cell r="T22728">
            <v>44705166</v>
          </cell>
        </row>
        <row r="22729">
          <cell r="P22729" t="str">
            <v>G04000128818</v>
          </cell>
          <cell r="Q22729" t="str">
            <v>GMS DES Participation in the PCN</v>
          </cell>
          <cell r="R22729" t="str">
            <v>B10 9QE</v>
          </cell>
          <cell r="T22729">
            <v>44705166</v>
          </cell>
        </row>
        <row r="22730">
          <cell r="P22730" t="str">
            <v>G04000128818</v>
          </cell>
          <cell r="Q22730" t="str">
            <v>Doctors Retainer Scheme (GMS)</v>
          </cell>
          <cell r="R22730" t="str">
            <v>B10 9QE</v>
          </cell>
          <cell r="T22730">
            <v>44705166</v>
          </cell>
        </row>
        <row r="22731">
          <cell r="P22731" t="str">
            <v>G04000128818</v>
          </cell>
          <cell r="Q22731" t="str">
            <v>Notional Rent (GMS)</v>
          </cell>
          <cell r="R22731" t="str">
            <v>B10 9QE</v>
          </cell>
          <cell r="T22731">
            <v>44705166</v>
          </cell>
        </row>
        <row r="22732">
          <cell r="P22732" t="str">
            <v>G04000128818</v>
          </cell>
          <cell r="Q22732" t="str">
            <v>Rates - Water (GMS)</v>
          </cell>
          <cell r="R22732" t="str">
            <v>B10 9QE</v>
          </cell>
          <cell r="T22732">
            <v>44705166</v>
          </cell>
        </row>
        <row r="22733">
          <cell r="P22733" t="str">
            <v>G04000128818</v>
          </cell>
          <cell r="Q22733" t="str">
            <v>Aspiration (GMS)</v>
          </cell>
          <cell r="R22733" t="str">
            <v>B10 9QE</v>
          </cell>
          <cell r="T22733">
            <v>44705166</v>
          </cell>
        </row>
        <row r="22734">
          <cell r="P22734" t="str">
            <v>G04000128822</v>
          </cell>
          <cell r="Q22734" t="str">
            <v>Global Sum (GMS)</v>
          </cell>
          <cell r="R22734" t="str">
            <v>B8 1RZ</v>
          </cell>
          <cell r="T22734">
            <v>44705169</v>
          </cell>
        </row>
        <row r="22735">
          <cell r="P22735" t="str">
            <v>G04000128822</v>
          </cell>
          <cell r="Q22735" t="str">
            <v>GMS DES Participation in the PCN</v>
          </cell>
          <cell r="R22735" t="str">
            <v>B8 1RZ</v>
          </cell>
          <cell r="T22735">
            <v>44705169</v>
          </cell>
        </row>
        <row r="22736">
          <cell r="P22736" t="str">
            <v>G04000128822</v>
          </cell>
          <cell r="Q22736" t="str">
            <v>GMS PCT GP Accelerator Programme</v>
          </cell>
          <cell r="R22736" t="str">
            <v>B8 1RZ</v>
          </cell>
          <cell r="T22736">
            <v>44705169</v>
          </cell>
        </row>
        <row r="22737">
          <cell r="P22737" t="str">
            <v>G04000128822</v>
          </cell>
          <cell r="Q22737" t="str">
            <v>Notional Rent (GMS)</v>
          </cell>
          <cell r="R22737" t="str">
            <v>B8 1RZ</v>
          </cell>
          <cell r="T22737">
            <v>44705169</v>
          </cell>
        </row>
        <row r="22738">
          <cell r="P22738" t="str">
            <v>G04000128822</v>
          </cell>
          <cell r="Q22738" t="str">
            <v>Aspiration (GMS)</v>
          </cell>
          <cell r="R22738" t="str">
            <v>B8 1RZ</v>
          </cell>
          <cell r="T22738">
            <v>44705169</v>
          </cell>
        </row>
        <row r="22739">
          <cell r="P22739" t="str">
            <v>G04000128827</v>
          </cell>
          <cell r="Q22739" t="str">
            <v>Learning Disability Hlth Chk DES (GMS)</v>
          </cell>
          <cell r="R22739" t="str">
            <v>B34 6BP</v>
          </cell>
          <cell r="T22739">
            <v>44705173</v>
          </cell>
        </row>
        <row r="22740">
          <cell r="P22740" t="str">
            <v>G04000128827</v>
          </cell>
          <cell r="Q22740" t="str">
            <v>Global Sum (GMS)</v>
          </cell>
          <cell r="R22740" t="str">
            <v>B34 6BP</v>
          </cell>
          <cell r="T22740">
            <v>44705173</v>
          </cell>
        </row>
        <row r="22741">
          <cell r="P22741" t="str">
            <v>G04000128827</v>
          </cell>
          <cell r="Q22741" t="str">
            <v>GMS DES Participation in the PCN</v>
          </cell>
          <cell r="R22741" t="str">
            <v>B34 6BP</v>
          </cell>
          <cell r="T22741">
            <v>44705173</v>
          </cell>
        </row>
        <row r="22742">
          <cell r="P22742" t="str">
            <v>G04000128827</v>
          </cell>
          <cell r="Q22742" t="str">
            <v>Notional Rent (GMS)</v>
          </cell>
          <cell r="R22742" t="str">
            <v>B34 6BP</v>
          </cell>
          <cell r="T22742">
            <v>44705173</v>
          </cell>
        </row>
        <row r="22743">
          <cell r="P22743" t="str">
            <v>G04000128827</v>
          </cell>
          <cell r="Q22743" t="str">
            <v>Aspiration (GMS)</v>
          </cell>
          <cell r="R22743" t="str">
            <v>B34 6BP</v>
          </cell>
          <cell r="T22743">
            <v>44705173</v>
          </cell>
        </row>
        <row r="22744">
          <cell r="P22744" t="str">
            <v>G04000128827</v>
          </cell>
          <cell r="Q22744" t="str">
            <v>GMS Weight Management Service</v>
          </cell>
          <cell r="R22744" t="str">
            <v>B34 6BP</v>
          </cell>
          <cell r="T22744">
            <v>44705173</v>
          </cell>
        </row>
        <row r="22745">
          <cell r="P22745" t="str">
            <v>G04000128829</v>
          </cell>
          <cell r="Q22745" t="str">
            <v>GP Prior Year ERs (GMS)</v>
          </cell>
          <cell r="R22745" t="str">
            <v>B34 6BP</v>
          </cell>
          <cell r="T22745">
            <v>44705174</v>
          </cell>
        </row>
        <row r="22746">
          <cell r="P22746" t="str">
            <v>G04000128829</v>
          </cell>
          <cell r="Q22746" t="str">
            <v>GP Pension EEs (GMS)</v>
          </cell>
          <cell r="R22746" t="str">
            <v>B34 6BP</v>
          </cell>
          <cell r="T22746">
            <v>44705174</v>
          </cell>
        </row>
        <row r="22747">
          <cell r="P22747" t="str">
            <v>G04000128829</v>
          </cell>
          <cell r="Q22747" t="str">
            <v>GP Pension ERs (GMS)</v>
          </cell>
          <cell r="R22747" t="str">
            <v>B34 6BP</v>
          </cell>
          <cell r="T22747">
            <v>44705174</v>
          </cell>
        </row>
        <row r="22748">
          <cell r="P22748" t="str">
            <v>G04000128829</v>
          </cell>
          <cell r="Q22748" t="str">
            <v>GP Prior Year EEs (GMS)</v>
          </cell>
          <cell r="R22748" t="str">
            <v>B34 6BP</v>
          </cell>
          <cell r="T22748">
            <v>44705174</v>
          </cell>
        </row>
        <row r="22749">
          <cell r="P22749" t="str">
            <v>G04000128834</v>
          </cell>
          <cell r="Q22749" t="str">
            <v>Learning Disability Hlth Chk DES (GMS)</v>
          </cell>
          <cell r="R22749" t="str">
            <v>B11 4AN</v>
          </cell>
          <cell r="T22749">
            <v>44705178</v>
          </cell>
        </row>
        <row r="22750">
          <cell r="P22750" t="str">
            <v>G04000128834</v>
          </cell>
          <cell r="Q22750" t="str">
            <v>Global Sum (GMS)</v>
          </cell>
          <cell r="R22750" t="str">
            <v>B11 4AN</v>
          </cell>
          <cell r="T22750">
            <v>44705178</v>
          </cell>
        </row>
        <row r="22751">
          <cell r="P22751" t="str">
            <v>G04000128834</v>
          </cell>
          <cell r="Q22751" t="str">
            <v>C&amp;M  LONG COVIDES (Adjustments)</v>
          </cell>
          <cell r="R22751" t="str">
            <v>B11 4AN</v>
          </cell>
          <cell r="T22751">
            <v>44705178</v>
          </cell>
        </row>
        <row r="22752">
          <cell r="P22752" t="str">
            <v>G04000128834</v>
          </cell>
          <cell r="Q22752" t="str">
            <v>GMS DES Participation in the PCN</v>
          </cell>
          <cell r="R22752" t="str">
            <v>B11 4AN</v>
          </cell>
          <cell r="T22752">
            <v>44705178</v>
          </cell>
        </row>
        <row r="22753">
          <cell r="P22753" t="str">
            <v>G04000128834</v>
          </cell>
          <cell r="Q22753" t="str">
            <v>Notional Rent (GMS)</v>
          </cell>
          <cell r="R22753" t="str">
            <v>B11 4AN</v>
          </cell>
          <cell r="T22753">
            <v>44705178</v>
          </cell>
        </row>
        <row r="22754">
          <cell r="P22754" t="str">
            <v>G04000128834</v>
          </cell>
          <cell r="Q22754" t="str">
            <v>Aspiration (GMS)</v>
          </cell>
          <cell r="R22754" t="str">
            <v>B11 4AN</v>
          </cell>
          <cell r="T22754">
            <v>44705178</v>
          </cell>
        </row>
        <row r="22755">
          <cell r="P22755" t="str">
            <v>G04000128836</v>
          </cell>
          <cell r="Q22755" t="str">
            <v>GP Prior Year ERs (GMS)</v>
          </cell>
          <cell r="R22755" t="str">
            <v>B11 4AN</v>
          </cell>
          <cell r="T22755">
            <v>44705179</v>
          </cell>
        </row>
        <row r="22756">
          <cell r="P22756" t="str">
            <v>G04000128836</v>
          </cell>
          <cell r="Q22756" t="str">
            <v>GP Pension EEs (GMS)</v>
          </cell>
          <cell r="R22756" t="str">
            <v>B11 4AN</v>
          </cell>
          <cell r="T22756">
            <v>44705179</v>
          </cell>
        </row>
        <row r="22757">
          <cell r="P22757" t="str">
            <v>G04000128836</v>
          </cell>
          <cell r="Q22757" t="str">
            <v>GP Pension ERs (GMS)</v>
          </cell>
          <cell r="R22757" t="str">
            <v>B11 4AN</v>
          </cell>
          <cell r="T22757">
            <v>44705179</v>
          </cell>
        </row>
        <row r="22758">
          <cell r="P22758" t="str">
            <v>G04000128836</v>
          </cell>
          <cell r="Q22758" t="str">
            <v>GP Prior Year EEs (GMS)</v>
          </cell>
          <cell r="R22758" t="str">
            <v>B11 4AN</v>
          </cell>
          <cell r="T22758">
            <v>44705179</v>
          </cell>
        </row>
        <row r="22759">
          <cell r="P22759" t="str">
            <v>G04000128838</v>
          </cell>
          <cell r="Q22759" t="str">
            <v>Learning Disability Hlth Chk DES (GMS)</v>
          </cell>
          <cell r="R22759" t="str">
            <v>B32 3PR</v>
          </cell>
          <cell r="T22759">
            <v>44705181</v>
          </cell>
        </row>
        <row r="22760">
          <cell r="P22760" t="str">
            <v>G04000128838</v>
          </cell>
          <cell r="Q22760" t="str">
            <v>Global Sum (GMS)</v>
          </cell>
          <cell r="R22760" t="str">
            <v>B32 3PR</v>
          </cell>
          <cell r="T22760">
            <v>44705181</v>
          </cell>
        </row>
        <row r="22761">
          <cell r="P22761" t="str">
            <v>G04000128838</v>
          </cell>
          <cell r="Q22761" t="str">
            <v>GMS DES Participation in the PCN</v>
          </cell>
          <cell r="R22761" t="str">
            <v>B32 3PR</v>
          </cell>
          <cell r="T22761">
            <v>44705181</v>
          </cell>
        </row>
        <row r="22762">
          <cell r="P22762" t="str">
            <v>G04000128838</v>
          </cell>
          <cell r="Q22762" t="str">
            <v>Doctors Retainer Scheme (GMS)</v>
          </cell>
          <cell r="R22762" t="str">
            <v>B32 3PR</v>
          </cell>
          <cell r="T22762">
            <v>44705181</v>
          </cell>
        </row>
        <row r="22763">
          <cell r="P22763" t="str">
            <v>G04000128838</v>
          </cell>
          <cell r="Q22763" t="str">
            <v>Actual Rents (GMS)</v>
          </cell>
          <cell r="R22763" t="str">
            <v>B32 3PR</v>
          </cell>
          <cell r="T22763">
            <v>44705181</v>
          </cell>
        </row>
        <row r="22764">
          <cell r="P22764" t="str">
            <v>G04000128838</v>
          </cell>
          <cell r="Q22764" t="str">
            <v>Aspiration (GMS)</v>
          </cell>
          <cell r="R22764" t="str">
            <v>B32 3PR</v>
          </cell>
          <cell r="T22764">
            <v>44705181</v>
          </cell>
        </row>
        <row r="22765">
          <cell r="P22765" t="str">
            <v>G04000128845</v>
          </cell>
          <cell r="Q22765" t="str">
            <v>Learning Disability Hlth Chk DES (GMS)</v>
          </cell>
          <cell r="R22765" t="str">
            <v>B6 6JY</v>
          </cell>
          <cell r="T22765">
            <v>44705185</v>
          </cell>
        </row>
        <row r="22766">
          <cell r="P22766" t="str">
            <v>G04000128845</v>
          </cell>
          <cell r="Q22766" t="str">
            <v>Global Sum (GMS)</v>
          </cell>
          <cell r="R22766" t="str">
            <v>B6 6JY</v>
          </cell>
          <cell r="T22766">
            <v>44705185</v>
          </cell>
        </row>
        <row r="22767">
          <cell r="P22767" t="str">
            <v>G04000128845</v>
          </cell>
          <cell r="Q22767" t="str">
            <v>GMS DES Participation in the PCN</v>
          </cell>
          <cell r="R22767" t="str">
            <v>B6 6JY</v>
          </cell>
          <cell r="T22767">
            <v>44705185</v>
          </cell>
        </row>
        <row r="22768">
          <cell r="P22768" t="str">
            <v>G04000128845</v>
          </cell>
          <cell r="Q22768" t="str">
            <v>Notional Rent (GMS)</v>
          </cell>
          <cell r="R22768" t="str">
            <v>B6 6JY</v>
          </cell>
          <cell r="T22768">
            <v>44705185</v>
          </cell>
        </row>
        <row r="22769">
          <cell r="P22769" t="str">
            <v>G04000128845</v>
          </cell>
          <cell r="Q22769" t="str">
            <v>Rates - Water (GMS)</v>
          </cell>
          <cell r="R22769" t="str">
            <v>B6 6JY</v>
          </cell>
          <cell r="T22769">
            <v>44705185</v>
          </cell>
        </row>
        <row r="22770">
          <cell r="P22770" t="str">
            <v>G04000128845</v>
          </cell>
          <cell r="Q22770" t="str">
            <v>Aspiration (GMS)</v>
          </cell>
          <cell r="R22770" t="str">
            <v>B6 6JY</v>
          </cell>
          <cell r="T22770">
            <v>44705185</v>
          </cell>
        </row>
        <row r="22771">
          <cell r="P22771" t="str">
            <v>G04000128849</v>
          </cell>
          <cell r="Q22771" t="str">
            <v>Global Sum (GMS)</v>
          </cell>
          <cell r="R22771" t="str">
            <v>B5 7LX</v>
          </cell>
          <cell r="T22771">
            <v>44705188</v>
          </cell>
        </row>
        <row r="22772">
          <cell r="P22772" t="str">
            <v>G04000128849</v>
          </cell>
          <cell r="Q22772" t="str">
            <v>Phlebotomy</v>
          </cell>
          <cell r="R22772" t="str">
            <v>B5 7LX</v>
          </cell>
          <cell r="T22772">
            <v>44705188</v>
          </cell>
        </row>
        <row r="22773">
          <cell r="P22773" t="str">
            <v>G04000128849</v>
          </cell>
          <cell r="Q22773" t="str">
            <v>GMS DES Participation in the PCN</v>
          </cell>
          <cell r="R22773" t="str">
            <v>B5 7LX</v>
          </cell>
          <cell r="T22773">
            <v>44705188</v>
          </cell>
        </row>
        <row r="22774">
          <cell r="P22774" t="str">
            <v>G04000128849</v>
          </cell>
          <cell r="Q22774" t="str">
            <v>Notional Rent (GMS)</v>
          </cell>
          <cell r="R22774" t="str">
            <v>B5 7LX</v>
          </cell>
          <cell r="T22774">
            <v>44705188</v>
          </cell>
        </row>
        <row r="22775">
          <cell r="P22775" t="str">
            <v>G04000128849</v>
          </cell>
          <cell r="Q22775" t="str">
            <v>Aspiration (GMS)</v>
          </cell>
          <cell r="R22775" t="str">
            <v>B5 7LX</v>
          </cell>
          <cell r="T22775">
            <v>44705188</v>
          </cell>
        </row>
        <row r="22776">
          <cell r="P22776" t="str">
            <v>G04000128851</v>
          </cell>
          <cell r="Q22776" t="str">
            <v>Notional Rent (GMS)</v>
          </cell>
          <cell r="R22776" t="str">
            <v>B5 7LX</v>
          </cell>
          <cell r="T22776">
            <v>44705189</v>
          </cell>
        </row>
        <row r="22777">
          <cell r="P22777" t="str">
            <v>G04000128851</v>
          </cell>
          <cell r="Q22777" t="str">
            <v>GP Pension EEs (GMS)</v>
          </cell>
          <cell r="R22777" t="str">
            <v>B5 7LX</v>
          </cell>
          <cell r="T22777">
            <v>44705189</v>
          </cell>
        </row>
        <row r="22778">
          <cell r="P22778" t="str">
            <v>G04000128851</v>
          </cell>
          <cell r="Q22778" t="str">
            <v>GP Pension ERs (GMS)</v>
          </cell>
          <cell r="R22778" t="str">
            <v>B5 7LX</v>
          </cell>
          <cell r="T22778">
            <v>44705189</v>
          </cell>
        </row>
        <row r="22779">
          <cell r="P22779" t="str">
            <v>G04000128853</v>
          </cell>
          <cell r="Q22779" t="str">
            <v>Learning Disability Hlth Chk DES (GMS)</v>
          </cell>
          <cell r="R22779" t="str">
            <v>B12 9LP</v>
          </cell>
          <cell r="T22779">
            <v>44705191</v>
          </cell>
        </row>
        <row r="22780">
          <cell r="P22780" t="str">
            <v>G04000128853</v>
          </cell>
          <cell r="Q22780" t="str">
            <v>Global Sum (GMS)</v>
          </cell>
          <cell r="R22780" t="str">
            <v>B12 9LP</v>
          </cell>
          <cell r="T22780">
            <v>44705191</v>
          </cell>
        </row>
        <row r="22781">
          <cell r="P22781" t="str">
            <v>G04000128853</v>
          </cell>
          <cell r="Q22781" t="str">
            <v>GMS DES Participation in the PCN</v>
          </cell>
          <cell r="R22781" t="str">
            <v>B12 9LP</v>
          </cell>
          <cell r="T22781">
            <v>44705191</v>
          </cell>
        </row>
        <row r="22782">
          <cell r="P22782" t="str">
            <v>G04000128853</v>
          </cell>
          <cell r="Q22782" t="str">
            <v>Aspiration (GMS)</v>
          </cell>
          <cell r="R22782" t="str">
            <v>B12 9LP</v>
          </cell>
          <cell r="T22782">
            <v>44705191</v>
          </cell>
        </row>
        <row r="22783">
          <cell r="P22783" t="str">
            <v>G04000128853</v>
          </cell>
          <cell r="Q22783" t="str">
            <v>GP Prior Year ERs (GMS)</v>
          </cell>
          <cell r="R22783" t="str">
            <v>B12 9LP</v>
          </cell>
          <cell r="T22783">
            <v>44705191</v>
          </cell>
        </row>
        <row r="22784">
          <cell r="P22784" t="str">
            <v>G04000128853</v>
          </cell>
          <cell r="Q22784" t="str">
            <v>GP Prior Year EEs (GMS)</v>
          </cell>
          <cell r="R22784" t="str">
            <v>B12 9LP</v>
          </cell>
          <cell r="T22784">
            <v>44705191</v>
          </cell>
        </row>
        <row r="22785">
          <cell r="P22785" t="str">
            <v>G04000128857</v>
          </cell>
          <cell r="Q22785" t="str">
            <v>Global Sum (GMS)</v>
          </cell>
          <cell r="R22785" t="str">
            <v>B38 8AX</v>
          </cell>
          <cell r="T22785">
            <v>44705194</v>
          </cell>
        </row>
        <row r="22786">
          <cell r="P22786" t="str">
            <v>G04000128857</v>
          </cell>
          <cell r="Q22786" t="str">
            <v>GMS DES Participation in the PCN</v>
          </cell>
          <cell r="R22786" t="str">
            <v>B38 8AX</v>
          </cell>
          <cell r="T22786">
            <v>44705194</v>
          </cell>
        </row>
        <row r="22787">
          <cell r="P22787" t="str">
            <v>G04000128857</v>
          </cell>
          <cell r="Q22787" t="str">
            <v>Disposal of Clinical Waste (GMS)</v>
          </cell>
          <cell r="R22787" t="str">
            <v>B38 8AX</v>
          </cell>
          <cell r="T22787">
            <v>44705194</v>
          </cell>
        </row>
        <row r="22788">
          <cell r="P22788" t="str">
            <v>G04000128857</v>
          </cell>
          <cell r="Q22788" t="str">
            <v>Health Centre Rent (GMS)</v>
          </cell>
          <cell r="R22788" t="str">
            <v>B38 8AX</v>
          </cell>
          <cell r="T22788">
            <v>44705194</v>
          </cell>
        </row>
        <row r="22789">
          <cell r="P22789" t="str">
            <v>G04000128857</v>
          </cell>
          <cell r="Q22789" t="str">
            <v>Rates - non domestic (GMS)</v>
          </cell>
          <cell r="R22789" t="str">
            <v>B38 8AX</v>
          </cell>
          <cell r="T22789">
            <v>44705194</v>
          </cell>
        </row>
        <row r="22790">
          <cell r="P22790" t="str">
            <v>G04000128857</v>
          </cell>
          <cell r="Q22790" t="str">
            <v>Rates - Water (GMS)</v>
          </cell>
          <cell r="R22790" t="str">
            <v>B38 8AX</v>
          </cell>
          <cell r="T22790">
            <v>44705194</v>
          </cell>
        </row>
        <row r="22791">
          <cell r="P22791" t="str">
            <v>G04000128857</v>
          </cell>
          <cell r="Q22791" t="str">
            <v>Aspiration (GMS)</v>
          </cell>
          <cell r="R22791" t="str">
            <v>B38 8AX</v>
          </cell>
          <cell r="T22791">
            <v>44705194</v>
          </cell>
        </row>
        <row r="22792">
          <cell r="P22792" t="str">
            <v>G04000128861</v>
          </cell>
          <cell r="Q22792" t="str">
            <v>Learning Disability Hlth Chk DES (GMS)</v>
          </cell>
          <cell r="R22792" t="str">
            <v>B14 5SB</v>
          </cell>
          <cell r="T22792">
            <v>44705197</v>
          </cell>
        </row>
        <row r="22793">
          <cell r="P22793" t="str">
            <v>G04000128861</v>
          </cell>
          <cell r="Q22793" t="str">
            <v>Global Sum (GMS)</v>
          </cell>
          <cell r="R22793" t="str">
            <v>B14 5SB</v>
          </cell>
          <cell r="T22793">
            <v>44705197</v>
          </cell>
        </row>
        <row r="22794">
          <cell r="P22794" t="str">
            <v>G04000128861</v>
          </cell>
          <cell r="Q22794" t="str">
            <v>GMS DES Participation in the PCN</v>
          </cell>
          <cell r="R22794" t="str">
            <v>B14 5SB</v>
          </cell>
          <cell r="T22794">
            <v>44705197</v>
          </cell>
        </row>
        <row r="22795">
          <cell r="P22795" t="str">
            <v>G04000128861</v>
          </cell>
          <cell r="Q22795" t="str">
            <v>GMS PCT GP Accelerator Programme</v>
          </cell>
          <cell r="R22795" t="str">
            <v>B14 5SB</v>
          </cell>
          <cell r="T22795">
            <v>44705197</v>
          </cell>
        </row>
        <row r="22796">
          <cell r="P22796" t="str">
            <v>G04000128861</v>
          </cell>
          <cell r="Q22796" t="str">
            <v>Actual Rents (GMS)</v>
          </cell>
          <cell r="R22796" t="str">
            <v>B14 5SB</v>
          </cell>
          <cell r="T22796">
            <v>44705197</v>
          </cell>
        </row>
        <row r="22797">
          <cell r="P22797" t="str">
            <v>G04000128861</v>
          </cell>
          <cell r="Q22797" t="str">
            <v>Notional Rent (GMS)</v>
          </cell>
          <cell r="R22797" t="str">
            <v>B14 5SB</v>
          </cell>
          <cell r="T22797">
            <v>44705197</v>
          </cell>
        </row>
        <row r="22798">
          <cell r="P22798" t="str">
            <v>G04000128861</v>
          </cell>
          <cell r="Q22798" t="str">
            <v>Rates - Water (GMS)</v>
          </cell>
          <cell r="R22798" t="str">
            <v>B14 5SB</v>
          </cell>
          <cell r="T22798">
            <v>44705197</v>
          </cell>
        </row>
        <row r="22799">
          <cell r="P22799" t="str">
            <v>G04000128861</v>
          </cell>
          <cell r="Q22799" t="str">
            <v>Aspiration (GMS)</v>
          </cell>
          <cell r="R22799" t="str">
            <v>B14 5SB</v>
          </cell>
          <cell r="T22799">
            <v>44705197</v>
          </cell>
        </row>
        <row r="22800">
          <cell r="P22800" t="str">
            <v>G04000128861</v>
          </cell>
          <cell r="Q22800" t="str">
            <v>GMS Weight Management Service</v>
          </cell>
          <cell r="R22800" t="str">
            <v>B14 5SB</v>
          </cell>
          <cell r="T22800">
            <v>44705197</v>
          </cell>
        </row>
        <row r="22801">
          <cell r="P22801" t="str">
            <v>G04000128868</v>
          </cell>
          <cell r="Q22801" t="str">
            <v>Learning Disability Hlth Chk DES (GMS)</v>
          </cell>
          <cell r="R22801" t="str">
            <v>B34 6RB</v>
          </cell>
          <cell r="T22801">
            <v>44705201</v>
          </cell>
        </row>
        <row r="22802">
          <cell r="P22802" t="str">
            <v>G04000128868</v>
          </cell>
          <cell r="Q22802" t="str">
            <v>Global Sum (GMS)</v>
          </cell>
          <cell r="R22802" t="str">
            <v>B34 6RB</v>
          </cell>
          <cell r="T22802">
            <v>44705201</v>
          </cell>
        </row>
        <row r="22803">
          <cell r="P22803" t="str">
            <v>G04000128868</v>
          </cell>
          <cell r="Q22803" t="str">
            <v>GMS DES Participation in the PCN</v>
          </cell>
          <cell r="R22803" t="str">
            <v>B34 6RB</v>
          </cell>
          <cell r="T22803">
            <v>44705201</v>
          </cell>
        </row>
        <row r="22804">
          <cell r="P22804" t="str">
            <v>G04000128868</v>
          </cell>
          <cell r="Q22804" t="str">
            <v>Actual Rents (GMS)</v>
          </cell>
          <cell r="R22804" t="str">
            <v>B34 6RB</v>
          </cell>
          <cell r="T22804">
            <v>44705201</v>
          </cell>
        </row>
        <row r="22805">
          <cell r="P22805" t="str">
            <v>G04000128868</v>
          </cell>
          <cell r="Q22805" t="str">
            <v>Rates - Water (GMS)</v>
          </cell>
          <cell r="R22805" t="str">
            <v>B34 6RB</v>
          </cell>
          <cell r="T22805">
            <v>44705201</v>
          </cell>
        </row>
        <row r="22806">
          <cell r="P22806" t="str">
            <v>G04000128868</v>
          </cell>
          <cell r="Q22806" t="str">
            <v>Aspiration (GMS)</v>
          </cell>
          <cell r="R22806" t="str">
            <v>B34 6RB</v>
          </cell>
          <cell r="T22806">
            <v>44705201</v>
          </cell>
        </row>
        <row r="22807">
          <cell r="P22807" t="str">
            <v>G04000128868</v>
          </cell>
          <cell r="Q22807" t="str">
            <v>GMS Weight Management Service</v>
          </cell>
          <cell r="R22807" t="str">
            <v>B34 6RB</v>
          </cell>
          <cell r="T22807">
            <v>44705201</v>
          </cell>
        </row>
        <row r="22808">
          <cell r="P22808" t="str">
            <v>G04000128876</v>
          </cell>
          <cell r="Q22808" t="str">
            <v>Learning Disability Hlth Chk DES (GMS)</v>
          </cell>
          <cell r="R22808" t="str">
            <v>B32 3LE</v>
          </cell>
          <cell r="T22808">
            <v>44705205</v>
          </cell>
        </row>
        <row r="22809">
          <cell r="P22809" t="str">
            <v>G04000128876</v>
          </cell>
          <cell r="Q22809" t="str">
            <v>Global Sum (GMS)</v>
          </cell>
          <cell r="R22809" t="str">
            <v>B32 3LE</v>
          </cell>
          <cell r="T22809">
            <v>44705205</v>
          </cell>
        </row>
        <row r="22810">
          <cell r="P22810" t="str">
            <v>G04000128876</v>
          </cell>
          <cell r="Q22810" t="str">
            <v>GMS DES Participation in the PCN</v>
          </cell>
          <cell r="R22810" t="str">
            <v>B32 3LE</v>
          </cell>
          <cell r="T22810">
            <v>44705205</v>
          </cell>
        </row>
        <row r="22811">
          <cell r="P22811" t="str">
            <v>G04000128876</v>
          </cell>
          <cell r="Q22811" t="str">
            <v>Locum Allow (Mat and Pat) (GMS)</v>
          </cell>
          <cell r="R22811" t="str">
            <v>B32 3LE</v>
          </cell>
          <cell r="T22811">
            <v>44705205</v>
          </cell>
        </row>
        <row r="22812">
          <cell r="P22812" t="str">
            <v>G04000128876</v>
          </cell>
          <cell r="Q22812" t="str">
            <v>Notional Rent (GMS)</v>
          </cell>
          <cell r="R22812" t="str">
            <v>B32 3LE</v>
          </cell>
          <cell r="T22812">
            <v>44705205</v>
          </cell>
        </row>
        <row r="22813">
          <cell r="P22813" t="str">
            <v>G04000128876</v>
          </cell>
          <cell r="Q22813" t="str">
            <v>Rates - Water (GMS)</v>
          </cell>
          <cell r="R22813" t="str">
            <v>B32 3LE</v>
          </cell>
          <cell r="T22813">
            <v>44705205</v>
          </cell>
        </row>
        <row r="22814">
          <cell r="P22814" t="str">
            <v>G04000128876</v>
          </cell>
          <cell r="Q22814" t="str">
            <v>Aspiration (GMS)</v>
          </cell>
          <cell r="R22814" t="str">
            <v>B32 3LE</v>
          </cell>
          <cell r="T22814">
            <v>44705205</v>
          </cell>
        </row>
        <row r="22815">
          <cell r="P22815" t="str">
            <v>G04000128876</v>
          </cell>
          <cell r="Q22815" t="str">
            <v>GMS Weight Management Service</v>
          </cell>
          <cell r="R22815" t="str">
            <v>B32 3LE</v>
          </cell>
          <cell r="T22815">
            <v>44705205</v>
          </cell>
        </row>
        <row r="22816">
          <cell r="P22816" t="str">
            <v>G04000128876</v>
          </cell>
          <cell r="Q22816" t="str">
            <v>GP Prior Year ERs (GMS)</v>
          </cell>
          <cell r="R22816" t="str">
            <v>B32 3LE</v>
          </cell>
          <cell r="T22816">
            <v>44705205</v>
          </cell>
        </row>
        <row r="22817">
          <cell r="P22817" t="str">
            <v>G04000128876</v>
          </cell>
          <cell r="Q22817" t="str">
            <v>GP Prior Year EEs (GMS)</v>
          </cell>
          <cell r="R22817" t="str">
            <v>B32 3LE</v>
          </cell>
          <cell r="T22817">
            <v>44705205</v>
          </cell>
        </row>
        <row r="22818">
          <cell r="P22818" t="str">
            <v>G04000128880</v>
          </cell>
          <cell r="Q22818" t="str">
            <v>Global Sum (GMS)</v>
          </cell>
          <cell r="R22818" t="str">
            <v>B20 2NR</v>
          </cell>
          <cell r="T22818">
            <v>44705208</v>
          </cell>
        </row>
        <row r="22819">
          <cell r="P22819" t="str">
            <v>G04000128880</v>
          </cell>
          <cell r="Q22819" t="str">
            <v>Phlebotomy</v>
          </cell>
          <cell r="R22819" t="str">
            <v>B20 2NR</v>
          </cell>
          <cell r="T22819">
            <v>44705208</v>
          </cell>
        </row>
        <row r="22820">
          <cell r="P22820" t="str">
            <v>G04000128880</v>
          </cell>
          <cell r="Q22820" t="str">
            <v>GMS DES Participation in the PCN</v>
          </cell>
          <cell r="R22820" t="str">
            <v>B20 2NR</v>
          </cell>
          <cell r="T22820">
            <v>44705208</v>
          </cell>
        </row>
        <row r="22821">
          <cell r="P22821" t="str">
            <v>G04000128880</v>
          </cell>
          <cell r="Q22821" t="str">
            <v>Notional Rent (GMS)</v>
          </cell>
          <cell r="R22821" t="str">
            <v>B20 2NR</v>
          </cell>
          <cell r="T22821">
            <v>44705208</v>
          </cell>
        </row>
        <row r="22822">
          <cell r="P22822" t="str">
            <v>G04000128880</v>
          </cell>
          <cell r="Q22822" t="str">
            <v>Aspiration (GMS)</v>
          </cell>
          <cell r="R22822" t="str">
            <v>B20 2NR</v>
          </cell>
          <cell r="T22822">
            <v>44705208</v>
          </cell>
        </row>
        <row r="22823">
          <cell r="P22823" t="str">
            <v>G04000128880</v>
          </cell>
          <cell r="Q22823" t="str">
            <v>GMS Weight Management Service</v>
          </cell>
          <cell r="R22823" t="str">
            <v>B20 2NR</v>
          </cell>
          <cell r="T22823">
            <v>44705208</v>
          </cell>
        </row>
        <row r="22824">
          <cell r="P22824" t="str">
            <v>G04000128883</v>
          </cell>
          <cell r="Q22824" t="str">
            <v>Global Sum (GMS)</v>
          </cell>
          <cell r="R22824" t="str">
            <v>B11 1TX</v>
          </cell>
          <cell r="T22824">
            <v>44705210</v>
          </cell>
        </row>
        <row r="22825">
          <cell r="P22825" t="str">
            <v>G04000128883</v>
          </cell>
          <cell r="Q22825" t="str">
            <v>GMS DES Participation in the PCN</v>
          </cell>
          <cell r="R22825" t="str">
            <v>B11 1TX</v>
          </cell>
          <cell r="T22825">
            <v>44705210</v>
          </cell>
        </row>
        <row r="22826">
          <cell r="P22826" t="str">
            <v>G04000128883</v>
          </cell>
          <cell r="Q22826" t="str">
            <v>Notional Rent (GMS)</v>
          </cell>
          <cell r="R22826" t="str">
            <v>B11 1TX</v>
          </cell>
          <cell r="T22826">
            <v>44705210</v>
          </cell>
        </row>
        <row r="22827">
          <cell r="P22827" t="str">
            <v>G04000128883</v>
          </cell>
          <cell r="Q22827" t="str">
            <v>Aspiration (GMS)</v>
          </cell>
          <cell r="R22827" t="str">
            <v>B11 1TX</v>
          </cell>
          <cell r="T22827">
            <v>44705210</v>
          </cell>
        </row>
        <row r="22828">
          <cell r="P22828" t="str">
            <v>G04000128886</v>
          </cell>
          <cell r="Q22828" t="str">
            <v>Learning Disability Hlth Chk DES (GMS)</v>
          </cell>
          <cell r="R22828" t="str">
            <v>B8 3QD</v>
          </cell>
          <cell r="T22828">
            <v>44705212</v>
          </cell>
        </row>
        <row r="22829">
          <cell r="P22829" t="str">
            <v>G04000128886</v>
          </cell>
          <cell r="Q22829" t="str">
            <v>Global Sum (GMS)</v>
          </cell>
          <cell r="R22829" t="str">
            <v>B8 3QD</v>
          </cell>
          <cell r="T22829">
            <v>44705212</v>
          </cell>
        </row>
        <row r="22830">
          <cell r="P22830" t="str">
            <v>G04000128886</v>
          </cell>
          <cell r="Q22830" t="str">
            <v>GMS DES Participation in the PCN</v>
          </cell>
          <cell r="R22830" t="str">
            <v>B8 3QD</v>
          </cell>
          <cell r="T22830">
            <v>44705212</v>
          </cell>
        </row>
        <row r="22831">
          <cell r="P22831" t="str">
            <v>G04000128886</v>
          </cell>
          <cell r="Q22831" t="str">
            <v>Notional Rent (GMS)</v>
          </cell>
          <cell r="R22831" t="str">
            <v>B8 3QD</v>
          </cell>
          <cell r="T22831">
            <v>44705212</v>
          </cell>
        </row>
        <row r="22832">
          <cell r="P22832" t="str">
            <v>G04000128886</v>
          </cell>
          <cell r="Q22832" t="str">
            <v>Aspiration (GMS)</v>
          </cell>
          <cell r="R22832" t="str">
            <v>B8 3QD</v>
          </cell>
          <cell r="T22832">
            <v>44705212</v>
          </cell>
        </row>
        <row r="22833">
          <cell r="P22833" t="str">
            <v>G04000128886</v>
          </cell>
          <cell r="Q22833" t="str">
            <v>GMS Weight Management Service</v>
          </cell>
          <cell r="R22833" t="str">
            <v>B8 3QD</v>
          </cell>
          <cell r="T22833">
            <v>44705212</v>
          </cell>
        </row>
        <row r="22834">
          <cell r="P22834" t="str">
            <v>G04000128889</v>
          </cell>
          <cell r="Q22834" t="str">
            <v>Global Sum (GMS)</v>
          </cell>
          <cell r="R22834" t="str">
            <v>B11 4RA</v>
          </cell>
          <cell r="T22834">
            <v>44705214</v>
          </cell>
        </row>
        <row r="22835">
          <cell r="P22835" t="str">
            <v>G04000128889</v>
          </cell>
          <cell r="Q22835" t="str">
            <v>GMS DES Participation in the PCN</v>
          </cell>
          <cell r="R22835" t="str">
            <v>B11 4RA</v>
          </cell>
          <cell r="T22835">
            <v>44705214</v>
          </cell>
        </row>
        <row r="22836">
          <cell r="P22836" t="str">
            <v>G04000128889</v>
          </cell>
          <cell r="Q22836" t="str">
            <v>Actual Rents (GMS)</v>
          </cell>
          <cell r="R22836" t="str">
            <v>B11 4RA</v>
          </cell>
          <cell r="T22836">
            <v>44705214</v>
          </cell>
        </row>
        <row r="22837">
          <cell r="P22837" t="str">
            <v>G04000128889</v>
          </cell>
          <cell r="Q22837" t="str">
            <v>Aspiration (GMS)</v>
          </cell>
          <cell r="R22837" t="str">
            <v>B11 4RA</v>
          </cell>
          <cell r="T22837">
            <v>44705214</v>
          </cell>
        </row>
        <row r="22838">
          <cell r="P22838" t="str">
            <v>G04000128892</v>
          </cell>
          <cell r="Q22838" t="str">
            <v>Learning Disability Hlth Chk DES (GMS)</v>
          </cell>
          <cell r="R22838" t="str">
            <v>B19 1HS</v>
          </cell>
          <cell r="T22838">
            <v>44705216</v>
          </cell>
        </row>
        <row r="22839">
          <cell r="P22839" t="str">
            <v>G04000128892</v>
          </cell>
          <cell r="Q22839" t="str">
            <v>Global Sum (GMS)</v>
          </cell>
          <cell r="R22839" t="str">
            <v>B19 1HS</v>
          </cell>
          <cell r="T22839">
            <v>44705216</v>
          </cell>
        </row>
        <row r="22840">
          <cell r="P22840" t="str">
            <v>G04000128892</v>
          </cell>
          <cell r="Q22840" t="str">
            <v>GMS DES Participation in the PCN</v>
          </cell>
          <cell r="R22840" t="str">
            <v>B19 1HS</v>
          </cell>
          <cell r="T22840">
            <v>44705216</v>
          </cell>
        </row>
        <row r="22841">
          <cell r="P22841" t="str">
            <v>G04000128892</v>
          </cell>
          <cell r="Q22841" t="str">
            <v>Disposal of Clinical Waste (GMS)</v>
          </cell>
          <cell r="R22841" t="str">
            <v>B19 1HS</v>
          </cell>
          <cell r="T22841">
            <v>44705216</v>
          </cell>
        </row>
        <row r="22842">
          <cell r="P22842" t="str">
            <v>G04000128892</v>
          </cell>
          <cell r="Q22842" t="str">
            <v>Health Centre Rent (GMS)</v>
          </cell>
          <cell r="R22842" t="str">
            <v>B19 1HS</v>
          </cell>
          <cell r="T22842">
            <v>44705216</v>
          </cell>
        </row>
        <row r="22843">
          <cell r="P22843" t="str">
            <v>G04000128892</v>
          </cell>
          <cell r="Q22843" t="str">
            <v>Rates - non domestic (GMS)</v>
          </cell>
          <cell r="R22843" t="str">
            <v>B19 1HS</v>
          </cell>
          <cell r="T22843">
            <v>44705216</v>
          </cell>
        </row>
        <row r="22844">
          <cell r="P22844" t="str">
            <v>G04000128892</v>
          </cell>
          <cell r="Q22844" t="str">
            <v>Rates - Water (GMS)</v>
          </cell>
          <cell r="R22844" t="str">
            <v>B19 1HS</v>
          </cell>
          <cell r="T22844">
            <v>44705216</v>
          </cell>
        </row>
        <row r="22845">
          <cell r="P22845" t="str">
            <v>G04000128892</v>
          </cell>
          <cell r="Q22845" t="str">
            <v>Aspiration (GMS)</v>
          </cell>
          <cell r="R22845" t="str">
            <v>B19 1HS</v>
          </cell>
          <cell r="T22845">
            <v>44705216</v>
          </cell>
        </row>
        <row r="22846">
          <cell r="P22846" t="str">
            <v>G04000128892</v>
          </cell>
          <cell r="Q22846" t="str">
            <v>GMS Weight Management Service</v>
          </cell>
          <cell r="R22846" t="str">
            <v>B19 1HS</v>
          </cell>
          <cell r="T22846">
            <v>44705216</v>
          </cell>
        </row>
        <row r="22847">
          <cell r="P22847" t="str">
            <v>G04000128896</v>
          </cell>
          <cell r="Q22847" t="str">
            <v>Global Sum (GMS)</v>
          </cell>
          <cell r="R22847" t="str">
            <v>B44 0UY</v>
          </cell>
          <cell r="T22847">
            <v>44705219</v>
          </cell>
        </row>
        <row r="22848">
          <cell r="P22848" t="str">
            <v>G04000128896</v>
          </cell>
          <cell r="Q22848" t="str">
            <v>C&amp;M  LONG COVIDES (Adjustments)</v>
          </cell>
          <cell r="R22848" t="str">
            <v>B44 0UY</v>
          </cell>
          <cell r="T22848">
            <v>44705219</v>
          </cell>
        </row>
        <row r="22849">
          <cell r="P22849" t="str">
            <v>G04000128896</v>
          </cell>
          <cell r="Q22849" t="str">
            <v>GMS DES Participation in the PCN</v>
          </cell>
          <cell r="R22849" t="str">
            <v>B44 0UY</v>
          </cell>
          <cell r="T22849">
            <v>44705219</v>
          </cell>
        </row>
        <row r="22850">
          <cell r="P22850" t="str">
            <v>G04000128896</v>
          </cell>
          <cell r="Q22850" t="str">
            <v>Notional Rent (GMS)</v>
          </cell>
          <cell r="R22850" t="str">
            <v>B44 0UY</v>
          </cell>
          <cell r="T22850">
            <v>44705219</v>
          </cell>
        </row>
        <row r="22851">
          <cell r="P22851" t="str">
            <v>G04000128896</v>
          </cell>
          <cell r="Q22851" t="str">
            <v>Aspiration (GMS)</v>
          </cell>
          <cell r="R22851" t="str">
            <v>B44 0UY</v>
          </cell>
          <cell r="T22851">
            <v>44705219</v>
          </cell>
        </row>
        <row r="22852">
          <cell r="P22852" t="str">
            <v>G04000128900</v>
          </cell>
          <cell r="Q22852" t="str">
            <v>Learning Disability Hlth Chk DES (GMS)</v>
          </cell>
          <cell r="R22852" t="str">
            <v>B30 2SH</v>
          </cell>
          <cell r="T22852">
            <v>44705222</v>
          </cell>
        </row>
        <row r="22853">
          <cell r="P22853" t="str">
            <v>G04000128900</v>
          </cell>
          <cell r="Q22853" t="str">
            <v>Global Sum (GMS)</v>
          </cell>
          <cell r="R22853" t="str">
            <v>B30 2SH</v>
          </cell>
          <cell r="T22853">
            <v>44705222</v>
          </cell>
        </row>
        <row r="22854">
          <cell r="P22854" t="str">
            <v>G04000128900</v>
          </cell>
          <cell r="Q22854" t="str">
            <v>GMS DES Participation in the PCN</v>
          </cell>
          <cell r="R22854" t="str">
            <v>B30 2SH</v>
          </cell>
          <cell r="T22854">
            <v>44705222</v>
          </cell>
        </row>
        <row r="22855">
          <cell r="P22855" t="str">
            <v>G04000128900</v>
          </cell>
          <cell r="Q22855" t="str">
            <v>Notional Rent (GMS)</v>
          </cell>
          <cell r="R22855" t="str">
            <v>B30 2SH</v>
          </cell>
          <cell r="T22855">
            <v>44705222</v>
          </cell>
        </row>
        <row r="22856">
          <cell r="P22856" t="str">
            <v>G04000128900</v>
          </cell>
          <cell r="Q22856" t="str">
            <v>Aspiration (GMS)</v>
          </cell>
          <cell r="R22856" t="str">
            <v>B30 2SH</v>
          </cell>
          <cell r="T22856">
            <v>44705222</v>
          </cell>
        </row>
        <row r="22857">
          <cell r="P22857" t="str">
            <v>G04000128900</v>
          </cell>
          <cell r="Q22857" t="str">
            <v>GMS Weight Management Service</v>
          </cell>
          <cell r="R22857" t="str">
            <v>B30 2SH</v>
          </cell>
          <cell r="T22857">
            <v>44705222</v>
          </cell>
        </row>
        <row r="22858">
          <cell r="P22858" t="str">
            <v>G04000128906</v>
          </cell>
          <cell r="Q22858" t="str">
            <v>Global Sum (GMS)</v>
          </cell>
          <cell r="R22858" t="str">
            <v>B12 8QE</v>
          </cell>
          <cell r="T22858">
            <v>44705226</v>
          </cell>
        </row>
        <row r="22859">
          <cell r="P22859" t="str">
            <v>G04000128906</v>
          </cell>
          <cell r="Q22859" t="str">
            <v>Phlebotomy</v>
          </cell>
          <cell r="R22859" t="str">
            <v>B12 8QE</v>
          </cell>
          <cell r="T22859">
            <v>44705226</v>
          </cell>
        </row>
        <row r="22860">
          <cell r="P22860" t="str">
            <v>G04000128906</v>
          </cell>
          <cell r="Q22860" t="str">
            <v>C&amp;M-GMS PCN DES Clin Pharmacist</v>
          </cell>
          <cell r="R22860" t="str">
            <v>B12 8QE</v>
          </cell>
          <cell r="T22860">
            <v>44705226</v>
          </cell>
        </row>
        <row r="22861">
          <cell r="P22861" t="str">
            <v>G04000128906</v>
          </cell>
          <cell r="Q22861" t="str">
            <v>GMS DES Participation in the PCN</v>
          </cell>
          <cell r="R22861" t="str">
            <v>B12 8QE</v>
          </cell>
          <cell r="T22861">
            <v>44705226</v>
          </cell>
        </row>
        <row r="22862">
          <cell r="P22862" t="str">
            <v>G04000128906</v>
          </cell>
          <cell r="Q22862" t="str">
            <v>C&amp;M-GMS PCN DES Soc Prescribing</v>
          </cell>
          <cell r="R22862" t="str">
            <v>B12 8QE</v>
          </cell>
          <cell r="T22862">
            <v>44705226</v>
          </cell>
        </row>
        <row r="22863">
          <cell r="P22863" t="str">
            <v>G04000128906</v>
          </cell>
          <cell r="Q22863" t="str">
            <v>Health Centre Rent (GMS)</v>
          </cell>
          <cell r="R22863" t="str">
            <v>B12 8QE</v>
          </cell>
          <cell r="T22863">
            <v>44705226</v>
          </cell>
        </row>
        <row r="22864">
          <cell r="P22864" t="str">
            <v>G04000128906</v>
          </cell>
          <cell r="Q22864" t="str">
            <v>Notional Rent (GMS)</v>
          </cell>
          <cell r="R22864" t="str">
            <v>B12 8QE</v>
          </cell>
          <cell r="T22864">
            <v>44705226</v>
          </cell>
        </row>
        <row r="22865">
          <cell r="P22865" t="str">
            <v>G04000128906</v>
          </cell>
          <cell r="Q22865" t="str">
            <v>Aspiration (GMS)</v>
          </cell>
          <cell r="R22865" t="str">
            <v>B12 8QE</v>
          </cell>
          <cell r="T22865">
            <v>44705226</v>
          </cell>
        </row>
        <row r="22866">
          <cell r="P22866" t="str">
            <v>G04000128906</v>
          </cell>
          <cell r="Q22866" t="str">
            <v>C&amp;M-GMS PCN DES Care Coordinator</v>
          </cell>
          <cell r="R22866" t="str">
            <v>B12 8QE</v>
          </cell>
          <cell r="T22866">
            <v>44705226</v>
          </cell>
        </row>
        <row r="22867">
          <cell r="P22867" t="str">
            <v>G04000128906</v>
          </cell>
          <cell r="Q22867" t="str">
            <v>C&amp;M-GMS PCN DES Pharmacy technicians</v>
          </cell>
          <cell r="R22867" t="str">
            <v>B12 8QE</v>
          </cell>
          <cell r="T22867">
            <v>44705226</v>
          </cell>
        </row>
        <row r="22868">
          <cell r="P22868" t="str">
            <v>G04000128915</v>
          </cell>
          <cell r="Q22868" t="str">
            <v>Learning Disability Hlth Chk DES (GMS)</v>
          </cell>
          <cell r="R22868" t="str">
            <v>B26 1AT</v>
          </cell>
          <cell r="T22868">
            <v>44705230</v>
          </cell>
        </row>
        <row r="22869">
          <cell r="P22869" t="str">
            <v>G04000128915</v>
          </cell>
          <cell r="Q22869" t="str">
            <v>Global Sum (GMS)</v>
          </cell>
          <cell r="R22869" t="str">
            <v>B26 1AT</v>
          </cell>
          <cell r="T22869">
            <v>44705230</v>
          </cell>
        </row>
        <row r="22870">
          <cell r="P22870" t="str">
            <v>G04000128915</v>
          </cell>
          <cell r="Q22870" t="str">
            <v>GMS DES Participation in the PCN</v>
          </cell>
          <cell r="R22870" t="str">
            <v>B26 1AT</v>
          </cell>
          <cell r="T22870">
            <v>44705230</v>
          </cell>
        </row>
        <row r="22871">
          <cell r="P22871" t="str">
            <v>G04000128915</v>
          </cell>
          <cell r="Q22871" t="str">
            <v>Notional Rent (GMS)</v>
          </cell>
          <cell r="R22871" t="str">
            <v>B26 1AT</v>
          </cell>
          <cell r="T22871">
            <v>44705230</v>
          </cell>
        </row>
        <row r="22872">
          <cell r="P22872" t="str">
            <v>G04000128915</v>
          </cell>
          <cell r="Q22872" t="str">
            <v>Aspiration (GMS)</v>
          </cell>
          <cell r="R22872" t="str">
            <v>B26 1AT</v>
          </cell>
          <cell r="T22872">
            <v>44705230</v>
          </cell>
        </row>
        <row r="22873">
          <cell r="P22873" t="str">
            <v>G04000128919</v>
          </cell>
          <cell r="Q22873" t="str">
            <v>Learning Disability Hlth Chk DES (GMS)</v>
          </cell>
          <cell r="R22873" t="str">
            <v>B32 2TJ</v>
          </cell>
          <cell r="T22873">
            <v>44705233</v>
          </cell>
        </row>
        <row r="22874">
          <cell r="P22874" t="str">
            <v>G04000128919</v>
          </cell>
          <cell r="Q22874" t="str">
            <v>Global Sum (GMS)</v>
          </cell>
          <cell r="R22874" t="str">
            <v>B32 2TJ</v>
          </cell>
          <cell r="T22874">
            <v>44705233</v>
          </cell>
        </row>
        <row r="22875">
          <cell r="P22875" t="str">
            <v>G04000128919</v>
          </cell>
          <cell r="Q22875" t="str">
            <v>GMS DES Participation in the PCN</v>
          </cell>
          <cell r="R22875" t="str">
            <v>B32 2TJ</v>
          </cell>
          <cell r="T22875">
            <v>44705233</v>
          </cell>
        </row>
        <row r="22876">
          <cell r="P22876" t="str">
            <v>G04000128919</v>
          </cell>
          <cell r="Q22876" t="str">
            <v>Notional Rent (GMS)</v>
          </cell>
          <cell r="R22876" t="str">
            <v>B32 2TJ</v>
          </cell>
          <cell r="T22876">
            <v>44705233</v>
          </cell>
        </row>
        <row r="22877">
          <cell r="P22877" t="str">
            <v>G04000128919</v>
          </cell>
          <cell r="Q22877" t="str">
            <v>Aspiration (GMS)</v>
          </cell>
          <cell r="R22877" t="str">
            <v>B32 2TJ</v>
          </cell>
          <cell r="T22877">
            <v>44705233</v>
          </cell>
        </row>
        <row r="22878">
          <cell r="P22878" t="str">
            <v>G04000128919</v>
          </cell>
          <cell r="Q22878" t="str">
            <v>GMS Weight Management Service</v>
          </cell>
          <cell r="R22878" t="str">
            <v>B32 2TJ</v>
          </cell>
          <cell r="T22878">
            <v>44705233</v>
          </cell>
        </row>
        <row r="22879">
          <cell r="P22879" t="str">
            <v>G04000128921</v>
          </cell>
          <cell r="Q22879" t="str">
            <v>GP Prior Year ERs (GMS)</v>
          </cell>
          <cell r="R22879" t="str">
            <v>B32 2TJ</v>
          </cell>
          <cell r="T22879">
            <v>44705234</v>
          </cell>
        </row>
        <row r="22880">
          <cell r="P22880" t="str">
            <v>G04000128921</v>
          </cell>
          <cell r="Q22880" t="str">
            <v>GP Pension EEs (GMS)</v>
          </cell>
          <cell r="R22880" t="str">
            <v>B32 2TJ</v>
          </cell>
          <cell r="T22880">
            <v>44705234</v>
          </cell>
        </row>
        <row r="22881">
          <cell r="P22881" t="str">
            <v>G04000128921</v>
          </cell>
          <cell r="Q22881" t="str">
            <v>GP Pension ERs (GMS)</v>
          </cell>
          <cell r="R22881" t="str">
            <v>B32 2TJ</v>
          </cell>
          <cell r="T22881">
            <v>44705234</v>
          </cell>
        </row>
        <row r="22882">
          <cell r="P22882" t="str">
            <v>G04000128921</v>
          </cell>
          <cell r="Q22882" t="str">
            <v>GP Prior Year EEs (GMS)</v>
          </cell>
          <cell r="R22882" t="str">
            <v>B32 2TJ</v>
          </cell>
          <cell r="T22882">
            <v>44705234</v>
          </cell>
        </row>
        <row r="22883">
          <cell r="P22883" t="str">
            <v>G04000128922</v>
          </cell>
          <cell r="Q22883" t="str">
            <v>Learning Disability Hlth Chk DES (GMS)</v>
          </cell>
          <cell r="R22883" t="str">
            <v>B11 1LU</v>
          </cell>
          <cell r="T22883">
            <v>44705235</v>
          </cell>
        </row>
        <row r="22884">
          <cell r="P22884" t="str">
            <v>G04000128922</v>
          </cell>
          <cell r="Q22884" t="str">
            <v>Global Sum (GMS)</v>
          </cell>
          <cell r="R22884" t="str">
            <v>B11 1LU</v>
          </cell>
          <cell r="T22884">
            <v>44705235</v>
          </cell>
        </row>
        <row r="22885">
          <cell r="P22885" t="str">
            <v>G04000128922</v>
          </cell>
          <cell r="Q22885" t="str">
            <v>GMS DES Participation in the PCN</v>
          </cell>
          <cell r="R22885" t="str">
            <v>B11 1LU</v>
          </cell>
          <cell r="T22885">
            <v>44705235</v>
          </cell>
        </row>
        <row r="22886">
          <cell r="P22886" t="str">
            <v>G04000128922</v>
          </cell>
          <cell r="Q22886" t="str">
            <v>Disposal of Clinical Waste (GMS)</v>
          </cell>
          <cell r="R22886" t="str">
            <v>B11 1LU</v>
          </cell>
          <cell r="T22886">
            <v>44705235</v>
          </cell>
        </row>
        <row r="22887">
          <cell r="P22887" t="str">
            <v>G04000128922</v>
          </cell>
          <cell r="Q22887" t="str">
            <v>Health Centre Rent (GMS)</v>
          </cell>
          <cell r="R22887" t="str">
            <v>B11 1LU</v>
          </cell>
          <cell r="T22887">
            <v>44705235</v>
          </cell>
        </row>
        <row r="22888">
          <cell r="P22888" t="str">
            <v>G04000128922</v>
          </cell>
          <cell r="Q22888" t="str">
            <v>Notional Rent (GMS)</v>
          </cell>
          <cell r="R22888" t="str">
            <v>B11 1LU</v>
          </cell>
          <cell r="T22888">
            <v>44705235</v>
          </cell>
        </row>
        <row r="22889">
          <cell r="P22889" t="str">
            <v>G04000128922</v>
          </cell>
          <cell r="Q22889" t="str">
            <v>Premises Other (GMS)</v>
          </cell>
          <cell r="R22889" t="str">
            <v>B11 1LU</v>
          </cell>
          <cell r="T22889">
            <v>44705235</v>
          </cell>
        </row>
        <row r="22890">
          <cell r="P22890" t="str">
            <v>G04000128922</v>
          </cell>
          <cell r="Q22890" t="str">
            <v>Rates - non domestic (GMS)</v>
          </cell>
          <cell r="R22890" t="str">
            <v>B11 1LU</v>
          </cell>
          <cell r="T22890">
            <v>44705235</v>
          </cell>
        </row>
        <row r="22891">
          <cell r="P22891" t="str">
            <v>G04000128922</v>
          </cell>
          <cell r="Q22891" t="str">
            <v>Rates - Water (GMS)</v>
          </cell>
          <cell r="R22891" t="str">
            <v>B11 1LU</v>
          </cell>
          <cell r="T22891">
            <v>44705235</v>
          </cell>
        </row>
        <row r="22892">
          <cell r="P22892" t="str">
            <v>G04000128922</v>
          </cell>
          <cell r="Q22892" t="str">
            <v>Aspiration (GMS)</v>
          </cell>
          <cell r="R22892" t="str">
            <v>B11 1LU</v>
          </cell>
          <cell r="T22892">
            <v>44705235</v>
          </cell>
        </row>
        <row r="22893">
          <cell r="P22893" t="str">
            <v>G04000128926</v>
          </cell>
          <cell r="Q22893" t="str">
            <v>Global Sum (GMS)</v>
          </cell>
          <cell r="R22893" t="str">
            <v>B72 1DL</v>
          </cell>
          <cell r="T22893">
            <v>44705238</v>
          </cell>
        </row>
        <row r="22894">
          <cell r="P22894" t="str">
            <v>G04000128926</v>
          </cell>
          <cell r="Q22894" t="str">
            <v>GMS DES Participation in the PCN</v>
          </cell>
          <cell r="R22894" t="str">
            <v>B72 1DL</v>
          </cell>
          <cell r="T22894">
            <v>44705238</v>
          </cell>
        </row>
        <row r="22895">
          <cell r="P22895" t="str">
            <v>G04000128926</v>
          </cell>
          <cell r="Q22895" t="str">
            <v>Notional Rent (GMS)</v>
          </cell>
          <cell r="R22895" t="str">
            <v>B72 1DL</v>
          </cell>
          <cell r="T22895">
            <v>44705238</v>
          </cell>
        </row>
        <row r="22896">
          <cell r="P22896" t="str">
            <v>G04000128926</v>
          </cell>
          <cell r="Q22896" t="str">
            <v>Rates - Water (GMS)</v>
          </cell>
          <cell r="R22896" t="str">
            <v>B72 1DL</v>
          </cell>
          <cell r="T22896">
            <v>44705238</v>
          </cell>
        </row>
        <row r="22897">
          <cell r="P22897" t="str">
            <v>G04000128926</v>
          </cell>
          <cell r="Q22897" t="str">
            <v>Aspiration (GMS)</v>
          </cell>
          <cell r="R22897" t="str">
            <v>B72 1DL</v>
          </cell>
          <cell r="T22897">
            <v>44705238</v>
          </cell>
        </row>
        <row r="22898">
          <cell r="P22898" t="str">
            <v>G04000128926</v>
          </cell>
          <cell r="Q22898" t="str">
            <v>GMS Weight Management Service</v>
          </cell>
          <cell r="R22898" t="str">
            <v>B72 1DL</v>
          </cell>
          <cell r="T22898">
            <v>44705238</v>
          </cell>
        </row>
        <row r="22899">
          <cell r="P22899" t="str">
            <v>G04000128928</v>
          </cell>
          <cell r="Q22899" t="str">
            <v>GP Prior Year ERs (GMS)</v>
          </cell>
          <cell r="R22899" t="str">
            <v>B72 1DL</v>
          </cell>
          <cell r="T22899">
            <v>44705239</v>
          </cell>
        </row>
        <row r="22900">
          <cell r="P22900" t="str">
            <v>G04000128928</v>
          </cell>
          <cell r="Q22900" t="str">
            <v>GP Pension EEs (GMS)</v>
          </cell>
          <cell r="R22900" t="str">
            <v>B72 1DL</v>
          </cell>
          <cell r="T22900">
            <v>44705239</v>
          </cell>
        </row>
        <row r="22901">
          <cell r="P22901" t="str">
            <v>G04000128928</v>
          </cell>
          <cell r="Q22901" t="str">
            <v>GP Pension ERs (GMS)</v>
          </cell>
          <cell r="R22901" t="str">
            <v>B72 1DL</v>
          </cell>
          <cell r="T22901">
            <v>44705239</v>
          </cell>
        </row>
        <row r="22902">
          <cell r="P22902" t="str">
            <v>G04000128928</v>
          </cell>
          <cell r="Q22902" t="str">
            <v>GP Prior Year EEs (GMS)</v>
          </cell>
          <cell r="R22902" t="str">
            <v>B72 1DL</v>
          </cell>
          <cell r="T22902">
            <v>44705239</v>
          </cell>
        </row>
        <row r="22903">
          <cell r="P22903" t="str">
            <v>G04000128930</v>
          </cell>
          <cell r="Q22903" t="str">
            <v>Learning Disability Hlth Chk DES (GMS)</v>
          </cell>
          <cell r="R22903" t="str">
            <v>B21 9RY</v>
          </cell>
          <cell r="T22903">
            <v>44705241</v>
          </cell>
        </row>
        <row r="22904">
          <cell r="P22904" t="str">
            <v>G04000128930</v>
          </cell>
          <cell r="Q22904" t="str">
            <v>Global Sum (GMS)</v>
          </cell>
          <cell r="R22904" t="str">
            <v>B21 9RY</v>
          </cell>
          <cell r="T22904">
            <v>44705241</v>
          </cell>
        </row>
        <row r="22905">
          <cell r="P22905" t="str">
            <v>G04000128930</v>
          </cell>
          <cell r="Q22905" t="str">
            <v>Phlebotomy</v>
          </cell>
          <cell r="R22905" t="str">
            <v>B21 9RY</v>
          </cell>
          <cell r="T22905">
            <v>44705241</v>
          </cell>
        </row>
        <row r="22906">
          <cell r="P22906" t="str">
            <v>G04000128930</v>
          </cell>
          <cell r="Q22906" t="str">
            <v>GMS DES Participation in the PCN</v>
          </cell>
          <cell r="R22906" t="str">
            <v>B21 9RY</v>
          </cell>
          <cell r="T22906">
            <v>44705241</v>
          </cell>
        </row>
        <row r="22907">
          <cell r="P22907" t="str">
            <v>G04000128930</v>
          </cell>
          <cell r="Q22907" t="str">
            <v>Aspiration (GMS)</v>
          </cell>
          <cell r="R22907" t="str">
            <v>B21 9RY</v>
          </cell>
          <cell r="T22907">
            <v>44705241</v>
          </cell>
        </row>
        <row r="22908">
          <cell r="P22908" t="str">
            <v>G04000128934</v>
          </cell>
          <cell r="Q22908" t="str">
            <v>Learning Disability Hlth Chk DES (GMS)</v>
          </cell>
          <cell r="R22908" t="str">
            <v>B27 7AL</v>
          </cell>
          <cell r="T22908">
            <v>44705244</v>
          </cell>
        </row>
        <row r="22909">
          <cell r="P22909" t="str">
            <v>G04000128934</v>
          </cell>
          <cell r="Q22909" t="str">
            <v>Global Sum (GMS)</v>
          </cell>
          <cell r="R22909" t="str">
            <v>B27 7AL</v>
          </cell>
          <cell r="T22909">
            <v>44705244</v>
          </cell>
        </row>
        <row r="22910">
          <cell r="P22910" t="str">
            <v>G04000128934</v>
          </cell>
          <cell r="Q22910" t="str">
            <v>GMS DES Participation in the PCN</v>
          </cell>
          <cell r="R22910" t="str">
            <v>B27 7AL</v>
          </cell>
          <cell r="T22910">
            <v>44705244</v>
          </cell>
        </row>
        <row r="22911">
          <cell r="P22911" t="str">
            <v>G04000128934</v>
          </cell>
          <cell r="Q22911" t="str">
            <v>Notional Rent (GMS)</v>
          </cell>
          <cell r="R22911" t="str">
            <v>B27 7AL</v>
          </cell>
          <cell r="T22911">
            <v>44705244</v>
          </cell>
        </row>
        <row r="22912">
          <cell r="P22912" t="str">
            <v>G04000128934</v>
          </cell>
          <cell r="Q22912" t="str">
            <v>Aspiration (GMS)</v>
          </cell>
          <cell r="R22912" t="str">
            <v>B27 7AL</v>
          </cell>
          <cell r="T22912">
            <v>44705244</v>
          </cell>
        </row>
        <row r="22913">
          <cell r="P22913" t="str">
            <v>G04000128941</v>
          </cell>
          <cell r="Q22913" t="str">
            <v>Learning Disability Hlth Chk DES (GMS)</v>
          </cell>
          <cell r="R22913" t="str">
            <v>B33 0DL</v>
          </cell>
          <cell r="T22913">
            <v>44705248</v>
          </cell>
        </row>
        <row r="22914">
          <cell r="P22914" t="str">
            <v>G04000128941</v>
          </cell>
          <cell r="Q22914" t="str">
            <v>Global Sum (GMS)</v>
          </cell>
          <cell r="R22914" t="str">
            <v>B33 0DL</v>
          </cell>
          <cell r="T22914">
            <v>44705248</v>
          </cell>
        </row>
        <row r="22915">
          <cell r="P22915" t="str">
            <v>G04000128941</v>
          </cell>
          <cell r="Q22915" t="str">
            <v>GMS DES Participation in the PCN</v>
          </cell>
          <cell r="R22915" t="str">
            <v>B33 0DL</v>
          </cell>
          <cell r="T22915">
            <v>44705248</v>
          </cell>
        </row>
        <row r="22916">
          <cell r="P22916" t="str">
            <v>G04000128941</v>
          </cell>
          <cell r="Q22916" t="str">
            <v>Doctors Retainer Scheme (GMS)</v>
          </cell>
          <cell r="R22916" t="str">
            <v>B33 0DL</v>
          </cell>
          <cell r="T22916">
            <v>44705248</v>
          </cell>
        </row>
        <row r="22917">
          <cell r="P22917" t="str">
            <v>G04000128941</v>
          </cell>
          <cell r="Q22917" t="str">
            <v>Notional Rent (GMS)</v>
          </cell>
          <cell r="R22917" t="str">
            <v>B33 0DL</v>
          </cell>
          <cell r="T22917">
            <v>44705248</v>
          </cell>
        </row>
        <row r="22918">
          <cell r="P22918" t="str">
            <v>G04000128941</v>
          </cell>
          <cell r="Q22918" t="str">
            <v>Rates - Water (GMS)</v>
          </cell>
          <cell r="R22918" t="str">
            <v>B33 0DL</v>
          </cell>
          <cell r="T22918">
            <v>44705248</v>
          </cell>
        </row>
        <row r="22919">
          <cell r="P22919" t="str">
            <v>G04000128941</v>
          </cell>
          <cell r="Q22919" t="str">
            <v>Aspiration (GMS)</v>
          </cell>
          <cell r="R22919" t="str">
            <v>B33 0DL</v>
          </cell>
          <cell r="T22919">
            <v>44705248</v>
          </cell>
        </row>
        <row r="22920">
          <cell r="P22920" t="str">
            <v>G04000128944</v>
          </cell>
          <cell r="Q22920" t="str">
            <v>Global Sum (GMS)</v>
          </cell>
          <cell r="R22920" t="str">
            <v>B10 0TU</v>
          </cell>
          <cell r="T22920">
            <v>44705250</v>
          </cell>
        </row>
        <row r="22921">
          <cell r="P22921" t="str">
            <v>G04000128944</v>
          </cell>
          <cell r="Q22921" t="str">
            <v>GMS DES Participation in the PCN</v>
          </cell>
          <cell r="R22921" t="str">
            <v>B10 0TU</v>
          </cell>
          <cell r="T22921">
            <v>44705250</v>
          </cell>
        </row>
        <row r="22922">
          <cell r="P22922" t="str">
            <v>G04000128944</v>
          </cell>
          <cell r="Q22922" t="str">
            <v>Notional Rent (GMS)</v>
          </cell>
          <cell r="R22922" t="str">
            <v>B10 0TU</v>
          </cell>
          <cell r="T22922">
            <v>44705250</v>
          </cell>
        </row>
        <row r="22923">
          <cell r="P22923" t="str">
            <v>G04000128944</v>
          </cell>
          <cell r="Q22923" t="str">
            <v>Aspiration (GMS)</v>
          </cell>
          <cell r="R22923" t="str">
            <v>B10 0TU</v>
          </cell>
          <cell r="T22923">
            <v>44705250</v>
          </cell>
        </row>
        <row r="22924">
          <cell r="P22924" t="str">
            <v>G04000128946</v>
          </cell>
          <cell r="Q22924" t="str">
            <v>Global Sum (GMS)</v>
          </cell>
          <cell r="R22924" t="str">
            <v>B11 4DG</v>
          </cell>
          <cell r="T22924">
            <v>44705251</v>
          </cell>
        </row>
        <row r="22925">
          <cell r="P22925" t="str">
            <v>G04000128946</v>
          </cell>
          <cell r="Q22925" t="str">
            <v>GMS DES Participation in the PCN</v>
          </cell>
          <cell r="R22925" t="str">
            <v>B11 4DG</v>
          </cell>
          <cell r="T22925">
            <v>44705251</v>
          </cell>
        </row>
        <row r="22926">
          <cell r="P22926" t="str">
            <v>G04000128946</v>
          </cell>
          <cell r="Q22926" t="str">
            <v>Doctors Retainer Scheme (GMS)</v>
          </cell>
          <cell r="R22926" t="str">
            <v>B11 4DG</v>
          </cell>
          <cell r="T22926">
            <v>44705251</v>
          </cell>
        </row>
        <row r="22927">
          <cell r="P22927" t="str">
            <v>G04000128946</v>
          </cell>
          <cell r="Q22927" t="str">
            <v>Notional Rent (GMS)</v>
          </cell>
          <cell r="R22927" t="str">
            <v>B11 4DG</v>
          </cell>
          <cell r="T22927">
            <v>44705251</v>
          </cell>
        </row>
        <row r="22928">
          <cell r="P22928" t="str">
            <v>G04000128946</v>
          </cell>
          <cell r="Q22928" t="str">
            <v>Aspiration (GMS)</v>
          </cell>
          <cell r="R22928" t="str">
            <v>B11 4DG</v>
          </cell>
          <cell r="T22928">
            <v>44705251</v>
          </cell>
        </row>
        <row r="22929">
          <cell r="P22929" t="str">
            <v>G04000128948</v>
          </cell>
          <cell r="Q22929" t="str">
            <v>Learning Disability Hlth Chk DES (GMS)</v>
          </cell>
          <cell r="R22929" t="str">
            <v>B21 9RY</v>
          </cell>
          <cell r="T22929">
            <v>44705252</v>
          </cell>
        </row>
        <row r="22930">
          <cell r="P22930" t="str">
            <v>G04000128948</v>
          </cell>
          <cell r="Q22930" t="str">
            <v>Global Sum (GMS)</v>
          </cell>
          <cell r="R22930" t="str">
            <v>B21 9RY</v>
          </cell>
          <cell r="T22930">
            <v>44705252</v>
          </cell>
        </row>
        <row r="22931">
          <cell r="P22931" t="str">
            <v>G04000128948</v>
          </cell>
          <cell r="Q22931" t="str">
            <v>Phlebotomy</v>
          </cell>
          <cell r="R22931" t="str">
            <v>B21 9RY</v>
          </cell>
          <cell r="T22931">
            <v>44705252</v>
          </cell>
        </row>
        <row r="22932">
          <cell r="P22932" t="str">
            <v>G04000128948</v>
          </cell>
          <cell r="Q22932" t="str">
            <v>GMS DES Participation in the PCN</v>
          </cell>
          <cell r="R22932" t="str">
            <v>B21 9RY</v>
          </cell>
          <cell r="T22932">
            <v>44705252</v>
          </cell>
        </row>
        <row r="22933">
          <cell r="P22933" t="str">
            <v>G04000128948</v>
          </cell>
          <cell r="Q22933" t="str">
            <v>Health Centre Rent (GMS)</v>
          </cell>
          <cell r="R22933" t="str">
            <v>B21 9RY</v>
          </cell>
          <cell r="T22933">
            <v>44705252</v>
          </cell>
        </row>
        <row r="22934">
          <cell r="P22934" t="str">
            <v>G04000128948</v>
          </cell>
          <cell r="Q22934" t="str">
            <v>Aspiration (GMS)</v>
          </cell>
          <cell r="R22934" t="str">
            <v>B21 9RY</v>
          </cell>
          <cell r="T22934">
            <v>44705252</v>
          </cell>
        </row>
        <row r="22935">
          <cell r="P22935" t="str">
            <v>G04000128952</v>
          </cell>
          <cell r="Q22935" t="str">
            <v>Ess Serv - Contract Payments (APMS)</v>
          </cell>
          <cell r="R22935" t="str">
            <v>B7 5DT</v>
          </cell>
          <cell r="T22935">
            <v>44705254</v>
          </cell>
        </row>
        <row r="22936">
          <cell r="P22936" t="str">
            <v>G04000128952</v>
          </cell>
          <cell r="Q22936" t="str">
            <v>Learning Disability Hlth Chk DES (APMS)</v>
          </cell>
          <cell r="R22936" t="str">
            <v>B7 5DT</v>
          </cell>
          <cell r="T22936">
            <v>44705254</v>
          </cell>
        </row>
        <row r="22937">
          <cell r="P22937" t="str">
            <v>G04000128952</v>
          </cell>
          <cell r="Q22937" t="str">
            <v>APMS DES Participation in the PCN</v>
          </cell>
          <cell r="R22937" t="str">
            <v>B7 5DT</v>
          </cell>
          <cell r="T22937">
            <v>44705254</v>
          </cell>
        </row>
        <row r="22938">
          <cell r="P22938" t="str">
            <v>G04000128952</v>
          </cell>
          <cell r="Q22938" t="str">
            <v>Aspiration (APMS)</v>
          </cell>
          <cell r="R22938" t="str">
            <v>B7 5DT</v>
          </cell>
          <cell r="T22938">
            <v>44705254</v>
          </cell>
        </row>
        <row r="22939">
          <cell r="P22939" t="str">
            <v>G04000128952</v>
          </cell>
          <cell r="Q22939" t="str">
            <v>APMS Weight Management Service</v>
          </cell>
          <cell r="R22939" t="str">
            <v>B7 5DT</v>
          </cell>
          <cell r="T22939">
            <v>44705254</v>
          </cell>
        </row>
        <row r="22940">
          <cell r="P22940" t="str">
            <v>G04000128956</v>
          </cell>
          <cell r="Q22940" t="str">
            <v>Global Sum (GMS)</v>
          </cell>
          <cell r="R22940" t="str">
            <v>B12 9LP</v>
          </cell>
          <cell r="T22940">
            <v>44705257</v>
          </cell>
        </row>
        <row r="22941">
          <cell r="P22941" t="str">
            <v>G04000128956</v>
          </cell>
          <cell r="Q22941" t="str">
            <v>GMS DES Participation in the PCN</v>
          </cell>
          <cell r="R22941" t="str">
            <v>B12 9LP</v>
          </cell>
          <cell r="T22941">
            <v>44705257</v>
          </cell>
        </row>
        <row r="22942">
          <cell r="P22942" t="str">
            <v>G04000128956</v>
          </cell>
          <cell r="Q22942" t="str">
            <v>GMS PCT GP Accelerator Programme</v>
          </cell>
          <cell r="R22942" t="str">
            <v>B12 9LP</v>
          </cell>
          <cell r="T22942">
            <v>44705257</v>
          </cell>
        </row>
        <row r="22943">
          <cell r="P22943" t="str">
            <v>G04000128956</v>
          </cell>
          <cell r="Q22943" t="str">
            <v>Aspiration (GMS)</v>
          </cell>
          <cell r="R22943" t="str">
            <v>B12 9LP</v>
          </cell>
          <cell r="T22943">
            <v>44705257</v>
          </cell>
        </row>
        <row r="22944">
          <cell r="P22944" t="str">
            <v>G04000128963</v>
          </cell>
          <cell r="Q22944" t="str">
            <v>Global Sum (GMS)</v>
          </cell>
          <cell r="R22944" t="str">
            <v>B11 4BW</v>
          </cell>
          <cell r="T22944">
            <v>44705262</v>
          </cell>
        </row>
        <row r="22945">
          <cell r="P22945" t="str">
            <v>G04000128963</v>
          </cell>
          <cell r="Q22945" t="str">
            <v>GMS DES Participation in the PCN</v>
          </cell>
          <cell r="R22945" t="str">
            <v>B11 4BW</v>
          </cell>
          <cell r="T22945">
            <v>44705262</v>
          </cell>
        </row>
        <row r="22946">
          <cell r="P22946" t="str">
            <v>G04000128963</v>
          </cell>
          <cell r="Q22946" t="str">
            <v>Disposal of Clinical Waste (GMS)</v>
          </cell>
          <cell r="R22946" t="str">
            <v>B11 4BW</v>
          </cell>
          <cell r="T22946">
            <v>44705262</v>
          </cell>
        </row>
        <row r="22947">
          <cell r="P22947" t="str">
            <v>G04000128963</v>
          </cell>
          <cell r="Q22947" t="str">
            <v>Health Centre Rent (GMS)</v>
          </cell>
          <cell r="R22947" t="str">
            <v>B11 4BW</v>
          </cell>
          <cell r="T22947">
            <v>44705262</v>
          </cell>
        </row>
        <row r="22948">
          <cell r="P22948" t="str">
            <v>G04000128963</v>
          </cell>
          <cell r="Q22948" t="str">
            <v>Premises Other (GMS)</v>
          </cell>
          <cell r="R22948" t="str">
            <v>B11 4BW</v>
          </cell>
          <cell r="T22948">
            <v>44705262</v>
          </cell>
        </row>
        <row r="22949">
          <cell r="P22949" t="str">
            <v>G04000128963</v>
          </cell>
          <cell r="Q22949" t="str">
            <v>Rates - non domestic (GMS)</v>
          </cell>
          <cell r="R22949" t="str">
            <v>B11 4BW</v>
          </cell>
          <cell r="T22949">
            <v>44705262</v>
          </cell>
        </row>
        <row r="22950">
          <cell r="P22950" t="str">
            <v>G04000128963</v>
          </cell>
          <cell r="Q22950" t="str">
            <v>Rates - Water (GMS)</v>
          </cell>
          <cell r="R22950" t="str">
            <v>B11 4BW</v>
          </cell>
          <cell r="T22950">
            <v>44705262</v>
          </cell>
        </row>
        <row r="22951">
          <cell r="P22951" t="str">
            <v>G04000128963</v>
          </cell>
          <cell r="Q22951" t="str">
            <v>Aspiration (GMS)</v>
          </cell>
          <cell r="R22951" t="str">
            <v>B11 4BW</v>
          </cell>
          <cell r="T22951">
            <v>44705262</v>
          </cell>
        </row>
        <row r="22952">
          <cell r="P22952" t="str">
            <v>G04000128963</v>
          </cell>
          <cell r="Q22952" t="str">
            <v>GMS Weight Management Service</v>
          </cell>
          <cell r="R22952" t="str">
            <v>B11 4BW</v>
          </cell>
          <cell r="T22952">
            <v>44705262</v>
          </cell>
        </row>
        <row r="22953">
          <cell r="P22953" t="str">
            <v>G04000128965</v>
          </cell>
          <cell r="Q22953" t="str">
            <v>Disposal of Clinical Waste (GMS)</v>
          </cell>
          <cell r="R22953" t="str">
            <v>B11 4BW</v>
          </cell>
          <cell r="T22953">
            <v>44705263</v>
          </cell>
        </row>
        <row r="22954">
          <cell r="P22954" t="str">
            <v>G04000128965</v>
          </cell>
          <cell r="Q22954" t="str">
            <v>Health Centre Rent (GMS)</v>
          </cell>
          <cell r="R22954" t="str">
            <v>B11 4BW</v>
          </cell>
          <cell r="T22954">
            <v>44705263</v>
          </cell>
        </row>
        <row r="22955">
          <cell r="P22955" t="str">
            <v>G04000128965</v>
          </cell>
          <cell r="Q22955" t="str">
            <v>Premises Other (GMS)</v>
          </cell>
          <cell r="R22955" t="str">
            <v>B11 4BW</v>
          </cell>
          <cell r="T22955">
            <v>44705263</v>
          </cell>
        </row>
        <row r="22956">
          <cell r="P22956" t="str">
            <v>G04000128965</v>
          </cell>
          <cell r="Q22956" t="str">
            <v>Rates - non domestic (GMS)</v>
          </cell>
          <cell r="R22956" t="str">
            <v>B11 4BW</v>
          </cell>
          <cell r="T22956">
            <v>44705263</v>
          </cell>
        </row>
        <row r="22957">
          <cell r="P22957" t="str">
            <v>G04000128965</v>
          </cell>
          <cell r="Q22957" t="str">
            <v>Rates - Water (GMS)</v>
          </cell>
          <cell r="R22957" t="str">
            <v>B11 4BW</v>
          </cell>
          <cell r="T22957">
            <v>44705263</v>
          </cell>
        </row>
        <row r="22958">
          <cell r="P22958" t="str">
            <v>G04000128965</v>
          </cell>
          <cell r="Q22958" t="str">
            <v>GP Pension EEs (GMS)</v>
          </cell>
          <cell r="R22958" t="str">
            <v>B11 4BW</v>
          </cell>
          <cell r="T22958">
            <v>44705263</v>
          </cell>
        </row>
        <row r="22959">
          <cell r="P22959" t="str">
            <v>G04000128965</v>
          </cell>
          <cell r="Q22959" t="str">
            <v>GP Pension ERs (GMS)</v>
          </cell>
          <cell r="R22959" t="str">
            <v>B11 4BW</v>
          </cell>
          <cell r="T22959">
            <v>44705263</v>
          </cell>
        </row>
        <row r="22960">
          <cell r="P22960" t="str">
            <v>G04000128966</v>
          </cell>
          <cell r="Q22960" t="str">
            <v>Global Sum (GMS)</v>
          </cell>
          <cell r="R22960" t="str">
            <v>B4 7TA</v>
          </cell>
          <cell r="T22960">
            <v>44705264</v>
          </cell>
        </row>
        <row r="22961">
          <cell r="P22961" t="str">
            <v>G04000128966</v>
          </cell>
          <cell r="Q22961" t="str">
            <v>Phlebotomy</v>
          </cell>
          <cell r="R22961" t="str">
            <v>B4 7TA</v>
          </cell>
          <cell r="T22961">
            <v>44705264</v>
          </cell>
        </row>
        <row r="22962">
          <cell r="P22962" t="str">
            <v>G04000128966</v>
          </cell>
          <cell r="Q22962" t="str">
            <v>GMS DES Participation in the PCN</v>
          </cell>
          <cell r="R22962" t="str">
            <v>B4 7TA</v>
          </cell>
          <cell r="T22962">
            <v>44705264</v>
          </cell>
        </row>
        <row r="22963">
          <cell r="P22963" t="str">
            <v>G04000128966</v>
          </cell>
          <cell r="Q22963" t="str">
            <v>Actual Rents (GMS)</v>
          </cell>
          <cell r="R22963" t="str">
            <v>B4 7TA</v>
          </cell>
          <cell r="T22963">
            <v>44705264</v>
          </cell>
        </row>
        <row r="22964">
          <cell r="P22964" t="str">
            <v>G04000128966</v>
          </cell>
          <cell r="Q22964" t="str">
            <v>Aspiration (GMS)</v>
          </cell>
          <cell r="R22964" t="str">
            <v>B4 7TA</v>
          </cell>
          <cell r="T22964">
            <v>44705264</v>
          </cell>
        </row>
        <row r="22965">
          <cell r="P22965" t="str">
            <v>G04000128966</v>
          </cell>
          <cell r="Q22965" t="str">
            <v>GP Pension EEs (GMS)</v>
          </cell>
          <cell r="R22965" t="str">
            <v>B4 7TA</v>
          </cell>
          <cell r="T22965">
            <v>44705264</v>
          </cell>
        </row>
        <row r="22966">
          <cell r="P22966" t="str">
            <v>G04000128966</v>
          </cell>
          <cell r="Q22966" t="str">
            <v>GP Pension ERs (GMS)</v>
          </cell>
          <cell r="R22966" t="str">
            <v>B4 7TA</v>
          </cell>
          <cell r="T22966">
            <v>44705264</v>
          </cell>
        </row>
        <row r="22967">
          <cell r="P22967" t="str">
            <v>G04000128970</v>
          </cell>
          <cell r="Q22967" t="str">
            <v>Global Sum (GMS)</v>
          </cell>
          <cell r="R22967" t="str">
            <v>B44 0DX</v>
          </cell>
          <cell r="T22967">
            <v>44705267</v>
          </cell>
        </row>
        <row r="22968">
          <cell r="P22968" t="str">
            <v>G04000128970</v>
          </cell>
          <cell r="Q22968" t="str">
            <v>GMS DES Participation in the PCN</v>
          </cell>
          <cell r="R22968" t="str">
            <v>B44 0DX</v>
          </cell>
          <cell r="T22968">
            <v>44705267</v>
          </cell>
        </row>
        <row r="22969">
          <cell r="P22969" t="str">
            <v>G04000128970</v>
          </cell>
          <cell r="Q22969" t="str">
            <v>Notional Rent (GMS)</v>
          </cell>
          <cell r="R22969" t="str">
            <v>B44 0DX</v>
          </cell>
          <cell r="T22969">
            <v>44705267</v>
          </cell>
        </row>
        <row r="22970">
          <cell r="P22970" t="str">
            <v>G04000128970</v>
          </cell>
          <cell r="Q22970" t="str">
            <v>Aspiration (GMS)</v>
          </cell>
          <cell r="R22970" t="str">
            <v>B44 0DX</v>
          </cell>
          <cell r="T22970">
            <v>44705267</v>
          </cell>
        </row>
        <row r="22971">
          <cell r="P22971" t="str">
            <v>G04000128983</v>
          </cell>
          <cell r="Q22971" t="str">
            <v>Global Sum (GMS)</v>
          </cell>
          <cell r="R22971" t="str">
            <v>B44 8TU</v>
          </cell>
          <cell r="T22971">
            <v>44705274</v>
          </cell>
        </row>
        <row r="22972">
          <cell r="P22972" t="str">
            <v>G04000128983</v>
          </cell>
          <cell r="Q22972" t="str">
            <v>GMS DES Participation in the PCN</v>
          </cell>
          <cell r="R22972" t="str">
            <v>B44 8TU</v>
          </cell>
          <cell r="T22972">
            <v>44705274</v>
          </cell>
        </row>
        <row r="22973">
          <cell r="P22973" t="str">
            <v>G04000128983</v>
          </cell>
          <cell r="Q22973" t="str">
            <v>Notional Rent (GMS)</v>
          </cell>
          <cell r="R22973" t="str">
            <v>B44 8TU</v>
          </cell>
          <cell r="T22973">
            <v>44705274</v>
          </cell>
        </row>
        <row r="22974">
          <cell r="P22974" t="str">
            <v>G04000128983</v>
          </cell>
          <cell r="Q22974" t="str">
            <v>Aspiration (GMS)</v>
          </cell>
          <cell r="R22974" t="str">
            <v>B44 8TU</v>
          </cell>
          <cell r="T22974">
            <v>44705274</v>
          </cell>
        </row>
        <row r="22975">
          <cell r="P22975" t="str">
            <v>G04000128987</v>
          </cell>
          <cell r="Q22975" t="str">
            <v>Global Sum (GMS)</v>
          </cell>
          <cell r="R22975" t="str">
            <v>B11 1LU</v>
          </cell>
          <cell r="T22975">
            <v>44705277</v>
          </cell>
        </row>
        <row r="22976">
          <cell r="P22976" t="str">
            <v>G04000128987</v>
          </cell>
          <cell r="Q22976" t="str">
            <v>GMS DES Participation in the PCN</v>
          </cell>
          <cell r="R22976" t="str">
            <v>B11 1LU</v>
          </cell>
          <cell r="T22976">
            <v>44705277</v>
          </cell>
        </row>
        <row r="22977">
          <cell r="P22977" t="str">
            <v>G04000128987</v>
          </cell>
          <cell r="Q22977" t="str">
            <v>Disposal of Clinical Waste (GMS)</v>
          </cell>
          <cell r="R22977" t="str">
            <v>B11 1LU</v>
          </cell>
          <cell r="T22977">
            <v>44705277</v>
          </cell>
        </row>
        <row r="22978">
          <cell r="P22978" t="str">
            <v>G04000128987</v>
          </cell>
          <cell r="Q22978" t="str">
            <v>Health Centre Rent (GMS)</v>
          </cell>
          <cell r="R22978" t="str">
            <v>B11 1LU</v>
          </cell>
          <cell r="T22978">
            <v>44705277</v>
          </cell>
        </row>
        <row r="22979">
          <cell r="P22979" t="str">
            <v>G04000128987</v>
          </cell>
          <cell r="Q22979" t="str">
            <v>Premises Other (GMS)</v>
          </cell>
          <cell r="R22979" t="str">
            <v>B11 1LU</v>
          </cell>
          <cell r="T22979">
            <v>44705277</v>
          </cell>
        </row>
        <row r="22980">
          <cell r="P22980" t="str">
            <v>G04000128987</v>
          </cell>
          <cell r="Q22980" t="str">
            <v>Rates - non domestic (GMS)</v>
          </cell>
          <cell r="R22980" t="str">
            <v>B11 1LU</v>
          </cell>
          <cell r="T22980">
            <v>44705277</v>
          </cell>
        </row>
        <row r="22981">
          <cell r="P22981" t="str">
            <v>G04000128987</v>
          </cell>
          <cell r="Q22981" t="str">
            <v>Rates - Water (GMS)</v>
          </cell>
          <cell r="R22981" t="str">
            <v>B11 1LU</v>
          </cell>
          <cell r="T22981">
            <v>44705277</v>
          </cell>
        </row>
        <row r="22982">
          <cell r="P22982" t="str">
            <v>G04000128987</v>
          </cell>
          <cell r="Q22982" t="str">
            <v>Aspiration (GMS)</v>
          </cell>
          <cell r="R22982" t="str">
            <v>B11 1LU</v>
          </cell>
          <cell r="T22982">
            <v>44705277</v>
          </cell>
        </row>
        <row r="22983">
          <cell r="P22983" t="str">
            <v>G04000128991</v>
          </cell>
          <cell r="Q22983" t="str">
            <v>Global Sum (GMS)</v>
          </cell>
          <cell r="R22983" t="str">
            <v>B1 3AL</v>
          </cell>
          <cell r="T22983">
            <v>44705280</v>
          </cell>
        </row>
        <row r="22984">
          <cell r="P22984" t="str">
            <v>G04000128991</v>
          </cell>
          <cell r="Q22984" t="str">
            <v>Phlebotomy</v>
          </cell>
          <cell r="R22984" t="str">
            <v>B1 3AL</v>
          </cell>
          <cell r="T22984">
            <v>44705280</v>
          </cell>
        </row>
        <row r="22985">
          <cell r="P22985" t="str">
            <v>G04000128991</v>
          </cell>
          <cell r="Q22985" t="str">
            <v>GMS DES Participation in the PCN</v>
          </cell>
          <cell r="R22985" t="str">
            <v>B1 3AL</v>
          </cell>
          <cell r="T22985">
            <v>44705280</v>
          </cell>
        </row>
        <row r="22986">
          <cell r="P22986" t="str">
            <v>G04000128991</v>
          </cell>
          <cell r="Q22986" t="str">
            <v>Actual Rents (GMS)</v>
          </cell>
          <cell r="R22986" t="str">
            <v>B1 3AL</v>
          </cell>
          <cell r="T22986">
            <v>44705280</v>
          </cell>
        </row>
        <row r="22987">
          <cell r="P22987" t="str">
            <v>G04000128991</v>
          </cell>
          <cell r="Q22987" t="str">
            <v>Aspiration (GMS)</v>
          </cell>
          <cell r="R22987" t="str">
            <v>B1 3AL</v>
          </cell>
          <cell r="T22987">
            <v>44705280</v>
          </cell>
        </row>
        <row r="22988">
          <cell r="P22988" t="str">
            <v>G04000128995</v>
          </cell>
          <cell r="Q22988" t="str">
            <v>Global Sum (GMS)</v>
          </cell>
          <cell r="R22988" t="str">
            <v>B8 2HB</v>
          </cell>
          <cell r="T22988">
            <v>44705283</v>
          </cell>
        </row>
        <row r="22989">
          <cell r="P22989" t="str">
            <v>G04000128995</v>
          </cell>
          <cell r="Q22989" t="str">
            <v>GMS DES Participation in the PCN</v>
          </cell>
          <cell r="R22989" t="str">
            <v>B8 2HB</v>
          </cell>
          <cell r="T22989">
            <v>44705283</v>
          </cell>
        </row>
        <row r="22990">
          <cell r="P22990" t="str">
            <v>G04000128995</v>
          </cell>
          <cell r="Q22990" t="str">
            <v>Notional Rent (GMS)</v>
          </cell>
          <cell r="R22990" t="str">
            <v>B8 2HB</v>
          </cell>
          <cell r="T22990">
            <v>44705283</v>
          </cell>
        </row>
        <row r="22991">
          <cell r="P22991" t="str">
            <v>G04000128995</v>
          </cell>
          <cell r="Q22991" t="str">
            <v>Aspiration (GMS)</v>
          </cell>
          <cell r="R22991" t="str">
            <v>B8 2HB</v>
          </cell>
          <cell r="T22991">
            <v>44705283</v>
          </cell>
        </row>
        <row r="22992">
          <cell r="P22992" t="str">
            <v>G04000128995</v>
          </cell>
          <cell r="Q22992" t="str">
            <v>GMS Weight Management Service</v>
          </cell>
          <cell r="R22992" t="str">
            <v>B8 2HB</v>
          </cell>
          <cell r="T22992">
            <v>44705283</v>
          </cell>
        </row>
        <row r="22993">
          <cell r="P22993" t="str">
            <v>G04000128999</v>
          </cell>
          <cell r="Q22993" t="str">
            <v>Ess Serv - Contract Payments (APMS)</v>
          </cell>
          <cell r="R22993" t="str">
            <v>B18 7AL</v>
          </cell>
          <cell r="T22993">
            <v>44705286</v>
          </cell>
        </row>
        <row r="22994">
          <cell r="P22994" t="str">
            <v>G04000128999</v>
          </cell>
          <cell r="Q22994" t="str">
            <v>Phlebotomy</v>
          </cell>
          <cell r="R22994" t="str">
            <v>B18 7AL</v>
          </cell>
          <cell r="T22994">
            <v>44705286</v>
          </cell>
        </row>
        <row r="22995">
          <cell r="P22995" t="str">
            <v>G04000128999</v>
          </cell>
          <cell r="Q22995" t="str">
            <v>APMS DES Participation in the PCN</v>
          </cell>
          <cell r="R22995" t="str">
            <v>B18 7AL</v>
          </cell>
          <cell r="T22995">
            <v>44705286</v>
          </cell>
        </row>
        <row r="22996">
          <cell r="P22996" t="str">
            <v>G04000128999</v>
          </cell>
          <cell r="Q22996" t="str">
            <v>Health Centre Rent (APMS)</v>
          </cell>
          <cell r="R22996" t="str">
            <v>B18 7AL</v>
          </cell>
          <cell r="T22996">
            <v>44705286</v>
          </cell>
        </row>
        <row r="22997">
          <cell r="P22997" t="str">
            <v>G04000128999</v>
          </cell>
          <cell r="Q22997" t="str">
            <v>Aspiration (APMS)</v>
          </cell>
          <cell r="R22997" t="str">
            <v>B18 7AL</v>
          </cell>
          <cell r="T22997">
            <v>44705286</v>
          </cell>
        </row>
        <row r="22998">
          <cell r="P22998" t="str">
            <v>G04000129006</v>
          </cell>
          <cell r="Q22998" t="str">
            <v>Ess Serv - Contract Payments (APMS)</v>
          </cell>
          <cell r="R22998" t="str">
            <v>B11 4BW</v>
          </cell>
          <cell r="T22998">
            <v>44705289</v>
          </cell>
        </row>
        <row r="22999">
          <cell r="P22999" t="str">
            <v>G04000129006</v>
          </cell>
          <cell r="Q22999" t="str">
            <v>C&amp;M  LONG COVIDES (Adjustments)</v>
          </cell>
          <cell r="R22999" t="str">
            <v>B11 4BW</v>
          </cell>
          <cell r="T22999">
            <v>44705289</v>
          </cell>
        </row>
        <row r="23000">
          <cell r="P23000" t="str">
            <v>G04000129006</v>
          </cell>
          <cell r="Q23000" t="str">
            <v>APMS DES Participation in the PCN</v>
          </cell>
          <cell r="R23000" t="str">
            <v>B11 4BW</v>
          </cell>
          <cell r="T23000">
            <v>44705289</v>
          </cell>
        </row>
        <row r="23001">
          <cell r="P23001" t="str">
            <v>G04000129006</v>
          </cell>
          <cell r="Q23001" t="str">
            <v>Disposal of Clinical Waste (APMS)</v>
          </cell>
          <cell r="R23001" t="str">
            <v>B11 4BW</v>
          </cell>
          <cell r="T23001">
            <v>44705289</v>
          </cell>
        </row>
        <row r="23002">
          <cell r="P23002" t="str">
            <v>G04000129006</v>
          </cell>
          <cell r="Q23002" t="str">
            <v>Health Centre Rent (APMS)</v>
          </cell>
          <cell r="R23002" t="str">
            <v>B11 4BW</v>
          </cell>
          <cell r="T23002">
            <v>44705289</v>
          </cell>
        </row>
        <row r="23003">
          <cell r="P23003" t="str">
            <v>G04000129006</v>
          </cell>
          <cell r="Q23003" t="str">
            <v>Premises Other (APMS)</v>
          </cell>
          <cell r="R23003" t="str">
            <v>B11 4BW</v>
          </cell>
          <cell r="T23003">
            <v>44705289</v>
          </cell>
        </row>
        <row r="23004">
          <cell r="P23004" t="str">
            <v>G04000129006</v>
          </cell>
          <cell r="Q23004" t="str">
            <v>Rates - non domestic (APMS)</v>
          </cell>
          <cell r="R23004" t="str">
            <v>B11 4BW</v>
          </cell>
          <cell r="T23004">
            <v>44705289</v>
          </cell>
        </row>
        <row r="23005">
          <cell r="P23005" t="str">
            <v>G04000129006</v>
          </cell>
          <cell r="Q23005" t="str">
            <v>Rates - Water (APMS)</v>
          </cell>
          <cell r="R23005" t="str">
            <v>B11 4BW</v>
          </cell>
          <cell r="T23005">
            <v>44705289</v>
          </cell>
        </row>
        <row r="23006">
          <cell r="P23006" t="str">
            <v>G04000129006</v>
          </cell>
          <cell r="Q23006" t="str">
            <v>Aspiration (APMS)</v>
          </cell>
          <cell r="R23006" t="str">
            <v>B11 4BW</v>
          </cell>
          <cell r="T23006">
            <v>44705289</v>
          </cell>
        </row>
        <row r="23007">
          <cell r="P23007" t="str">
            <v>G04000129006</v>
          </cell>
          <cell r="Q23007" t="str">
            <v>GP Prior Year ERs (APMS)</v>
          </cell>
          <cell r="R23007" t="str">
            <v>B11 4BW</v>
          </cell>
          <cell r="T23007">
            <v>44705289</v>
          </cell>
        </row>
        <row r="23008">
          <cell r="P23008" t="str">
            <v>G04000129006</v>
          </cell>
          <cell r="Q23008" t="str">
            <v>GP Prior Year EEs (APMS)</v>
          </cell>
          <cell r="R23008" t="str">
            <v>B11 4BW</v>
          </cell>
          <cell r="T23008">
            <v>44705289</v>
          </cell>
        </row>
        <row r="23009">
          <cell r="P23009" t="str">
            <v>G04000129128</v>
          </cell>
          <cell r="Q23009" t="str">
            <v>Global Sum (GMS)</v>
          </cell>
          <cell r="R23009" t="str">
            <v>B45 0EU</v>
          </cell>
          <cell r="T23009">
            <v>44705291</v>
          </cell>
        </row>
        <row r="23010">
          <cell r="P23010" t="str">
            <v>G04000129128</v>
          </cell>
          <cell r="Q23010" t="str">
            <v>GMS DES Participation in the PCN</v>
          </cell>
          <cell r="R23010" t="str">
            <v>B45 0EU</v>
          </cell>
          <cell r="T23010">
            <v>44705291</v>
          </cell>
        </row>
        <row r="23011">
          <cell r="P23011" t="str">
            <v>G04000129128</v>
          </cell>
          <cell r="Q23011" t="str">
            <v>Aspiration (GMS)</v>
          </cell>
          <cell r="R23011" t="str">
            <v>B45 0EU</v>
          </cell>
          <cell r="T23011">
            <v>44705291</v>
          </cell>
        </row>
        <row r="23012">
          <cell r="P23012" t="str">
            <v>G04000129331</v>
          </cell>
          <cell r="Q23012" t="str">
            <v>Learning Disability Hlth Chk DES (GMS)</v>
          </cell>
          <cell r="R23012" t="str">
            <v>B38 8QS</v>
          </cell>
          <cell r="T23012">
            <v>44705295</v>
          </cell>
        </row>
        <row r="23013">
          <cell r="P23013" t="str">
            <v>G04000129331</v>
          </cell>
          <cell r="Q23013" t="str">
            <v>Global Sum (GMS)</v>
          </cell>
          <cell r="R23013" t="str">
            <v>B38 8QS</v>
          </cell>
          <cell r="T23013">
            <v>44705295</v>
          </cell>
        </row>
        <row r="23014">
          <cell r="P23014" t="str">
            <v>G04000129331</v>
          </cell>
          <cell r="Q23014" t="str">
            <v>GMS DES Participation in the PCN</v>
          </cell>
          <cell r="R23014" t="str">
            <v>B38 8QS</v>
          </cell>
          <cell r="T23014">
            <v>44705295</v>
          </cell>
        </row>
        <row r="23015">
          <cell r="P23015" t="str">
            <v>G04000129331</v>
          </cell>
          <cell r="Q23015" t="str">
            <v>Doctors Retainer Scheme (GMS)</v>
          </cell>
          <cell r="R23015" t="str">
            <v>B38 8QS</v>
          </cell>
          <cell r="T23015">
            <v>44705295</v>
          </cell>
        </row>
        <row r="23016">
          <cell r="P23016" t="str">
            <v>G04000129331</v>
          </cell>
          <cell r="Q23016" t="str">
            <v>Locum Allowance (Sickness) (GMS)</v>
          </cell>
          <cell r="R23016" t="str">
            <v>B38 8QS</v>
          </cell>
          <cell r="T23016">
            <v>44705295</v>
          </cell>
        </row>
        <row r="23017">
          <cell r="P23017" t="str">
            <v>G04000129331</v>
          </cell>
          <cell r="Q23017" t="str">
            <v>Notional Rent (GMS)</v>
          </cell>
          <cell r="R23017" t="str">
            <v>B38 8QS</v>
          </cell>
          <cell r="T23017">
            <v>44705295</v>
          </cell>
        </row>
        <row r="23018">
          <cell r="P23018" t="str">
            <v>G04000129331</v>
          </cell>
          <cell r="Q23018" t="str">
            <v>Aspiration (GMS)</v>
          </cell>
          <cell r="R23018" t="str">
            <v>B38 8QS</v>
          </cell>
          <cell r="T23018">
            <v>44705295</v>
          </cell>
        </row>
        <row r="23019">
          <cell r="P23019" t="str">
            <v>G04000129331</v>
          </cell>
          <cell r="Q23019" t="str">
            <v>GMS Weight Management Service</v>
          </cell>
          <cell r="R23019" t="str">
            <v>B38 8QS</v>
          </cell>
          <cell r="T23019">
            <v>44705295</v>
          </cell>
        </row>
        <row r="23020">
          <cell r="P23020" t="str">
            <v>G04000129333</v>
          </cell>
          <cell r="Q23020" t="str">
            <v>GP Prior Year ERs (GMS)</v>
          </cell>
          <cell r="R23020" t="str">
            <v>B38 8QS</v>
          </cell>
          <cell r="T23020">
            <v>44705296</v>
          </cell>
        </row>
        <row r="23021">
          <cell r="P23021" t="str">
            <v>G04000129333</v>
          </cell>
          <cell r="Q23021" t="str">
            <v>GP Pension EEs (GMS)</v>
          </cell>
          <cell r="R23021" t="str">
            <v>B38 8QS</v>
          </cell>
          <cell r="T23021">
            <v>44705296</v>
          </cell>
        </row>
        <row r="23022">
          <cell r="P23022" t="str">
            <v>G04000129333</v>
          </cell>
          <cell r="Q23022" t="str">
            <v>GP Pension ERs (GMS)</v>
          </cell>
          <cell r="R23022" t="str">
            <v>B38 8QS</v>
          </cell>
          <cell r="T23022">
            <v>44705296</v>
          </cell>
        </row>
        <row r="23023">
          <cell r="P23023" t="str">
            <v>G04000129333</v>
          </cell>
          <cell r="Q23023" t="str">
            <v>GP Prior Year EEs (GMS)</v>
          </cell>
          <cell r="R23023" t="str">
            <v>B38 8QS</v>
          </cell>
          <cell r="T23023">
            <v>44705296</v>
          </cell>
        </row>
        <row r="23024">
          <cell r="P23024" t="str">
            <v>G04000129335</v>
          </cell>
          <cell r="Q23024" t="str">
            <v>Learning Disability Hlth Chk DES (GMS)</v>
          </cell>
          <cell r="R23024" t="str">
            <v>B42 1TY</v>
          </cell>
          <cell r="T23024">
            <v>44705298</v>
          </cell>
        </row>
        <row r="23025">
          <cell r="P23025" t="str">
            <v>G04000129335</v>
          </cell>
          <cell r="Q23025" t="str">
            <v>Global Sum (GMS)</v>
          </cell>
          <cell r="R23025" t="str">
            <v>B42 1TY</v>
          </cell>
          <cell r="T23025">
            <v>44705298</v>
          </cell>
        </row>
        <row r="23026">
          <cell r="P23026" t="str">
            <v>G04000129335</v>
          </cell>
          <cell r="Q23026" t="str">
            <v>GMS DES Participation in the PCN</v>
          </cell>
          <cell r="R23026" t="str">
            <v>B42 1TY</v>
          </cell>
          <cell r="T23026">
            <v>44705298</v>
          </cell>
        </row>
        <row r="23027">
          <cell r="P23027" t="str">
            <v>G04000129335</v>
          </cell>
          <cell r="Q23027" t="str">
            <v>Notional Rent (GMS)</v>
          </cell>
          <cell r="R23027" t="str">
            <v>B42 1TY</v>
          </cell>
          <cell r="T23027">
            <v>44705298</v>
          </cell>
        </row>
        <row r="23028">
          <cell r="P23028" t="str">
            <v>G04000129335</v>
          </cell>
          <cell r="Q23028" t="str">
            <v>Aspiration (GMS)</v>
          </cell>
          <cell r="R23028" t="str">
            <v>B42 1TY</v>
          </cell>
          <cell r="T23028">
            <v>44705298</v>
          </cell>
        </row>
        <row r="23029">
          <cell r="P23029" t="str">
            <v>G04000129339</v>
          </cell>
          <cell r="Q23029" t="str">
            <v>Learning Disability Hlth Chk DES (GMS)</v>
          </cell>
          <cell r="R23029" t="str">
            <v>B19 1HL</v>
          </cell>
          <cell r="T23029">
            <v>44705301</v>
          </cell>
        </row>
        <row r="23030">
          <cell r="P23030" t="str">
            <v>G04000129339</v>
          </cell>
          <cell r="Q23030" t="str">
            <v>Global Sum (GMS)</v>
          </cell>
          <cell r="R23030" t="str">
            <v>B19 1HL</v>
          </cell>
          <cell r="T23030">
            <v>44705301</v>
          </cell>
        </row>
        <row r="23031">
          <cell r="P23031" t="str">
            <v>G04000129339</v>
          </cell>
          <cell r="Q23031" t="str">
            <v>Phlebotomy</v>
          </cell>
          <cell r="R23031" t="str">
            <v>B19 1HL</v>
          </cell>
          <cell r="T23031">
            <v>44705301</v>
          </cell>
        </row>
        <row r="23032">
          <cell r="P23032" t="str">
            <v>G04000129339</v>
          </cell>
          <cell r="Q23032" t="str">
            <v>GMS DES Participation in the PCN</v>
          </cell>
          <cell r="R23032" t="str">
            <v>B19 1HL</v>
          </cell>
          <cell r="T23032">
            <v>44705301</v>
          </cell>
        </row>
        <row r="23033">
          <cell r="P23033" t="str">
            <v>G04000129339</v>
          </cell>
          <cell r="Q23033" t="str">
            <v>Aspiration (GMS)</v>
          </cell>
          <cell r="R23033" t="str">
            <v>B19 1HL</v>
          </cell>
          <cell r="T23033">
            <v>44705301</v>
          </cell>
        </row>
        <row r="23034">
          <cell r="P23034" t="str">
            <v>G04000129343</v>
          </cell>
          <cell r="Q23034" t="str">
            <v>Learning Disability Hlth Chk DES (GMS)</v>
          </cell>
          <cell r="R23034" t="str">
            <v>B16 0HZ</v>
          </cell>
          <cell r="T23034">
            <v>44705304</v>
          </cell>
        </row>
        <row r="23035">
          <cell r="P23035" t="str">
            <v>G04000129343</v>
          </cell>
          <cell r="Q23035" t="str">
            <v>Global Sum (GMS)</v>
          </cell>
          <cell r="R23035" t="str">
            <v>B16 0HZ</v>
          </cell>
          <cell r="T23035">
            <v>44705304</v>
          </cell>
        </row>
        <row r="23036">
          <cell r="P23036" t="str">
            <v>G04000129343</v>
          </cell>
          <cell r="Q23036" t="str">
            <v>GMS DES Participation in the PCN</v>
          </cell>
          <cell r="R23036" t="str">
            <v>B16 0HZ</v>
          </cell>
          <cell r="T23036">
            <v>44705304</v>
          </cell>
        </row>
        <row r="23037">
          <cell r="P23037" t="str">
            <v>G04000129343</v>
          </cell>
          <cell r="Q23037" t="str">
            <v>Disposal of Clinical Waste (GMS)</v>
          </cell>
          <cell r="R23037" t="str">
            <v>B16 0HZ</v>
          </cell>
          <cell r="T23037">
            <v>44705304</v>
          </cell>
        </row>
        <row r="23038">
          <cell r="P23038" t="str">
            <v>G04000129343</v>
          </cell>
          <cell r="Q23038" t="str">
            <v>Health Centre Rent (GMS)</v>
          </cell>
          <cell r="R23038" t="str">
            <v>B16 0HZ</v>
          </cell>
          <cell r="T23038">
            <v>44705304</v>
          </cell>
        </row>
        <row r="23039">
          <cell r="P23039" t="str">
            <v>G04000129343</v>
          </cell>
          <cell r="Q23039" t="str">
            <v>Premises Other (GMS)</v>
          </cell>
          <cell r="R23039" t="str">
            <v>B16 0HZ</v>
          </cell>
          <cell r="T23039">
            <v>44705304</v>
          </cell>
        </row>
        <row r="23040">
          <cell r="P23040" t="str">
            <v>G04000129343</v>
          </cell>
          <cell r="Q23040" t="str">
            <v>Rates - non domestic (GMS)</v>
          </cell>
          <cell r="R23040" t="str">
            <v>B16 0HZ</v>
          </cell>
          <cell r="T23040">
            <v>44705304</v>
          </cell>
        </row>
        <row r="23041">
          <cell r="P23041" t="str">
            <v>G04000129343</v>
          </cell>
          <cell r="Q23041" t="str">
            <v>Rates - Water (GMS)</v>
          </cell>
          <cell r="R23041" t="str">
            <v>B16 0HZ</v>
          </cell>
          <cell r="T23041">
            <v>44705304</v>
          </cell>
        </row>
        <row r="23042">
          <cell r="P23042" t="str">
            <v>G04000129343</v>
          </cell>
          <cell r="Q23042" t="str">
            <v>Aspiration (GMS)</v>
          </cell>
          <cell r="R23042" t="str">
            <v>B16 0HZ</v>
          </cell>
          <cell r="T23042">
            <v>44705304</v>
          </cell>
        </row>
        <row r="23043">
          <cell r="P23043" t="str">
            <v>G04000129343</v>
          </cell>
          <cell r="Q23043" t="str">
            <v>GMS Weight Management Service</v>
          </cell>
          <cell r="R23043" t="str">
            <v>B16 0HZ</v>
          </cell>
          <cell r="T23043">
            <v>44705304</v>
          </cell>
        </row>
        <row r="23044">
          <cell r="P23044" t="str">
            <v>G04000129347</v>
          </cell>
          <cell r="Q23044" t="str">
            <v>Learning Disability Hlth Chk DES (GMS)</v>
          </cell>
          <cell r="R23044" t="str">
            <v>B23 6DJ</v>
          </cell>
          <cell r="T23044">
            <v>44705307</v>
          </cell>
        </row>
        <row r="23045">
          <cell r="P23045" t="str">
            <v>G04000129347</v>
          </cell>
          <cell r="Q23045" t="str">
            <v>Global Sum (GMS)</v>
          </cell>
          <cell r="R23045" t="str">
            <v>B23 6DJ</v>
          </cell>
          <cell r="T23045">
            <v>44705307</v>
          </cell>
        </row>
        <row r="23046">
          <cell r="P23046" t="str">
            <v>G04000129347</v>
          </cell>
          <cell r="Q23046" t="str">
            <v>GMS DES Participation in the PCN</v>
          </cell>
          <cell r="R23046" t="str">
            <v>B23 6DJ</v>
          </cell>
          <cell r="T23046">
            <v>44705307</v>
          </cell>
        </row>
        <row r="23047">
          <cell r="P23047" t="str">
            <v>G04000129347</v>
          </cell>
          <cell r="Q23047" t="str">
            <v>Disposal of Clinical Waste (GMS)</v>
          </cell>
          <cell r="R23047" t="str">
            <v>B23 6DJ</v>
          </cell>
          <cell r="T23047">
            <v>44705307</v>
          </cell>
        </row>
        <row r="23048">
          <cell r="P23048" t="str">
            <v>G04000129347</v>
          </cell>
          <cell r="Q23048" t="str">
            <v>Health Centre Rent (GMS)</v>
          </cell>
          <cell r="R23048" t="str">
            <v>B23 6DJ</v>
          </cell>
          <cell r="T23048">
            <v>44705307</v>
          </cell>
        </row>
        <row r="23049">
          <cell r="P23049" t="str">
            <v>G04000129347</v>
          </cell>
          <cell r="Q23049" t="str">
            <v>Premises Other (GMS)</v>
          </cell>
          <cell r="R23049" t="str">
            <v>B23 6DJ</v>
          </cell>
          <cell r="T23049">
            <v>44705307</v>
          </cell>
        </row>
        <row r="23050">
          <cell r="P23050" t="str">
            <v>G04000129347</v>
          </cell>
          <cell r="Q23050" t="str">
            <v>Rates - non domestic (GMS)</v>
          </cell>
          <cell r="R23050" t="str">
            <v>B23 6DJ</v>
          </cell>
          <cell r="T23050">
            <v>44705307</v>
          </cell>
        </row>
        <row r="23051">
          <cell r="P23051" t="str">
            <v>G04000129347</v>
          </cell>
          <cell r="Q23051" t="str">
            <v>Rates - Water (GMS)</v>
          </cell>
          <cell r="R23051" t="str">
            <v>B23 6DJ</v>
          </cell>
          <cell r="T23051">
            <v>44705307</v>
          </cell>
        </row>
        <row r="23052">
          <cell r="P23052" t="str">
            <v>G04000129347</v>
          </cell>
          <cell r="Q23052" t="str">
            <v>Aspiration (GMS)</v>
          </cell>
          <cell r="R23052" t="str">
            <v>B23 6DJ</v>
          </cell>
          <cell r="T23052">
            <v>44705307</v>
          </cell>
        </row>
        <row r="23053">
          <cell r="P23053" t="str">
            <v>G04000129351</v>
          </cell>
          <cell r="Q23053" t="str">
            <v>Learning Disability Hlth Chk DES (GMS)</v>
          </cell>
          <cell r="R23053" t="str">
            <v>B30 2AA</v>
          </cell>
          <cell r="T23053">
            <v>44705309</v>
          </cell>
        </row>
        <row r="23054">
          <cell r="P23054" t="str">
            <v>G04000129351</v>
          </cell>
          <cell r="Q23054" t="str">
            <v>Global Sum (GMS)</v>
          </cell>
          <cell r="R23054" t="str">
            <v>B30 2AA</v>
          </cell>
          <cell r="T23054">
            <v>44705309</v>
          </cell>
        </row>
        <row r="23055">
          <cell r="P23055" t="str">
            <v>G04000129351</v>
          </cell>
          <cell r="Q23055" t="str">
            <v>GMS DES Participation in the PCN</v>
          </cell>
          <cell r="R23055" t="str">
            <v>B30 2AA</v>
          </cell>
          <cell r="T23055">
            <v>44705309</v>
          </cell>
        </row>
        <row r="23056">
          <cell r="P23056" t="str">
            <v>G04000129351</v>
          </cell>
          <cell r="Q23056" t="str">
            <v>Actual Rents (GMS)</v>
          </cell>
          <cell r="R23056" t="str">
            <v>B30 2AA</v>
          </cell>
          <cell r="T23056">
            <v>44705309</v>
          </cell>
        </row>
        <row r="23057">
          <cell r="P23057" t="str">
            <v>G04000129351</v>
          </cell>
          <cell r="Q23057" t="str">
            <v>Aspiration (GMS)</v>
          </cell>
          <cell r="R23057" t="str">
            <v>B30 2AA</v>
          </cell>
          <cell r="T23057">
            <v>44705309</v>
          </cell>
        </row>
        <row r="23058">
          <cell r="P23058" t="str">
            <v>G04000129351</v>
          </cell>
          <cell r="Q23058" t="str">
            <v>GMS Weight Management Service</v>
          </cell>
          <cell r="R23058" t="str">
            <v>B30 2AA</v>
          </cell>
          <cell r="T23058">
            <v>44705309</v>
          </cell>
        </row>
        <row r="23059">
          <cell r="P23059" t="str">
            <v>G04000129355</v>
          </cell>
          <cell r="Q23059" t="str">
            <v>Global Sum (GMS)</v>
          </cell>
          <cell r="R23059" t="str">
            <v>B6 5HP</v>
          </cell>
          <cell r="T23059">
            <v>44705312</v>
          </cell>
        </row>
        <row r="23060">
          <cell r="P23060" t="str">
            <v>G04000129355</v>
          </cell>
          <cell r="Q23060" t="str">
            <v>Phlebotomy</v>
          </cell>
          <cell r="R23060" t="str">
            <v>B6 5HP</v>
          </cell>
          <cell r="T23060">
            <v>44705312</v>
          </cell>
        </row>
        <row r="23061">
          <cell r="P23061" t="str">
            <v>G04000129355</v>
          </cell>
          <cell r="Q23061" t="str">
            <v>GMS DES Participation in the PCN</v>
          </cell>
          <cell r="R23061" t="str">
            <v>B6 5HP</v>
          </cell>
          <cell r="T23061">
            <v>44705312</v>
          </cell>
        </row>
        <row r="23062">
          <cell r="P23062" t="str">
            <v>G04000129355</v>
          </cell>
          <cell r="Q23062" t="str">
            <v>Notional Rent (GMS)</v>
          </cell>
          <cell r="R23062" t="str">
            <v>B6 5HP</v>
          </cell>
          <cell r="T23062">
            <v>44705312</v>
          </cell>
        </row>
        <row r="23063">
          <cell r="P23063" t="str">
            <v>G04000129355</v>
          </cell>
          <cell r="Q23063" t="str">
            <v>Aspiration (GMS)</v>
          </cell>
          <cell r="R23063" t="str">
            <v>B6 5HP</v>
          </cell>
          <cell r="T23063">
            <v>44705312</v>
          </cell>
        </row>
        <row r="23064">
          <cell r="P23064" t="str">
            <v>G04000129355</v>
          </cell>
          <cell r="Q23064" t="str">
            <v>GP Prior Year ERs (GMS)</v>
          </cell>
          <cell r="R23064" t="str">
            <v>B6 5HP</v>
          </cell>
          <cell r="T23064">
            <v>44705312</v>
          </cell>
        </row>
        <row r="23065">
          <cell r="P23065" t="str">
            <v>G04000129355</v>
          </cell>
          <cell r="Q23065" t="str">
            <v>GP Prior Year EEs (GMS)</v>
          </cell>
          <cell r="R23065" t="str">
            <v>B6 5HP</v>
          </cell>
          <cell r="T23065">
            <v>44705312</v>
          </cell>
        </row>
        <row r="23066">
          <cell r="P23066" t="str">
            <v>G04000129358</v>
          </cell>
          <cell r="Q23066" t="str">
            <v>Global Sum (GMS)</v>
          </cell>
          <cell r="R23066" t="str">
            <v>B10 9AB</v>
          </cell>
          <cell r="T23066">
            <v>44705314</v>
          </cell>
        </row>
        <row r="23067">
          <cell r="P23067" t="str">
            <v>G04000129358</v>
          </cell>
          <cell r="Q23067" t="str">
            <v>GMS DES Participation in the PCN</v>
          </cell>
          <cell r="R23067" t="str">
            <v>B10 9AB</v>
          </cell>
          <cell r="T23067">
            <v>44705314</v>
          </cell>
        </row>
        <row r="23068">
          <cell r="P23068" t="str">
            <v>G04000129358</v>
          </cell>
          <cell r="Q23068" t="str">
            <v>Notional Rent (GMS)</v>
          </cell>
          <cell r="R23068" t="str">
            <v>B10 9AB</v>
          </cell>
          <cell r="T23068">
            <v>44705314</v>
          </cell>
        </row>
        <row r="23069">
          <cell r="P23069" t="str">
            <v>G04000129358</v>
          </cell>
          <cell r="Q23069" t="str">
            <v>Aspiration (GMS)</v>
          </cell>
          <cell r="R23069" t="str">
            <v>B10 9AB</v>
          </cell>
          <cell r="T23069">
            <v>44705314</v>
          </cell>
        </row>
        <row r="23070">
          <cell r="P23070" t="str">
            <v>G04000129366</v>
          </cell>
          <cell r="Q23070" t="str">
            <v>Global Sum (GMS)</v>
          </cell>
          <cell r="R23070" t="str">
            <v>B16 0HH</v>
          </cell>
          <cell r="T23070">
            <v>44705320</v>
          </cell>
        </row>
        <row r="23071">
          <cell r="P23071" t="str">
            <v>G04000129366</v>
          </cell>
          <cell r="Q23071" t="str">
            <v>Phlebotomy</v>
          </cell>
          <cell r="R23071" t="str">
            <v>B16 0HH</v>
          </cell>
          <cell r="T23071">
            <v>44705320</v>
          </cell>
        </row>
        <row r="23072">
          <cell r="P23072" t="str">
            <v>G04000129366</v>
          </cell>
          <cell r="Q23072" t="str">
            <v>GMS DES Participation in the PCN</v>
          </cell>
          <cell r="R23072" t="str">
            <v>B16 0HH</v>
          </cell>
          <cell r="T23072">
            <v>44705320</v>
          </cell>
        </row>
        <row r="23073">
          <cell r="P23073" t="str">
            <v>G04000129366</v>
          </cell>
          <cell r="Q23073" t="str">
            <v>Notional Rent (GMS)</v>
          </cell>
          <cell r="R23073" t="str">
            <v>B16 0HH</v>
          </cell>
          <cell r="T23073">
            <v>44705320</v>
          </cell>
        </row>
        <row r="23074">
          <cell r="P23074" t="str">
            <v>G04000129366</v>
          </cell>
          <cell r="Q23074" t="str">
            <v>Aspiration (GMS)</v>
          </cell>
          <cell r="R23074" t="str">
            <v>B16 0HH</v>
          </cell>
          <cell r="T23074">
            <v>44705320</v>
          </cell>
        </row>
        <row r="23075">
          <cell r="P23075" t="str">
            <v>G04000129376</v>
          </cell>
          <cell r="Q23075" t="str">
            <v>Global Sum (GMS)</v>
          </cell>
          <cell r="R23075" t="str">
            <v>B26 2SB</v>
          </cell>
          <cell r="T23075">
            <v>44705326</v>
          </cell>
        </row>
        <row r="23076">
          <cell r="P23076" t="str">
            <v>G04000129376</v>
          </cell>
          <cell r="Q23076" t="str">
            <v>GMS DES Participation in the PCN</v>
          </cell>
          <cell r="R23076" t="str">
            <v>B26 2SB</v>
          </cell>
          <cell r="T23076">
            <v>44705326</v>
          </cell>
        </row>
        <row r="23077">
          <cell r="P23077" t="str">
            <v>G04000129376</v>
          </cell>
          <cell r="Q23077" t="str">
            <v>Notional Rent (GMS)</v>
          </cell>
          <cell r="R23077" t="str">
            <v>B26 2SB</v>
          </cell>
          <cell r="T23077">
            <v>44705326</v>
          </cell>
        </row>
        <row r="23078">
          <cell r="P23078" t="str">
            <v>G04000129376</v>
          </cell>
          <cell r="Q23078" t="str">
            <v>Rates - Water (GMS)</v>
          </cell>
          <cell r="R23078" t="str">
            <v>B26 2SB</v>
          </cell>
          <cell r="T23078">
            <v>44705326</v>
          </cell>
        </row>
        <row r="23079">
          <cell r="P23079" t="str">
            <v>G04000129376</v>
          </cell>
          <cell r="Q23079" t="str">
            <v>Aspiration (GMS)</v>
          </cell>
          <cell r="R23079" t="str">
            <v>B26 2SB</v>
          </cell>
          <cell r="T23079">
            <v>44705326</v>
          </cell>
        </row>
        <row r="23080">
          <cell r="P23080" t="str">
            <v>G04000129385</v>
          </cell>
          <cell r="Q23080" t="str">
            <v>Global Sum (GMS)</v>
          </cell>
          <cell r="R23080" t="str">
            <v>B19 1TT</v>
          </cell>
          <cell r="T23080">
            <v>44705329</v>
          </cell>
        </row>
        <row r="23081">
          <cell r="P23081" t="str">
            <v>G04000129385</v>
          </cell>
          <cell r="Q23081" t="str">
            <v>C&amp;M  LONG COVIDES (Adjustments)</v>
          </cell>
          <cell r="R23081" t="str">
            <v>B19 1TT</v>
          </cell>
          <cell r="T23081">
            <v>44705329</v>
          </cell>
        </row>
        <row r="23082">
          <cell r="P23082" t="str">
            <v>G04000129385</v>
          </cell>
          <cell r="Q23082" t="str">
            <v>GMS DES Participation in the PCN</v>
          </cell>
          <cell r="R23082" t="str">
            <v>B19 1TT</v>
          </cell>
          <cell r="T23082">
            <v>44705329</v>
          </cell>
        </row>
        <row r="23083">
          <cell r="P23083" t="str">
            <v>G04000129385</v>
          </cell>
          <cell r="Q23083" t="str">
            <v>Notional Rent (GMS)</v>
          </cell>
          <cell r="R23083" t="str">
            <v>B19 1TT</v>
          </cell>
          <cell r="T23083">
            <v>44705329</v>
          </cell>
        </row>
        <row r="23084">
          <cell r="P23084" t="str">
            <v>G04000129385</v>
          </cell>
          <cell r="Q23084" t="str">
            <v>Aspiration (GMS)</v>
          </cell>
          <cell r="R23084" t="str">
            <v>B19 1TT</v>
          </cell>
          <cell r="T23084">
            <v>44705329</v>
          </cell>
        </row>
        <row r="23085">
          <cell r="P23085" t="str">
            <v>G04000129388</v>
          </cell>
          <cell r="Q23085" t="str">
            <v>Global Sum (GMS)</v>
          </cell>
          <cell r="R23085" t="str">
            <v>B25 8TH</v>
          </cell>
          <cell r="T23085">
            <v>44705331</v>
          </cell>
        </row>
        <row r="23086">
          <cell r="P23086" t="str">
            <v>G04000129388</v>
          </cell>
          <cell r="Q23086" t="str">
            <v>GMS DES Participation in the PCN</v>
          </cell>
          <cell r="R23086" t="str">
            <v>B25 8TH</v>
          </cell>
          <cell r="T23086">
            <v>44705331</v>
          </cell>
        </row>
        <row r="23087">
          <cell r="P23087" t="str">
            <v>G04000129388</v>
          </cell>
          <cell r="Q23087" t="str">
            <v>Notional Rent (GMS)</v>
          </cell>
          <cell r="R23087" t="str">
            <v>B25 8TH</v>
          </cell>
          <cell r="T23087">
            <v>44705331</v>
          </cell>
        </row>
        <row r="23088">
          <cell r="P23088" t="str">
            <v>G04000129388</v>
          </cell>
          <cell r="Q23088" t="str">
            <v>Rates - Water (GMS)</v>
          </cell>
          <cell r="R23088" t="str">
            <v>B25 8TH</v>
          </cell>
          <cell r="T23088">
            <v>44705331</v>
          </cell>
        </row>
        <row r="23089">
          <cell r="P23089" t="str">
            <v>G04000129388</v>
          </cell>
          <cell r="Q23089" t="str">
            <v>Aspiration (GMS)</v>
          </cell>
          <cell r="R23089" t="str">
            <v>B25 8TH</v>
          </cell>
          <cell r="T23089">
            <v>44705331</v>
          </cell>
        </row>
        <row r="23090">
          <cell r="P23090" t="str">
            <v>G04000129388</v>
          </cell>
          <cell r="Q23090" t="str">
            <v>GMS Weight Management Service</v>
          </cell>
          <cell r="R23090" t="str">
            <v>B25 8TH</v>
          </cell>
          <cell r="T23090">
            <v>44705331</v>
          </cell>
        </row>
        <row r="23091">
          <cell r="P23091" t="str">
            <v>G04000129390</v>
          </cell>
          <cell r="Q23091" t="str">
            <v>GP Prior Year ERs (GMS)</v>
          </cell>
          <cell r="R23091" t="str">
            <v>B25 8TH</v>
          </cell>
          <cell r="T23091">
            <v>44705332</v>
          </cell>
        </row>
        <row r="23092">
          <cell r="P23092" t="str">
            <v>G04000129390</v>
          </cell>
          <cell r="Q23092" t="str">
            <v>GP Pension EEs (GMS)</v>
          </cell>
          <cell r="R23092" t="str">
            <v>B25 8TH</v>
          </cell>
          <cell r="T23092">
            <v>44705332</v>
          </cell>
        </row>
        <row r="23093">
          <cell r="P23093" t="str">
            <v>G04000129390</v>
          </cell>
          <cell r="Q23093" t="str">
            <v>GP Pension ERs (GMS)</v>
          </cell>
          <cell r="R23093" t="str">
            <v>B25 8TH</v>
          </cell>
          <cell r="T23093">
            <v>44705332</v>
          </cell>
        </row>
        <row r="23094">
          <cell r="P23094" t="str">
            <v>G04000129390</v>
          </cell>
          <cell r="Q23094" t="str">
            <v>GP Prior Year EEs (GMS)</v>
          </cell>
          <cell r="R23094" t="str">
            <v>B25 8TH</v>
          </cell>
          <cell r="T23094">
            <v>44705332</v>
          </cell>
        </row>
        <row r="23095">
          <cell r="P23095" t="str">
            <v>G04000129394</v>
          </cell>
          <cell r="Q23095" t="str">
            <v>Global Sum (GMS)</v>
          </cell>
          <cell r="R23095" t="str">
            <v>B12 0YA</v>
          </cell>
          <cell r="T23095">
            <v>44705334</v>
          </cell>
        </row>
        <row r="23096">
          <cell r="P23096" t="str">
            <v>G04000129394</v>
          </cell>
          <cell r="Q23096" t="str">
            <v>GMS DES Participation in the PCN</v>
          </cell>
          <cell r="R23096" t="str">
            <v>B12 0YA</v>
          </cell>
          <cell r="T23096">
            <v>44705334</v>
          </cell>
        </row>
        <row r="23097">
          <cell r="P23097" t="str">
            <v>G04000129394</v>
          </cell>
          <cell r="Q23097" t="str">
            <v>Aspiration (GMS)</v>
          </cell>
          <cell r="R23097" t="str">
            <v>B12 0YA</v>
          </cell>
          <cell r="T23097">
            <v>44705334</v>
          </cell>
        </row>
        <row r="23098">
          <cell r="P23098" t="str">
            <v>G04000129398</v>
          </cell>
          <cell r="Q23098" t="str">
            <v>Learning Disability Hlth Chk DES (GMS)</v>
          </cell>
          <cell r="R23098" t="str">
            <v>B21 9RY</v>
          </cell>
          <cell r="T23098">
            <v>44705337</v>
          </cell>
        </row>
        <row r="23099">
          <cell r="P23099" t="str">
            <v>G04000129398</v>
          </cell>
          <cell r="Q23099" t="str">
            <v>Global Sum (GMS)</v>
          </cell>
          <cell r="R23099" t="str">
            <v>B21 9RY</v>
          </cell>
          <cell r="T23099">
            <v>44705337</v>
          </cell>
        </row>
        <row r="23100">
          <cell r="P23100" t="str">
            <v>G04000129398</v>
          </cell>
          <cell r="Q23100" t="str">
            <v>Phlebotomy</v>
          </cell>
          <cell r="R23100" t="str">
            <v>B21 9RY</v>
          </cell>
          <cell r="T23100">
            <v>44705337</v>
          </cell>
        </row>
        <row r="23101">
          <cell r="P23101" t="str">
            <v>G04000129398</v>
          </cell>
          <cell r="Q23101" t="str">
            <v>GMS DES Participation in the PCN</v>
          </cell>
          <cell r="R23101" t="str">
            <v>B21 9RY</v>
          </cell>
          <cell r="T23101">
            <v>44705337</v>
          </cell>
        </row>
        <row r="23102">
          <cell r="P23102" t="str">
            <v>G04000129398</v>
          </cell>
          <cell r="Q23102" t="str">
            <v>Health Centre Rent (GMS)</v>
          </cell>
          <cell r="R23102" t="str">
            <v>B21 9RY</v>
          </cell>
          <cell r="T23102">
            <v>44705337</v>
          </cell>
        </row>
        <row r="23103">
          <cell r="P23103" t="str">
            <v>G04000129398</v>
          </cell>
          <cell r="Q23103" t="str">
            <v>Aspiration (GMS)</v>
          </cell>
          <cell r="R23103" t="str">
            <v>B21 9RY</v>
          </cell>
          <cell r="T23103">
            <v>44705337</v>
          </cell>
        </row>
        <row r="23104">
          <cell r="P23104" t="str">
            <v>G04000129398</v>
          </cell>
          <cell r="Q23104" t="str">
            <v>GMS Weight Management Service</v>
          </cell>
          <cell r="R23104" t="str">
            <v>B21 9RY</v>
          </cell>
          <cell r="T23104">
            <v>44705337</v>
          </cell>
        </row>
        <row r="23105">
          <cell r="P23105" t="str">
            <v>G04000129401</v>
          </cell>
          <cell r="Q23105" t="str">
            <v>Learning Disability Hlth Chk DES (GMS)</v>
          </cell>
          <cell r="R23105" t="str">
            <v>B23 6DJ</v>
          </cell>
          <cell r="T23105">
            <v>44705339</v>
          </cell>
        </row>
        <row r="23106">
          <cell r="P23106" t="str">
            <v>G04000129401</v>
          </cell>
          <cell r="Q23106" t="str">
            <v>Global Sum (GMS)</v>
          </cell>
          <cell r="R23106" t="str">
            <v>B23 6DJ</v>
          </cell>
          <cell r="T23106">
            <v>44705339</v>
          </cell>
        </row>
        <row r="23107">
          <cell r="P23107" t="str">
            <v>G04000129401</v>
          </cell>
          <cell r="Q23107" t="str">
            <v>GMS DES Participation in the PCN</v>
          </cell>
          <cell r="R23107" t="str">
            <v>B23 6DJ</v>
          </cell>
          <cell r="T23107">
            <v>44705339</v>
          </cell>
        </row>
        <row r="23108">
          <cell r="P23108" t="str">
            <v>G04000129401</v>
          </cell>
          <cell r="Q23108" t="str">
            <v>GMS PCT GP Accelerator Programme</v>
          </cell>
          <cell r="R23108" t="str">
            <v>B23 6DJ</v>
          </cell>
          <cell r="T23108">
            <v>44705339</v>
          </cell>
        </row>
        <row r="23109">
          <cell r="P23109" t="str">
            <v>G04000129401</v>
          </cell>
          <cell r="Q23109" t="str">
            <v>Disposal of Clinical Waste (GMS)</v>
          </cell>
          <cell r="R23109" t="str">
            <v>B23 6DJ</v>
          </cell>
          <cell r="T23109">
            <v>44705339</v>
          </cell>
        </row>
        <row r="23110">
          <cell r="P23110" t="str">
            <v>G04000129401</v>
          </cell>
          <cell r="Q23110" t="str">
            <v>Health Centre Rent (GMS)</v>
          </cell>
          <cell r="R23110" t="str">
            <v>B23 6DJ</v>
          </cell>
          <cell r="T23110">
            <v>44705339</v>
          </cell>
        </row>
        <row r="23111">
          <cell r="P23111" t="str">
            <v>G04000129401</v>
          </cell>
          <cell r="Q23111" t="str">
            <v>Premises Other (GMS)</v>
          </cell>
          <cell r="R23111" t="str">
            <v>B23 6DJ</v>
          </cell>
          <cell r="T23111">
            <v>44705339</v>
          </cell>
        </row>
        <row r="23112">
          <cell r="P23112" t="str">
            <v>G04000129401</v>
          </cell>
          <cell r="Q23112" t="str">
            <v>Rates - non domestic (GMS)</v>
          </cell>
          <cell r="R23112" t="str">
            <v>B23 6DJ</v>
          </cell>
          <cell r="T23112">
            <v>44705339</v>
          </cell>
        </row>
        <row r="23113">
          <cell r="P23113" t="str">
            <v>G04000129401</v>
          </cell>
          <cell r="Q23113" t="str">
            <v>Rates - Water (GMS)</v>
          </cell>
          <cell r="R23113" t="str">
            <v>B23 6DJ</v>
          </cell>
          <cell r="T23113">
            <v>44705339</v>
          </cell>
        </row>
        <row r="23114">
          <cell r="P23114" t="str">
            <v>G04000129401</v>
          </cell>
          <cell r="Q23114" t="str">
            <v>Aspiration (GMS)</v>
          </cell>
          <cell r="R23114" t="str">
            <v>B23 6DJ</v>
          </cell>
          <cell r="T23114">
            <v>44705339</v>
          </cell>
        </row>
        <row r="23115">
          <cell r="P23115" t="str">
            <v>G04000129404</v>
          </cell>
          <cell r="Q23115" t="str">
            <v>Global Sum (GMS)</v>
          </cell>
          <cell r="R23115" t="str">
            <v>B26 2TY</v>
          </cell>
          <cell r="T23115">
            <v>44705341</v>
          </cell>
        </row>
        <row r="23116">
          <cell r="P23116" t="str">
            <v>G04000129404</v>
          </cell>
          <cell r="Q23116" t="str">
            <v>GMS DES Participation in the PCN</v>
          </cell>
          <cell r="R23116" t="str">
            <v>B26 2TY</v>
          </cell>
          <cell r="T23116">
            <v>44705341</v>
          </cell>
        </row>
        <row r="23117">
          <cell r="P23117" t="str">
            <v>G04000129404</v>
          </cell>
          <cell r="Q23117" t="str">
            <v>Notional Rent (GMS)</v>
          </cell>
          <cell r="R23117" t="str">
            <v>B26 2TY</v>
          </cell>
          <cell r="T23117">
            <v>44705341</v>
          </cell>
        </row>
        <row r="23118">
          <cell r="P23118" t="str">
            <v>G04000129404</v>
          </cell>
          <cell r="Q23118" t="str">
            <v>Aspiration (GMS)</v>
          </cell>
          <cell r="R23118" t="str">
            <v>B26 2TY</v>
          </cell>
          <cell r="T23118">
            <v>44705341</v>
          </cell>
        </row>
        <row r="23119">
          <cell r="P23119" t="str">
            <v>G04000129407</v>
          </cell>
          <cell r="Q23119" t="str">
            <v>Global Sum (GMS)</v>
          </cell>
          <cell r="R23119" t="str">
            <v>B8 3HE</v>
          </cell>
          <cell r="T23119">
            <v>44705343</v>
          </cell>
        </row>
        <row r="23120">
          <cell r="P23120" t="str">
            <v>G04000129407</v>
          </cell>
          <cell r="Q23120" t="str">
            <v>GMS DES Participation in the PCN</v>
          </cell>
          <cell r="R23120" t="str">
            <v>B8 3HE</v>
          </cell>
          <cell r="T23120">
            <v>44705343</v>
          </cell>
        </row>
        <row r="23121">
          <cell r="P23121" t="str">
            <v>G04000129407</v>
          </cell>
          <cell r="Q23121" t="str">
            <v>Notional Rent (GMS)</v>
          </cell>
          <cell r="R23121" t="str">
            <v>B8 3HE</v>
          </cell>
          <cell r="T23121">
            <v>44705343</v>
          </cell>
        </row>
        <row r="23122">
          <cell r="P23122" t="str">
            <v>G04000129407</v>
          </cell>
          <cell r="Q23122" t="str">
            <v>Aspiration (GMS)</v>
          </cell>
          <cell r="R23122" t="str">
            <v>B8 3HE</v>
          </cell>
          <cell r="T23122">
            <v>44705343</v>
          </cell>
        </row>
        <row r="23123">
          <cell r="P23123" t="str">
            <v>G04000129409</v>
          </cell>
          <cell r="Q23123" t="str">
            <v>Global Sum (GMS)</v>
          </cell>
          <cell r="R23123" t="str">
            <v>B31 1TR</v>
          </cell>
          <cell r="T23123">
            <v>44705345</v>
          </cell>
        </row>
        <row r="23124">
          <cell r="P23124" t="str">
            <v>G04000129409</v>
          </cell>
          <cell r="Q23124" t="str">
            <v>GMS DES Participation in the PCN</v>
          </cell>
          <cell r="R23124" t="str">
            <v>B31 1TR</v>
          </cell>
          <cell r="T23124">
            <v>44705345</v>
          </cell>
        </row>
        <row r="23125">
          <cell r="P23125" t="str">
            <v>G04000129409</v>
          </cell>
          <cell r="Q23125" t="str">
            <v>Actual Rents (GMS)</v>
          </cell>
          <cell r="R23125" t="str">
            <v>B31 1TR</v>
          </cell>
          <cell r="T23125">
            <v>44705345</v>
          </cell>
        </row>
        <row r="23126">
          <cell r="P23126" t="str">
            <v>G04000129409</v>
          </cell>
          <cell r="Q23126" t="str">
            <v>Rates - Water (GMS)</v>
          </cell>
          <cell r="R23126" t="str">
            <v>B31 1TR</v>
          </cell>
          <cell r="T23126">
            <v>44705345</v>
          </cell>
        </row>
        <row r="23127">
          <cell r="P23127" t="str">
            <v>G04000129409</v>
          </cell>
          <cell r="Q23127" t="str">
            <v>Aspiration (GMS)</v>
          </cell>
          <cell r="R23127" t="str">
            <v>B31 1TR</v>
          </cell>
          <cell r="T23127">
            <v>44705345</v>
          </cell>
        </row>
        <row r="23128">
          <cell r="P23128" t="str">
            <v>G04000129419</v>
          </cell>
          <cell r="Q23128" t="str">
            <v>Global Sum (GMS)</v>
          </cell>
          <cell r="R23128" t="str">
            <v>B11 2NB</v>
          </cell>
          <cell r="T23128">
            <v>44705351</v>
          </cell>
        </row>
        <row r="23129">
          <cell r="P23129" t="str">
            <v>G04000129419</v>
          </cell>
          <cell r="Q23129" t="str">
            <v>GMS DES Participation in the PCN</v>
          </cell>
          <cell r="R23129" t="str">
            <v>B11 2NB</v>
          </cell>
          <cell r="T23129">
            <v>44705351</v>
          </cell>
        </row>
        <row r="23130">
          <cell r="P23130" t="str">
            <v>G04000129419</v>
          </cell>
          <cell r="Q23130" t="str">
            <v>Aspiration (GMS)</v>
          </cell>
          <cell r="R23130" t="str">
            <v>B11 2NB</v>
          </cell>
          <cell r="T23130">
            <v>44705351</v>
          </cell>
        </row>
        <row r="23131">
          <cell r="P23131" t="str">
            <v>G04000129422</v>
          </cell>
          <cell r="Q23131" t="str">
            <v>Learning Disability Hlth Chk DES (GMS)</v>
          </cell>
          <cell r="R23131" t="str">
            <v>B27 6QJ</v>
          </cell>
          <cell r="T23131">
            <v>44705353</v>
          </cell>
        </row>
        <row r="23132">
          <cell r="P23132" t="str">
            <v>G04000129422</v>
          </cell>
          <cell r="Q23132" t="str">
            <v>Global Sum (GMS)</v>
          </cell>
          <cell r="R23132" t="str">
            <v>B27 6QJ</v>
          </cell>
          <cell r="T23132">
            <v>44705353</v>
          </cell>
        </row>
        <row r="23133">
          <cell r="P23133" t="str">
            <v>G04000129422</v>
          </cell>
          <cell r="Q23133" t="str">
            <v>GMS DES Participation in the PCN</v>
          </cell>
          <cell r="R23133" t="str">
            <v>B27 6QJ</v>
          </cell>
          <cell r="T23133">
            <v>44705353</v>
          </cell>
        </row>
        <row r="23134">
          <cell r="P23134" t="str">
            <v>G04000129422</v>
          </cell>
          <cell r="Q23134" t="str">
            <v>Notional Rent (GMS)</v>
          </cell>
          <cell r="R23134" t="str">
            <v>B27 6QJ</v>
          </cell>
          <cell r="T23134">
            <v>44705353</v>
          </cell>
        </row>
        <row r="23135">
          <cell r="P23135" t="str">
            <v>G04000129422</v>
          </cell>
          <cell r="Q23135" t="str">
            <v>Aspiration (GMS)</v>
          </cell>
          <cell r="R23135" t="str">
            <v>B27 6QJ</v>
          </cell>
          <cell r="T23135">
            <v>44705353</v>
          </cell>
        </row>
        <row r="23136">
          <cell r="P23136" t="str">
            <v>G04000129422</v>
          </cell>
          <cell r="Q23136" t="str">
            <v>GMS Weight Management Service</v>
          </cell>
          <cell r="R23136" t="str">
            <v>B27 6QJ</v>
          </cell>
          <cell r="T23136">
            <v>44705353</v>
          </cell>
        </row>
        <row r="23137">
          <cell r="P23137" t="str">
            <v>G04000129425</v>
          </cell>
          <cell r="Q23137" t="str">
            <v>Learning Disability Hlth Chk DES (GMS)</v>
          </cell>
          <cell r="R23137" t="str">
            <v>B8 1JA</v>
          </cell>
          <cell r="T23137">
            <v>44705355</v>
          </cell>
        </row>
        <row r="23138">
          <cell r="P23138" t="str">
            <v>G04000129425</v>
          </cell>
          <cell r="Q23138" t="str">
            <v>Global Sum (GMS)</v>
          </cell>
          <cell r="R23138" t="str">
            <v>B8 1JA</v>
          </cell>
          <cell r="T23138">
            <v>44705355</v>
          </cell>
        </row>
        <row r="23139">
          <cell r="P23139" t="str">
            <v>G04000129425</v>
          </cell>
          <cell r="Q23139" t="str">
            <v>GMS DES Participation in the PCN</v>
          </cell>
          <cell r="R23139" t="str">
            <v>B8 1JA</v>
          </cell>
          <cell r="T23139">
            <v>44705355</v>
          </cell>
        </row>
        <row r="23140">
          <cell r="P23140" t="str">
            <v>G04000129425</v>
          </cell>
          <cell r="Q23140" t="str">
            <v>Actual Rents (GMS)</v>
          </cell>
          <cell r="R23140" t="str">
            <v>B8 1JA</v>
          </cell>
          <cell r="T23140">
            <v>44705355</v>
          </cell>
        </row>
        <row r="23141">
          <cell r="P23141" t="str">
            <v>G04000129425</v>
          </cell>
          <cell r="Q23141" t="str">
            <v>Aspiration (GMS)</v>
          </cell>
          <cell r="R23141" t="str">
            <v>B8 1JA</v>
          </cell>
          <cell r="T23141">
            <v>44705355</v>
          </cell>
        </row>
        <row r="23142">
          <cell r="P23142" t="str">
            <v>G04000129633</v>
          </cell>
          <cell r="Q23142" t="str">
            <v>Learning Disability Hlth Chk DES (GMS)</v>
          </cell>
          <cell r="R23142" t="str">
            <v>B17 8DP</v>
          </cell>
          <cell r="T23142">
            <v>44705358</v>
          </cell>
        </row>
        <row r="23143">
          <cell r="P23143" t="str">
            <v>G04000129633</v>
          </cell>
          <cell r="Q23143" t="str">
            <v>Global Sum (GMS)</v>
          </cell>
          <cell r="R23143" t="str">
            <v>B17 8DP</v>
          </cell>
          <cell r="T23143">
            <v>44705358</v>
          </cell>
        </row>
        <row r="23144">
          <cell r="P23144" t="str">
            <v>G04000129633</v>
          </cell>
          <cell r="Q23144" t="str">
            <v>GMS DES Participation in the PCN</v>
          </cell>
          <cell r="R23144" t="str">
            <v>B17 8DP</v>
          </cell>
          <cell r="T23144">
            <v>44705358</v>
          </cell>
        </row>
        <row r="23145">
          <cell r="P23145" t="str">
            <v>G04000129633</v>
          </cell>
          <cell r="Q23145" t="str">
            <v>Actual Rents (GMS)</v>
          </cell>
          <cell r="R23145" t="str">
            <v>B17 8DP</v>
          </cell>
          <cell r="T23145">
            <v>44705358</v>
          </cell>
        </row>
        <row r="23146">
          <cell r="P23146" t="str">
            <v>G04000129633</v>
          </cell>
          <cell r="Q23146" t="str">
            <v>Rates - Water (GMS)</v>
          </cell>
          <cell r="R23146" t="str">
            <v>B17 8DP</v>
          </cell>
          <cell r="T23146">
            <v>44705358</v>
          </cell>
        </row>
        <row r="23147">
          <cell r="P23147" t="str">
            <v>G04000129633</v>
          </cell>
          <cell r="Q23147" t="str">
            <v>Aspiration (GMS)</v>
          </cell>
          <cell r="R23147" t="str">
            <v>B17 8DP</v>
          </cell>
          <cell r="T23147">
            <v>44705358</v>
          </cell>
        </row>
        <row r="23148">
          <cell r="P23148" t="str">
            <v>G04000129633</v>
          </cell>
          <cell r="Q23148" t="str">
            <v>GMS Weight Management Service</v>
          </cell>
          <cell r="R23148" t="str">
            <v>B17 8DP</v>
          </cell>
          <cell r="T23148">
            <v>44705358</v>
          </cell>
        </row>
        <row r="23149">
          <cell r="P23149" t="str">
            <v>G04000129744</v>
          </cell>
          <cell r="Q23149" t="str">
            <v>Learning Disability Hlth Chk DES (GMS)</v>
          </cell>
          <cell r="R23149" t="str">
            <v>B36 9EJ</v>
          </cell>
          <cell r="T23149">
            <v>44705361</v>
          </cell>
        </row>
        <row r="23150">
          <cell r="P23150" t="str">
            <v>G04000129744</v>
          </cell>
          <cell r="Q23150" t="str">
            <v>Global Sum (GMS)</v>
          </cell>
          <cell r="R23150" t="str">
            <v>B36 9EJ</v>
          </cell>
          <cell r="T23150">
            <v>44705361</v>
          </cell>
        </row>
        <row r="23151">
          <cell r="P23151" t="str">
            <v>G04000129744</v>
          </cell>
          <cell r="Q23151" t="str">
            <v>GMS DES Participation in the PCN</v>
          </cell>
          <cell r="R23151" t="str">
            <v>B36 9EJ</v>
          </cell>
          <cell r="T23151">
            <v>44705361</v>
          </cell>
        </row>
        <row r="23152">
          <cell r="P23152" t="str">
            <v>G04000129744</v>
          </cell>
          <cell r="Q23152" t="str">
            <v>Notional Rent (GMS)</v>
          </cell>
          <cell r="R23152" t="str">
            <v>B36 9EJ</v>
          </cell>
          <cell r="T23152">
            <v>44705361</v>
          </cell>
        </row>
        <row r="23153">
          <cell r="P23153" t="str">
            <v>G04000129744</v>
          </cell>
          <cell r="Q23153" t="str">
            <v>Rates - Water (GMS)</v>
          </cell>
          <cell r="R23153" t="str">
            <v>B36 9EJ</v>
          </cell>
          <cell r="T23153">
            <v>44705361</v>
          </cell>
        </row>
        <row r="23154">
          <cell r="P23154" t="str">
            <v>G04000129744</v>
          </cell>
          <cell r="Q23154" t="str">
            <v>Aspiration (GMS)</v>
          </cell>
          <cell r="R23154" t="str">
            <v>B36 9EJ</v>
          </cell>
          <cell r="T23154">
            <v>44705361</v>
          </cell>
        </row>
        <row r="23155">
          <cell r="P23155" t="str">
            <v>G04000129748</v>
          </cell>
          <cell r="Q23155" t="str">
            <v>Ess Serv - Contract Payments (APMS)</v>
          </cell>
          <cell r="R23155" t="str">
            <v>B37 6BE</v>
          </cell>
          <cell r="T23155">
            <v>44705364</v>
          </cell>
        </row>
        <row r="23156">
          <cell r="P23156" t="str">
            <v>G04000129748</v>
          </cell>
          <cell r="Q23156" t="str">
            <v>Learning Disability Hlth Chk DES (APMS)</v>
          </cell>
          <cell r="R23156" t="str">
            <v>B37 6BE</v>
          </cell>
          <cell r="T23156">
            <v>44705364</v>
          </cell>
        </row>
        <row r="23157">
          <cell r="P23157" t="str">
            <v>G04000129748</v>
          </cell>
          <cell r="Q23157" t="str">
            <v>APMS DES Participation in the PCN</v>
          </cell>
          <cell r="R23157" t="str">
            <v>B37 6BE</v>
          </cell>
          <cell r="T23157">
            <v>44705364</v>
          </cell>
        </row>
        <row r="23158">
          <cell r="P23158" t="str">
            <v>G04000129748</v>
          </cell>
          <cell r="Q23158" t="str">
            <v>Notional Rent (APMS)</v>
          </cell>
          <cell r="R23158" t="str">
            <v>B37 6BE</v>
          </cell>
          <cell r="T23158">
            <v>44705364</v>
          </cell>
        </row>
        <row r="23159">
          <cell r="P23159" t="str">
            <v>G04000129748</v>
          </cell>
          <cell r="Q23159" t="str">
            <v>Aspiration (APMS)</v>
          </cell>
          <cell r="R23159" t="str">
            <v>B37 6BE</v>
          </cell>
          <cell r="T23159">
            <v>44705364</v>
          </cell>
        </row>
        <row r="23160">
          <cell r="P23160" t="str">
            <v>G04000129748</v>
          </cell>
          <cell r="Q23160" t="str">
            <v>APMS Weight Management Service</v>
          </cell>
          <cell r="R23160" t="str">
            <v>B37 6BE</v>
          </cell>
          <cell r="T23160">
            <v>44705364</v>
          </cell>
        </row>
        <row r="23161">
          <cell r="P23161" t="str">
            <v>G04000129754</v>
          </cell>
          <cell r="Q23161" t="str">
            <v>GP Prior Year ERs (GMS)</v>
          </cell>
          <cell r="R23161" t="str">
            <v>B92 8PJ</v>
          </cell>
          <cell r="T23161">
            <v>44705367</v>
          </cell>
        </row>
        <row r="23162">
          <cell r="P23162" t="str">
            <v>G04000129754</v>
          </cell>
          <cell r="Q23162" t="str">
            <v>GP Pension EEs (GMS)</v>
          </cell>
          <cell r="R23162" t="str">
            <v>B92 8PJ</v>
          </cell>
          <cell r="T23162">
            <v>44705367</v>
          </cell>
        </row>
        <row r="23163">
          <cell r="P23163" t="str">
            <v>G04000129754</v>
          </cell>
          <cell r="Q23163" t="str">
            <v>GP Pension ERs (GMS)</v>
          </cell>
          <cell r="R23163" t="str">
            <v>B92 8PJ</v>
          </cell>
          <cell r="T23163">
            <v>44705367</v>
          </cell>
        </row>
        <row r="23164">
          <cell r="P23164" t="str">
            <v>G04000129754</v>
          </cell>
          <cell r="Q23164" t="str">
            <v>GP Prior Year EEs (GMS)</v>
          </cell>
          <cell r="R23164" t="str">
            <v>B92 8PJ</v>
          </cell>
          <cell r="T23164">
            <v>44705367</v>
          </cell>
        </row>
        <row r="23165">
          <cell r="P23165" t="str">
            <v>G04000129759</v>
          </cell>
          <cell r="Q23165" t="str">
            <v>C&amp;M-GMS C&amp;M-APMS PCN DES Physician Assoc</v>
          </cell>
          <cell r="R23165" t="str">
            <v>B92 7SA</v>
          </cell>
          <cell r="T23165">
            <v>44705370</v>
          </cell>
        </row>
        <row r="23166">
          <cell r="P23166" t="str">
            <v>G04000129759</v>
          </cell>
          <cell r="Q23166" t="str">
            <v>Learning Disability Hlth Chk DES (GMS)</v>
          </cell>
          <cell r="R23166" t="str">
            <v>B92 7SA</v>
          </cell>
          <cell r="T23166">
            <v>44705370</v>
          </cell>
        </row>
        <row r="23167">
          <cell r="P23167" t="str">
            <v>G04000129759</v>
          </cell>
          <cell r="Q23167" t="str">
            <v>Global Sum (GMS)</v>
          </cell>
          <cell r="R23167" t="str">
            <v>B92 7SA</v>
          </cell>
          <cell r="T23167">
            <v>44705370</v>
          </cell>
        </row>
        <row r="23168">
          <cell r="P23168" t="str">
            <v>G04000129759</v>
          </cell>
          <cell r="Q23168" t="str">
            <v>C&amp;M-GMS PCN DES Clin Pharmacist</v>
          </cell>
          <cell r="R23168" t="str">
            <v>B92 7SA</v>
          </cell>
          <cell r="T23168">
            <v>44705370</v>
          </cell>
        </row>
        <row r="23169">
          <cell r="P23169" t="str">
            <v>G04000129759</v>
          </cell>
          <cell r="Q23169" t="str">
            <v>C&amp;M-GMS PCN DES Home/RR paramedic</v>
          </cell>
          <cell r="R23169" t="str">
            <v>B92 7SA</v>
          </cell>
          <cell r="T23169">
            <v>44705370</v>
          </cell>
        </row>
        <row r="23170">
          <cell r="P23170" t="str">
            <v>G04000129759</v>
          </cell>
          <cell r="Q23170" t="str">
            <v>GMS DES Participation in the PCN</v>
          </cell>
          <cell r="R23170" t="str">
            <v>B92 7SA</v>
          </cell>
          <cell r="T23170">
            <v>44705370</v>
          </cell>
        </row>
        <row r="23171">
          <cell r="P23171" t="str">
            <v>G04000129759</v>
          </cell>
          <cell r="Q23171" t="str">
            <v>C&amp;M-GMS PCN DES Soc Prescribing</v>
          </cell>
          <cell r="R23171" t="str">
            <v>B92 7SA</v>
          </cell>
          <cell r="T23171">
            <v>44705370</v>
          </cell>
        </row>
        <row r="23172">
          <cell r="P23172" t="str">
            <v>G04000129759</v>
          </cell>
          <cell r="Q23172" t="str">
            <v>Notional Rent (GMS)</v>
          </cell>
          <cell r="R23172" t="str">
            <v>B92 7SA</v>
          </cell>
          <cell r="T23172">
            <v>44705370</v>
          </cell>
        </row>
        <row r="23173">
          <cell r="P23173" t="str">
            <v>G04000129759</v>
          </cell>
          <cell r="Q23173" t="str">
            <v>Aspiration (GMS)</v>
          </cell>
          <cell r="R23173" t="str">
            <v>B92 7SA</v>
          </cell>
          <cell r="T23173">
            <v>44705370</v>
          </cell>
        </row>
        <row r="23174">
          <cell r="P23174" t="str">
            <v>G04000129759</v>
          </cell>
          <cell r="Q23174" t="str">
            <v>GMS Weight Management Service</v>
          </cell>
          <cell r="R23174" t="str">
            <v>B92 7SA</v>
          </cell>
          <cell r="T23174">
            <v>44705370</v>
          </cell>
        </row>
        <row r="23175">
          <cell r="P23175" t="str">
            <v>G04000129759</v>
          </cell>
          <cell r="Q23175" t="str">
            <v>GMS GP Digital Transformation Lead</v>
          </cell>
          <cell r="R23175" t="str">
            <v>B92 7SA</v>
          </cell>
          <cell r="T23175">
            <v>44705370</v>
          </cell>
        </row>
        <row r="23176">
          <cell r="P23176" t="str">
            <v>G04000129761</v>
          </cell>
          <cell r="Q23176" t="str">
            <v>GP Prior Year ERs (GMS)</v>
          </cell>
          <cell r="R23176" t="str">
            <v>B92 7SA</v>
          </cell>
          <cell r="T23176">
            <v>44705371</v>
          </cell>
        </row>
        <row r="23177">
          <cell r="P23177" t="str">
            <v>G04000129761</v>
          </cell>
          <cell r="Q23177" t="str">
            <v>GP Pension EEs (GMS)</v>
          </cell>
          <cell r="R23177" t="str">
            <v>B92 7SA</v>
          </cell>
          <cell r="T23177">
            <v>44705371</v>
          </cell>
        </row>
        <row r="23178">
          <cell r="P23178" t="str">
            <v>G04000129761</v>
          </cell>
          <cell r="Q23178" t="str">
            <v>GP Pension ERs (GMS)</v>
          </cell>
          <cell r="R23178" t="str">
            <v>B92 7SA</v>
          </cell>
          <cell r="T23178">
            <v>44705371</v>
          </cell>
        </row>
        <row r="23179">
          <cell r="P23179" t="str">
            <v>G04000129761</v>
          </cell>
          <cell r="Q23179" t="str">
            <v>GP Prior Year EEs (GMS)</v>
          </cell>
          <cell r="R23179" t="str">
            <v>B92 7SA</v>
          </cell>
          <cell r="T23179">
            <v>44705371</v>
          </cell>
        </row>
        <row r="23180">
          <cell r="P23180" t="str">
            <v>G04000129765</v>
          </cell>
          <cell r="Q23180" t="str">
            <v>Disposal of Clinical Waste (GMS)</v>
          </cell>
          <cell r="R23180" t="str">
            <v>B37 5BU</v>
          </cell>
          <cell r="T23180">
            <v>44705373</v>
          </cell>
        </row>
        <row r="23181">
          <cell r="P23181" t="str">
            <v>G04000129765</v>
          </cell>
          <cell r="Q23181" t="str">
            <v>Health Centre Rent (GMS)</v>
          </cell>
          <cell r="R23181" t="str">
            <v>B37 5BU</v>
          </cell>
          <cell r="T23181">
            <v>44705373</v>
          </cell>
        </row>
        <row r="23182">
          <cell r="P23182" t="str">
            <v>G04000129765</v>
          </cell>
          <cell r="Q23182" t="str">
            <v>Premises Other (GMS)</v>
          </cell>
          <cell r="R23182" t="str">
            <v>B37 5BU</v>
          </cell>
          <cell r="T23182">
            <v>44705373</v>
          </cell>
        </row>
        <row r="23183">
          <cell r="P23183" t="str">
            <v>G04000129765</v>
          </cell>
          <cell r="Q23183" t="str">
            <v>Rates - non domestic (GMS)</v>
          </cell>
          <cell r="R23183" t="str">
            <v>B37 5BU</v>
          </cell>
          <cell r="T23183">
            <v>44705373</v>
          </cell>
        </row>
        <row r="23184">
          <cell r="P23184" t="str">
            <v>G04000129765</v>
          </cell>
          <cell r="Q23184" t="str">
            <v>Rates - Water (GMS)</v>
          </cell>
          <cell r="R23184" t="str">
            <v>B37 5BU</v>
          </cell>
          <cell r="T23184">
            <v>44705373</v>
          </cell>
        </row>
        <row r="23185">
          <cell r="P23185" t="str">
            <v>G04000129765</v>
          </cell>
          <cell r="Q23185" t="str">
            <v>GMS GP Pension Added Years EEs (GMS)</v>
          </cell>
          <cell r="R23185" t="str">
            <v>B37 5BU</v>
          </cell>
          <cell r="T23185">
            <v>44705373</v>
          </cell>
        </row>
        <row r="23186">
          <cell r="P23186" t="str">
            <v>G04000129765</v>
          </cell>
          <cell r="Q23186" t="str">
            <v>GP Pension EEs (GMS)</v>
          </cell>
          <cell r="R23186" t="str">
            <v>B37 5BU</v>
          </cell>
          <cell r="T23186">
            <v>44705373</v>
          </cell>
        </row>
        <row r="23187">
          <cell r="P23187" t="str">
            <v>G04000129765</v>
          </cell>
          <cell r="Q23187" t="str">
            <v>GP Pension ERs (GMS)</v>
          </cell>
          <cell r="R23187" t="str">
            <v>B37 5BU</v>
          </cell>
          <cell r="T23187">
            <v>44705373</v>
          </cell>
        </row>
        <row r="23188">
          <cell r="P23188" t="str">
            <v>G04000129766</v>
          </cell>
          <cell r="Q23188" t="str">
            <v>Global Sum (GMS)</v>
          </cell>
          <cell r="R23188" t="str">
            <v>B26 1PE</v>
          </cell>
          <cell r="T23188">
            <v>44705374</v>
          </cell>
        </row>
        <row r="23189">
          <cell r="P23189" t="str">
            <v>G04000129766</v>
          </cell>
          <cell r="Q23189" t="str">
            <v>GMS DES Participation in the PCN</v>
          </cell>
          <cell r="R23189" t="str">
            <v>B26 1PE</v>
          </cell>
          <cell r="T23189">
            <v>44705374</v>
          </cell>
        </row>
        <row r="23190">
          <cell r="P23190" t="str">
            <v>G04000129766</v>
          </cell>
          <cell r="Q23190" t="str">
            <v>Notional Rent (GMS)</v>
          </cell>
          <cell r="R23190" t="str">
            <v>B26 1PE</v>
          </cell>
          <cell r="T23190">
            <v>44705374</v>
          </cell>
        </row>
        <row r="23191">
          <cell r="P23191" t="str">
            <v>G04000129766</v>
          </cell>
          <cell r="Q23191" t="str">
            <v>Aspiration (GMS)</v>
          </cell>
          <cell r="R23191" t="str">
            <v>B26 1PE</v>
          </cell>
          <cell r="T23191">
            <v>44705374</v>
          </cell>
        </row>
        <row r="23192">
          <cell r="P23192" t="str">
            <v>G04000129766</v>
          </cell>
          <cell r="Q23192" t="str">
            <v>GP Pension EEs (GMS)</v>
          </cell>
          <cell r="R23192" t="str">
            <v>B26 1PE</v>
          </cell>
          <cell r="T23192">
            <v>44705374</v>
          </cell>
        </row>
        <row r="23193">
          <cell r="P23193" t="str">
            <v>G04000129766</v>
          </cell>
          <cell r="Q23193" t="str">
            <v>GP Pension ERs (GMS)</v>
          </cell>
          <cell r="R23193" t="str">
            <v>B26 1PE</v>
          </cell>
          <cell r="T23193">
            <v>44705374</v>
          </cell>
        </row>
        <row r="23194">
          <cell r="P23194" t="str">
            <v>G04000129769</v>
          </cell>
          <cell r="Q23194" t="str">
            <v>C&amp;M-GMS PCN DES Care Coordinator</v>
          </cell>
          <cell r="R23194" t="str">
            <v>B93 8LH</v>
          </cell>
          <cell r="T23194">
            <v>44705376</v>
          </cell>
        </row>
        <row r="23195">
          <cell r="P23195" t="str">
            <v>G04000129769</v>
          </cell>
          <cell r="Q23195" t="str">
            <v>Learning Disability Hlth Chk DES (GMS)</v>
          </cell>
          <cell r="R23195" t="str">
            <v>B93 8LH</v>
          </cell>
          <cell r="T23195">
            <v>44705376</v>
          </cell>
        </row>
        <row r="23196">
          <cell r="P23196" t="str">
            <v>G04000129769</v>
          </cell>
          <cell r="Q23196" t="str">
            <v>Global Sum (GMS)</v>
          </cell>
          <cell r="R23196" t="str">
            <v>B93 8LH</v>
          </cell>
          <cell r="T23196">
            <v>44705376</v>
          </cell>
        </row>
        <row r="23197">
          <cell r="P23197" t="str">
            <v>G04000129769</v>
          </cell>
          <cell r="Q23197" t="str">
            <v>C&amp;M  LONG COVIDES (Adjustments)</v>
          </cell>
          <cell r="R23197" t="str">
            <v>B93 8LH</v>
          </cell>
          <cell r="T23197">
            <v>44705376</v>
          </cell>
        </row>
        <row r="23198">
          <cell r="P23198" t="str">
            <v>G04000129769</v>
          </cell>
          <cell r="Q23198" t="str">
            <v>C&amp;M-GMS PCN DES Clin Pharmacist</v>
          </cell>
          <cell r="R23198" t="str">
            <v>B93 8LH</v>
          </cell>
          <cell r="T23198">
            <v>44705376</v>
          </cell>
        </row>
        <row r="23199">
          <cell r="P23199" t="str">
            <v>G04000129769</v>
          </cell>
          <cell r="Q23199" t="str">
            <v>C&amp;M-GMS PCN DES Home/RR paramedic</v>
          </cell>
          <cell r="R23199" t="str">
            <v>B93 8LH</v>
          </cell>
          <cell r="T23199">
            <v>44705376</v>
          </cell>
        </row>
        <row r="23200">
          <cell r="P23200" t="str">
            <v>G04000129769</v>
          </cell>
          <cell r="Q23200" t="str">
            <v>GMS DES Participation in the PCN</v>
          </cell>
          <cell r="R23200" t="str">
            <v>B93 8LH</v>
          </cell>
          <cell r="T23200">
            <v>44705376</v>
          </cell>
        </row>
        <row r="23201">
          <cell r="P23201" t="str">
            <v>G04000129769</v>
          </cell>
          <cell r="Q23201" t="str">
            <v>C&amp;M-GMS PCN DES Physiotherapist</v>
          </cell>
          <cell r="R23201" t="str">
            <v>B93 8LH</v>
          </cell>
          <cell r="T23201">
            <v>44705376</v>
          </cell>
        </row>
        <row r="23202">
          <cell r="P23202" t="str">
            <v>G04000129769</v>
          </cell>
          <cell r="Q23202" t="str">
            <v>C&amp;M-GMS PCN DES Soc Prescribing</v>
          </cell>
          <cell r="R23202" t="str">
            <v>B93 8LH</v>
          </cell>
          <cell r="T23202">
            <v>44705376</v>
          </cell>
        </row>
        <row r="23203">
          <cell r="P23203" t="str">
            <v>G04000129769</v>
          </cell>
          <cell r="Q23203" t="str">
            <v>Notional Rent (GMS)</v>
          </cell>
          <cell r="R23203" t="str">
            <v>B93 8LH</v>
          </cell>
          <cell r="T23203">
            <v>44705376</v>
          </cell>
        </row>
        <row r="23204">
          <cell r="P23204" t="str">
            <v>G04000129769</v>
          </cell>
          <cell r="Q23204" t="str">
            <v>Rates - Water (GMS)</v>
          </cell>
          <cell r="R23204" t="str">
            <v>B93 8LH</v>
          </cell>
          <cell r="T23204">
            <v>44705376</v>
          </cell>
        </row>
        <row r="23205">
          <cell r="P23205" t="str">
            <v>G04000129769</v>
          </cell>
          <cell r="Q23205" t="str">
            <v>Aspiration (GMS)</v>
          </cell>
          <cell r="R23205" t="str">
            <v>B93 8LH</v>
          </cell>
          <cell r="T23205">
            <v>44705376</v>
          </cell>
        </row>
        <row r="23206">
          <cell r="P23206" t="str">
            <v>G04000129769</v>
          </cell>
          <cell r="Q23206" t="str">
            <v>C&amp;M-GMS PCN DES Health and Wellbeing Coach</v>
          </cell>
          <cell r="R23206" t="str">
            <v>B93 8LH</v>
          </cell>
          <cell r="T23206">
            <v>44705376</v>
          </cell>
        </row>
        <row r="23207">
          <cell r="P23207" t="str">
            <v>G04000129769</v>
          </cell>
          <cell r="Q23207" t="str">
            <v>C&amp;M-GMS PCN DES Pharmacy technicians</v>
          </cell>
          <cell r="R23207" t="str">
            <v>B93 8LH</v>
          </cell>
          <cell r="T23207">
            <v>44705376</v>
          </cell>
        </row>
        <row r="23208">
          <cell r="P23208" t="str">
            <v>G04000129769</v>
          </cell>
          <cell r="Q23208" t="str">
            <v>C&amp;M-GMS PCN DES Trainee Nursing Associate</v>
          </cell>
          <cell r="R23208" t="str">
            <v>B93 8LH</v>
          </cell>
          <cell r="T23208">
            <v>44705376</v>
          </cell>
        </row>
        <row r="23209">
          <cell r="P23209" t="str">
            <v>G04000129777</v>
          </cell>
          <cell r="Q23209" t="str">
            <v>Global Sum (GMS)</v>
          </cell>
          <cell r="R23209" t="str">
            <v>B36 0PU</v>
          </cell>
          <cell r="T23209">
            <v>44705379</v>
          </cell>
        </row>
        <row r="23210">
          <cell r="P23210" t="str">
            <v>G04000129777</v>
          </cell>
          <cell r="Q23210" t="str">
            <v>GMS DES Participation in the PCN</v>
          </cell>
          <cell r="R23210" t="str">
            <v>B36 0PU</v>
          </cell>
          <cell r="T23210">
            <v>44705379</v>
          </cell>
        </row>
        <row r="23211">
          <cell r="P23211" t="str">
            <v>G04000129777</v>
          </cell>
          <cell r="Q23211" t="str">
            <v>Actual Rents (GMS)</v>
          </cell>
          <cell r="R23211" t="str">
            <v>B36 0PU</v>
          </cell>
          <cell r="T23211">
            <v>44705379</v>
          </cell>
        </row>
        <row r="23212">
          <cell r="P23212" t="str">
            <v>G04000129777</v>
          </cell>
          <cell r="Q23212" t="str">
            <v>Notional Rent (GMS)</v>
          </cell>
          <cell r="R23212" t="str">
            <v>B36 0PU</v>
          </cell>
          <cell r="T23212">
            <v>44705379</v>
          </cell>
        </row>
        <row r="23213">
          <cell r="P23213" t="str">
            <v>G04000129777</v>
          </cell>
          <cell r="Q23213" t="str">
            <v>Rates - Water (GMS)</v>
          </cell>
          <cell r="R23213" t="str">
            <v>B36 0PU</v>
          </cell>
          <cell r="T23213">
            <v>44705379</v>
          </cell>
        </row>
        <row r="23214">
          <cell r="P23214" t="str">
            <v>G04000129777</v>
          </cell>
          <cell r="Q23214" t="str">
            <v>Aspiration (GMS)</v>
          </cell>
          <cell r="R23214" t="str">
            <v>B36 0PU</v>
          </cell>
          <cell r="T23214">
            <v>44705379</v>
          </cell>
        </row>
        <row r="23215">
          <cell r="P23215" t="str">
            <v>G04000129784</v>
          </cell>
          <cell r="Q23215" t="str">
            <v>Global Sum (GMS)</v>
          </cell>
          <cell r="R23215" t="str">
            <v>CV7 7RW</v>
          </cell>
          <cell r="T23215">
            <v>44705383</v>
          </cell>
        </row>
        <row r="23216">
          <cell r="P23216" t="str">
            <v>G04000129784</v>
          </cell>
          <cell r="Q23216" t="str">
            <v>GMS DES Participation in the PCN</v>
          </cell>
          <cell r="R23216" t="str">
            <v>CV7 7RW</v>
          </cell>
          <cell r="T23216">
            <v>44705383</v>
          </cell>
        </row>
        <row r="23217">
          <cell r="P23217" t="str">
            <v>G04000129784</v>
          </cell>
          <cell r="Q23217" t="str">
            <v>Actual Rents (GMS)</v>
          </cell>
          <cell r="R23217" t="str">
            <v>CV7 7RW</v>
          </cell>
          <cell r="T23217">
            <v>44705383</v>
          </cell>
        </row>
        <row r="23218">
          <cell r="P23218" t="str">
            <v>G04000129784</v>
          </cell>
          <cell r="Q23218" t="str">
            <v>Aspiration (GMS)</v>
          </cell>
          <cell r="R23218" t="str">
            <v>CV7 7RW</v>
          </cell>
          <cell r="T23218">
            <v>44705383</v>
          </cell>
        </row>
        <row r="23219">
          <cell r="P23219" t="str">
            <v>G04000129786</v>
          </cell>
          <cell r="Q23219" t="str">
            <v>GP Prior Year ERs (GMS)</v>
          </cell>
          <cell r="R23219" t="str">
            <v>CV7 7RW</v>
          </cell>
          <cell r="T23219">
            <v>44705384</v>
          </cell>
        </row>
        <row r="23220">
          <cell r="P23220" t="str">
            <v>G04000129786</v>
          </cell>
          <cell r="Q23220" t="str">
            <v>GP Pension EEs (GMS)</v>
          </cell>
          <cell r="R23220" t="str">
            <v>CV7 7RW</v>
          </cell>
          <cell r="T23220">
            <v>44705384</v>
          </cell>
        </row>
        <row r="23221">
          <cell r="P23221" t="str">
            <v>G04000129786</v>
          </cell>
          <cell r="Q23221" t="str">
            <v>GP Pension ERs (GMS)</v>
          </cell>
          <cell r="R23221" t="str">
            <v>CV7 7RW</v>
          </cell>
          <cell r="T23221">
            <v>44705384</v>
          </cell>
        </row>
        <row r="23222">
          <cell r="P23222" t="str">
            <v>G04000129786</v>
          </cell>
          <cell r="Q23222" t="str">
            <v>GP Prior Year EEs (GMS)</v>
          </cell>
          <cell r="R23222" t="str">
            <v>CV7 7RW</v>
          </cell>
          <cell r="T23222">
            <v>44705384</v>
          </cell>
        </row>
        <row r="23223">
          <cell r="P23223" t="str">
            <v>G04000129790</v>
          </cell>
          <cell r="Q23223" t="str">
            <v>GP Prior Year ERs (GMS)</v>
          </cell>
          <cell r="R23223" t="str">
            <v>B91 2AG</v>
          </cell>
          <cell r="T23223">
            <v>44705386</v>
          </cell>
        </row>
        <row r="23224">
          <cell r="P23224" t="str">
            <v>G04000129790</v>
          </cell>
          <cell r="Q23224" t="str">
            <v>GMS GP Pension Added Years EEs (GMS)</v>
          </cell>
          <cell r="R23224" t="str">
            <v>B91 2AG</v>
          </cell>
          <cell r="T23224">
            <v>44705386</v>
          </cell>
        </row>
        <row r="23225">
          <cell r="P23225" t="str">
            <v>G04000129790</v>
          </cell>
          <cell r="Q23225" t="str">
            <v>GP Pension EEs (GMS)</v>
          </cell>
          <cell r="R23225" t="str">
            <v>B91 2AG</v>
          </cell>
          <cell r="T23225">
            <v>44705386</v>
          </cell>
        </row>
        <row r="23226">
          <cell r="P23226" t="str">
            <v>G04000129790</v>
          </cell>
          <cell r="Q23226" t="str">
            <v>GP Pension ERs (GMS)</v>
          </cell>
          <cell r="R23226" t="str">
            <v>B91 2AG</v>
          </cell>
          <cell r="T23226">
            <v>44705386</v>
          </cell>
        </row>
        <row r="23227">
          <cell r="P23227" t="str">
            <v>G04000129790</v>
          </cell>
          <cell r="Q23227" t="str">
            <v>GP Prior Year EEs (GMS)</v>
          </cell>
          <cell r="R23227" t="str">
            <v>B91 2AG</v>
          </cell>
          <cell r="T23227">
            <v>44705386</v>
          </cell>
        </row>
        <row r="23228">
          <cell r="P23228" t="str">
            <v>G04000129791</v>
          </cell>
          <cell r="Q23228" t="str">
            <v>Global Sum (GMS)</v>
          </cell>
          <cell r="R23228" t="str">
            <v>B92 8ED</v>
          </cell>
          <cell r="T23228">
            <v>44705387</v>
          </cell>
        </row>
        <row r="23229">
          <cell r="P23229" t="str">
            <v>G04000129791</v>
          </cell>
          <cell r="Q23229" t="str">
            <v>GMS DES Participation in the PCN</v>
          </cell>
          <cell r="R23229" t="str">
            <v>B92 8ED</v>
          </cell>
          <cell r="T23229">
            <v>44705387</v>
          </cell>
        </row>
        <row r="23230">
          <cell r="P23230" t="str">
            <v>G04000129791</v>
          </cell>
          <cell r="Q23230" t="str">
            <v>Notional Rent (GMS)</v>
          </cell>
          <cell r="R23230" t="str">
            <v>B92 8ED</v>
          </cell>
          <cell r="T23230">
            <v>44705387</v>
          </cell>
        </row>
        <row r="23231">
          <cell r="P23231" t="str">
            <v>G04000129791</v>
          </cell>
          <cell r="Q23231" t="str">
            <v>Aspiration (GMS)</v>
          </cell>
          <cell r="R23231" t="str">
            <v>B92 8ED</v>
          </cell>
          <cell r="T23231">
            <v>44705387</v>
          </cell>
        </row>
        <row r="23232">
          <cell r="P23232" t="str">
            <v>G04000129795</v>
          </cell>
          <cell r="Q23232" t="str">
            <v>Learning Disability Hlth Chk DES (GMS)</v>
          </cell>
          <cell r="R23232" t="str">
            <v>B26 3JS</v>
          </cell>
          <cell r="T23232">
            <v>44705390</v>
          </cell>
        </row>
        <row r="23233">
          <cell r="P23233" t="str">
            <v>G04000129795</v>
          </cell>
          <cell r="Q23233" t="str">
            <v>Global Sum (GMS)</v>
          </cell>
          <cell r="R23233" t="str">
            <v>B26 3JS</v>
          </cell>
          <cell r="T23233">
            <v>44705390</v>
          </cell>
        </row>
        <row r="23234">
          <cell r="P23234" t="str">
            <v>G04000129795</v>
          </cell>
          <cell r="Q23234" t="str">
            <v>GMS DES Participation in the PCN</v>
          </cell>
          <cell r="R23234" t="str">
            <v>B26 3JS</v>
          </cell>
          <cell r="T23234">
            <v>44705390</v>
          </cell>
        </row>
        <row r="23235">
          <cell r="P23235" t="str">
            <v>G04000129795</v>
          </cell>
          <cell r="Q23235" t="str">
            <v>Locum Allow (Mat and Pat) (GMS)</v>
          </cell>
          <cell r="R23235" t="str">
            <v>B26 3JS</v>
          </cell>
          <cell r="T23235">
            <v>44705390</v>
          </cell>
        </row>
        <row r="23236">
          <cell r="P23236" t="str">
            <v>G04000129795</v>
          </cell>
          <cell r="Q23236" t="str">
            <v>Actual Rents (GMS)</v>
          </cell>
          <cell r="R23236" t="str">
            <v>B26 3JS</v>
          </cell>
          <cell r="T23236">
            <v>44705390</v>
          </cell>
        </row>
        <row r="23237">
          <cell r="P23237" t="str">
            <v>G04000129795</v>
          </cell>
          <cell r="Q23237" t="str">
            <v>Rates - Water (GMS)</v>
          </cell>
          <cell r="R23237" t="str">
            <v>B26 3JS</v>
          </cell>
          <cell r="T23237">
            <v>44705390</v>
          </cell>
        </row>
        <row r="23238">
          <cell r="P23238" t="str">
            <v>G04000129795</v>
          </cell>
          <cell r="Q23238" t="str">
            <v>Aspiration (GMS)</v>
          </cell>
          <cell r="R23238" t="str">
            <v>B26 3JS</v>
          </cell>
          <cell r="T23238">
            <v>44705390</v>
          </cell>
        </row>
        <row r="23239">
          <cell r="P23239" t="str">
            <v>G04000129795</v>
          </cell>
          <cell r="Q23239" t="str">
            <v>GMS Weight Management Service</v>
          </cell>
          <cell r="R23239" t="str">
            <v>B26 3JS</v>
          </cell>
          <cell r="T23239">
            <v>44705390</v>
          </cell>
        </row>
        <row r="23240">
          <cell r="P23240" t="str">
            <v>G04000129799</v>
          </cell>
          <cell r="Q23240" t="str">
            <v>Global Sum (GMS)</v>
          </cell>
          <cell r="R23240" t="str">
            <v>B90 1NG</v>
          </cell>
          <cell r="T23240">
            <v>44705393</v>
          </cell>
        </row>
        <row r="23241">
          <cell r="P23241" t="str">
            <v>G04000129799</v>
          </cell>
          <cell r="Q23241" t="str">
            <v>GMS DES Participation in the PCN</v>
          </cell>
          <cell r="R23241" t="str">
            <v>B90 1NG</v>
          </cell>
          <cell r="T23241">
            <v>44705393</v>
          </cell>
        </row>
        <row r="23242">
          <cell r="P23242" t="str">
            <v>G04000129799</v>
          </cell>
          <cell r="Q23242" t="str">
            <v>Notional Rent (GMS)</v>
          </cell>
          <cell r="R23242" t="str">
            <v>B90 1NG</v>
          </cell>
          <cell r="T23242">
            <v>44705393</v>
          </cell>
        </row>
        <row r="23243">
          <cell r="P23243" t="str">
            <v>G04000129799</v>
          </cell>
          <cell r="Q23243" t="str">
            <v>Rates - Water (GMS)</v>
          </cell>
          <cell r="R23243" t="str">
            <v>B90 1NG</v>
          </cell>
          <cell r="T23243">
            <v>44705393</v>
          </cell>
        </row>
        <row r="23244">
          <cell r="P23244" t="str">
            <v>G04000129799</v>
          </cell>
          <cell r="Q23244" t="str">
            <v>Aspiration (GMS)</v>
          </cell>
          <cell r="R23244" t="str">
            <v>B90 1NG</v>
          </cell>
          <cell r="T23244">
            <v>44705393</v>
          </cell>
        </row>
        <row r="23245">
          <cell r="P23245" t="str">
            <v>G04000129802</v>
          </cell>
          <cell r="Q23245" t="str">
            <v>C&amp;M-GMS PCN DES Care Coordinator</v>
          </cell>
          <cell r="R23245" t="str">
            <v>B36 0HH</v>
          </cell>
          <cell r="T23245">
            <v>44705396</v>
          </cell>
        </row>
        <row r="23246">
          <cell r="P23246" t="str">
            <v>G04000129802</v>
          </cell>
          <cell r="Q23246" t="str">
            <v>C&amp;M-GMS C&amp;M-APMS PCN DES Physician Assoc</v>
          </cell>
          <cell r="R23246" t="str">
            <v>B36 0HH</v>
          </cell>
          <cell r="T23246">
            <v>44705396</v>
          </cell>
        </row>
        <row r="23247">
          <cell r="P23247" t="str">
            <v>G04000129802</v>
          </cell>
          <cell r="Q23247" t="str">
            <v>Learning Disability Hlth Chk DES (GMS)</v>
          </cell>
          <cell r="R23247" t="str">
            <v>B36 0HH</v>
          </cell>
          <cell r="T23247">
            <v>44705396</v>
          </cell>
        </row>
        <row r="23248">
          <cell r="P23248" t="str">
            <v>G04000129802</v>
          </cell>
          <cell r="Q23248" t="str">
            <v>Global Sum (GMS)</v>
          </cell>
          <cell r="R23248" t="str">
            <v>B36 0HH</v>
          </cell>
          <cell r="T23248">
            <v>44705396</v>
          </cell>
        </row>
        <row r="23249">
          <cell r="P23249" t="str">
            <v>G04000129802</v>
          </cell>
          <cell r="Q23249" t="str">
            <v>C&amp;M-GMS PCN DES Clin Pharmacist</v>
          </cell>
          <cell r="R23249" t="str">
            <v>B36 0HH</v>
          </cell>
          <cell r="T23249">
            <v>44705396</v>
          </cell>
        </row>
        <row r="23250">
          <cell r="P23250" t="str">
            <v>G04000129802</v>
          </cell>
          <cell r="Q23250" t="str">
            <v>C&amp;M-GMS PCN DES Home/RR paramedic</v>
          </cell>
          <cell r="R23250" t="str">
            <v>B36 0HH</v>
          </cell>
          <cell r="T23250">
            <v>44705396</v>
          </cell>
        </row>
        <row r="23251">
          <cell r="P23251" t="str">
            <v>G04000129802</v>
          </cell>
          <cell r="Q23251" t="str">
            <v>GMS DES Participation in the PCN</v>
          </cell>
          <cell r="R23251" t="str">
            <v>B36 0HH</v>
          </cell>
          <cell r="T23251">
            <v>44705396</v>
          </cell>
        </row>
        <row r="23252">
          <cell r="P23252" t="str">
            <v>G04000129802</v>
          </cell>
          <cell r="Q23252" t="str">
            <v>C&amp;M-GMS PCN DES Physiotherapist</v>
          </cell>
          <cell r="R23252" t="str">
            <v>B36 0HH</v>
          </cell>
          <cell r="T23252">
            <v>44705396</v>
          </cell>
        </row>
        <row r="23253">
          <cell r="P23253" t="str">
            <v>G04000129802</v>
          </cell>
          <cell r="Q23253" t="str">
            <v>C&amp;M-GMS PCN DES Soc Prescribing</v>
          </cell>
          <cell r="R23253" t="str">
            <v>B36 0HH</v>
          </cell>
          <cell r="T23253">
            <v>44705396</v>
          </cell>
        </row>
        <row r="23254">
          <cell r="P23254" t="str">
            <v>G04000129802</v>
          </cell>
          <cell r="Q23254" t="str">
            <v>Notional Rent (GMS)</v>
          </cell>
          <cell r="R23254" t="str">
            <v>B36 0HH</v>
          </cell>
          <cell r="T23254">
            <v>44705396</v>
          </cell>
        </row>
        <row r="23255">
          <cell r="P23255" t="str">
            <v>G04000129802</v>
          </cell>
          <cell r="Q23255" t="str">
            <v>Rates - Water (GMS)</v>
          </cell>
          <cell r="R23255" t="str">
            <v>B36 0HH</v>
          </cell>
          <cell r="T23255">
            <v>44705396</v>
          </cell>
        </row>
        <row r="23256">
          <cell r="P23256" t="str">
            <v>G04000129802</v>
          </cell>
          <cell r="Q23256" t="str">
            <v>Aspiration (GMS)</v>
          </cell>
          <cell r="R23256" t="str">
            <v>B36 0HH</v>
          </cell>
          <cell r="T23256">
            <v>44705396</v>
          </cell>
        </row>
        <row r="23257">
          <cell r="P23257" t="str">
            <v>G04000129802</v>
          </cell>
          <cell r="Q23257" t="str">
            <v>GMS Weight Management Service</v>
          </cell>
          <cell r="R23257" t="str">
            <v>B36 0HH</v>
          </cell>
          <cell r="T23257">
            <v>44705396</v>
          </cell>
        </row>
        <row r="23258">
          <cell r="P23258" t="str">
            <v>G04000129802</v>
          </cell>
          <cell r="Q23258" t="str">
            <v>C&amp;M-GMS PCN DES Adult Mental Health Practitioner</v>
          </cell>
          <cell r="R23258" t="str">
            <v>B36 0HH</v>
          </cell>
          <cell r="T23258">
            <v>44705396</v>
          </cell>
        </row>
        <row r="23259">
          <cell r="P23259" t="str">
            <v>G04000129802</v>
          </cell>
          <cell r="Q23259" t="str">
            <v>C&amp;M-GMS PCN DES Clinical Pharmacist Advanced Practitioner</v>
          </cell>
          <cell r="R23259" t="str">
            <v>B36 0HH</v>
          </cell>
          <cell r="T23259">
            <v>44705396</v>
          </cell>
        </row>
        <row r="23260">
          <cell r="P23260" t="str">
            <v>G04000129802</v>
          </cell>
          <cell r="Q23260" t="str">
            <v>C&amp;M-GMS PCN DES Podiatrist</v>
          </cell>
          <cell r="R23260" t="str">
            <v>B36 0HH</v>
          </cell>
          <cell r="T23260">
            <v>44705396</v>
          </cell>
        </row>
        <row r="23261">
          <cell r="P23261" t="str">
            <v>G04000129802</v>
          </cell>
          <cell r="Q23261" t="str">
            <v>C&amp;M-GMS PCN DES Pharmacy technicians</v>
          </cell>
          <cell r="R23261" t="str">
            <v>B36 0HH</v>
          </cell>
          <cell r="T23261">
            <v>44705396</v>
          </cell>
        </row>
        <row r="23262">
          <cell r="P23262" t="str">
            <v>G04000129802</v>
          </cell>
          <cell r="Q23262" t="str">
            <v>C&amp;M-GMS PCN DES Trainee Nursing Associate</v>
          </cell>
          <cell r="R23262" t="str">
            <v>B36 0HH</v>
          </cell>
          <cell r="T23262">
            <v>44705396</v>
          </cell>
        </row>
        <row r="23263">
          <cell r="P23263" t="str">
            <v>G04000129802</v>
          </cell>
          <cell r="Q23263" t="str">
            <v>GP Prior Year ERs (GMS)</v>
          </cell>
          <cell r="R23263" t="str">
            <v>B36 0HH</v>
          </cell>
          <cell r="T23263">
            <v>44705396</v>
          </cell>
        </row>
        <row r="23264">
          <cell r="P23264" t="str">
            <v>G04000129802</v>
          </cell>
          <cell r="Q23264" t="str">
            <v>GP Prior Year EEs (GMS)</v>
          </cell>
          <cell r="R23264" t="str">
            <v>B36 0HH</v>
          </cell>
          <cell r="T23264">
            <v>44705396</v>
          </cell>
        </row>
        <row r="23265">
          <cell r="P23265" t="str">
            <v>G04000129806</v>
          </cell>
          <cell r="Q23265" t="str">
            <v>Learning Disability Hlth Chk DES (GMS)</v>
          </cell>
          <cell r="R23265" t="str">
            <v>B36 0BU</v>
          </cell>
          <cell r="T23265">
            <v>44705399</v>
          </cell>
        </row>
        <row r="23266">
          <cell r="P23266" t="str">
            <v>G04000129806</v>
          </cell>
          <cell r="Q23266" t="str">
            <v>Global Sum (GMS)</v>
          </cell>
          <cell r="R23266" t="str">
            <v>B36 0BU</v>
          </cell>
          <cell r="T23266">
            <v>44705399</v>
          </cell>
        </row>
        <row r="23267">
          <cell r="P23267" t="str">
            <v>G04000129806</v>
          </cell>
          <cell r="Q23267" t="str">
            <v>GMS DES Participation in the PCN</v>
          </cell>
          <cell r="R23267" t="str">
            <v>B36 0BU</v>
          </cell>
          <cell r="T23267">
            <v>44705399</v>
          </cell>
        </row>
        <row r="23268">
          <cell r="P23268" t="str">
            <v>G04000129806</v>
          </cell>
          <cell r="Q23268" t="str">
            <v>Actual Rents (GMS)</v>
          </cell>
          <cell r="R23268" t="str">
            <v>B36 0BU</v>
          </cell>
          <cell r="T23268">
            <v>44705399</v>
          </cell>
        </row>
        <row r="23269">
          <cell r="P23269" t="str">
            <v>G04000129806</v>
          </cell>
          <cell r="Q23269" t="str">
            <v>Notional Rent (GMS)</v>
          </cell>
          <cell r="R23269" t="str">
            <v>B36 0BU</v>
          </cell>
          <cell r="T23269">
            <v>44705399</v>
          </cell>
        </row>
        <row r="23270">
          <cell r="P23270" t="str">
            <v>G04000129806</v>
          </cell>
          <cell r="Q23270" t="str">
            <v>Aspiration (GMS)</v>
          </cell>
          <cell r="R23270" t="str">
            <v>B36 0BU</v>
          </cell>
          <cell r="T23270">
            <v>44705399</v>
          </cell>
        </row>
        <row r="23271">
          <cell r="P23271" t="str">
            <v>G04000129806</v>
          </cell>
          <cell r="Q23271" t="str">
            <v>GMS Weight Management Service</v>
          </cell>
          <cell r="R23271" t="str">
            <v>B36 0BU</v>
          </cell>
          <cell r="T23271">
            <v>44705399</v>
          </cell>
        </row>
        <row r="23272">
          <cell r="P23272" t="str">
            <v>G04000129810</v>
          </cell>
          <cell r="Q23272" t="str">
            <v>Learning Disability Hlth Chk DES (GMS)</v>
          </cell>
          <cell r="R23272" t="str">
            <v>B93 0QA</v>
          </cell>
          <cell r="T23272">
            <v>44705402</v>
          </cell>
        </row>
        <row r="23273">
          <cell r="P23273" t="str">
            <v>G04000129810</v>
          </cell>
          <cell r="Q23273" t="str">
            <v>Global Sum (GMS)</v>
          </cell>
          <cell r="R23273" t="str">
            <v>B93 0QA</v>
          </cell>
          <cell r="T23273">
            <v>44705402</v>
          </cell>
        </row>
        <row r="23274">
          <cell r="P23274" t="str">
            <v>G04000129810</v>
          </cell>
          <cell r="Q23274" t="str">
            <v>GMS DES Participation in the PCN</v>
          </cell>
          <cell r="R23274" t="str">
            <v>B93 0QA</v>
          </cell>
          <cell r="T23274">
            <v>44705402</v>
          </cell>
        </row>
        <row r="23275">
          <cell r="P23275" t="str">
            <v>G04000129810</v>
          </cell>
          <cell r="Q23275" t="str">
            <v>Aspiration (GMS)</v>
          </cell>
          <cell r="R23275" t="str">
            <v>B93 0QA</v>
          </cell>
          <cell r="T23275">
            <v>44705402</v>
          </cell>
        </row>
        <row r="23276">
          <cell r="P23276" t="str">
            <v>G04000129810</v>
          </cell>
          <cell r="Q23276" t="str">
            <v>GMS Weight Management Service</v>
          </cell>
          <cell r="R23276" t="str">
            <v>B93 0QA</v>
          </cell>
          <cell r="T23276">
            <v>44705402</v>
          </cell>
        </row>
        <row r="23277">
          <cell r="P23277" t="str">
            <v>G04000129814</v>
          </cell>
          <cell r="Q23277" t="str">
            <v>Global Sum (GMS)</v>
          </cell>
          <cell r="R23277" t="str">
            <v>B92 0AH</v>
          </cell>
          <cell r="T23277">
            <v>44705405</v>
          </cell>
        </row>
        <row r="23278">
          <cell r="P23278" t="str">
            <v>G04000129814</v>
          </cell>
          <cell r="Q23278" t="str">
            <v>GMS DES Participation in the PCN</v>
          </cell>
          <cell r="R23278" t="str">
            <v>B92 0AH</v>
          </cell>
          <cell r="T23278">
            <v>44705405</v>
          </cell>
        </row>
        <row r="23279">
          <cell r="P23279" t="str">
            <v>G04000129814</v>
          </cell>
          <cell r="Q23279" t="str">
            <v>Locum Allowance (Sickness) (GMS)</v>
          </cell>
          <cell r="R23279" t="str">
            <v>B92 0AH</v>
          </cell>
          <cell r="T23279">
            <v>44705405</v>
          </cell>
        </row>
        <row r="23280">
          <cell r="P23280" t="str">
            <v>G04000129814</v>
          </cell>
          <cell r="Q23280" t="str">
            <v>Actual Rents (GMS)</v>
          </cell>
          <cell r="R23280" t="str">
            <v>B92 0AH</v>
          </cell>
          <cell r="T23280">
            <v>44705405</v>
          </cell>
        </row>
        <row r="23281">
          <cell r="P23281" t="str">
            <v>G04000129814</v>
          </cell>
          <cell r="Q23281" t="str">
            <v>Notional Rent (GMS)</v>
          </cell>
          <cell r="R23281" t="str">
            <v>B92 0AH</v>
          </cell>
          <cell r="T23281">
            <v>44705405</v>
          </cell>
        </row>
        <row r="23282">
          <cell r="P23282" t="str">
            <v>G04000129814</v>
          </cell>
          <cell r="Q23282" t="str">
            <v>Aspiration (GMS)</v>
          </cell>
          <cell r="R23282" t="str">
            <v>B92 0AH</v>
          </cell>
          <cell r="T23282">
            <v>44705405</v>
          </cell>
        </row>
        <row r="23283">
          <cell r="P23283" t="str">
            <v>G04000129814</v>
          </cell>
          <cell r="Q23283" t="str">
            <v>GP Prior Year ERs (GMS)</v>
          </cell>
          <cell r="R23283" t="str">
            <v>B92 0AH</v>
          </cell>
          <cell r="T23283">
            <v>44705405</v>
          </cell>
        </row>
        <row r="23284">
          <cell r="P23284" t="str">
            <v>G04000129814</v>
          </cell>
          <cell r="Q23284" t="str">
            <v>GP Prior Year AVCs (GMS)</v>
          </cell>
          <cell r="R23284" t="str">
            <v>B92 0AH</v>
          </cell>
          <cell r="T23284">
            <v>44705405</v>
          </cell>
        </row>
        <row r="23285">
          <cell r="P23285" t="str">
            <v>G04000130143</v>
          </cell>
          <cell r="Q23285" t="str">
            <v>GP Prior Year ERs (GMS)</v>
          </cell>
          <cell r="R23285" t="str">
            <v>B28 8BG</v>
          </cell>
          <cell r="T23285">
            <v>44705410</v>
          </cell>
        </row>
        <row r="23286">
          <cell r="P23286" t="str">
            <v>G04000130143</v>
          </cell>
          <cell r="Q23286" t="str">
            <v>GMS GP Pension Added Years EEs (GMS)</v>
          </cell>
          <cell r="R23286" t="str">
            <v>B28 8BG</v>
          </cell>
          <cell r="T23286">
            <v>44705410</v>
          </cell>
        </row>
        <row r="23287">
          <cell r="P23287" t="str">
            <v>G04000130143</v>
          </cell>
          <cell r="Q23287" t="str">
            <v>GP Pension EEs (GMS)</v>
          </cell>
          <cell r="R23287" t="str">
            <v>B28 8BG</v>
          </cell>
          <cell r="T23287">
            <v>44705410</v>
          </cell>
        </row>
        <row r="23288">
          <cell r="P23288" t="str">
            <v>G04000130143</v>
          </cell>
          <cell r="Q23288" t="str">
            <v>GP Pension ERs (GMS)</v>
          </cell>
          <cell r="R23288" t="str">
            <v>B28 8BG</v>
          </cell>
          <cell r="T23288">
            <v>44705410</v>
          </cell>
        </row>
        <row r="23289">
          <cell r="P23289" t="str">
            <v>G04000130153</v>
          </cell>
          <cell r="Q23289" t="str">
            <v>Learning Disability Hlth Chk DES (GMS)</v>
          </cell>
          <cell r="R23289" t="str">
            <v>B21 9RY</v>
          </cell>
          <cell r="T23289">
            <v>44705412</v>
          </cell>
        </row>
        <row r="23290">
          <cell r="P23290" t="str">
            <v>G04000130153</v>
          </cell>
          <cell r="Q23290" t="str">
            <v>Global Sum (GMS)</v>
          </cell>
          <cell r="R23290" t="str">
            <v>B21 9RY</v>
          </cell>
          <cell r="T23290">
            <v>44705412</v>
          </cell>
        </row>
        <row r="23291">
          <cell r="P23291" t="str">
            <v>G04000130153</v>
          </cell>
          <cell r="Q23291" t="str">
            <v>Phlebotomy</v>
          </cell>
          <cell r="R23291" t="str">
            <v>B21 9RY</v>
          </cell>
          <cell r="T23291">
            <v>44705412</v>
          </cell>
        </row>
        <row r="23292">
          <cell r="P23292" t="str">
            <v>G04000130153</v>
          </cell>
          <cell r="Q23292" t="str">
            <v>GMS DES Participation in the PCN</v>
          </cell>
          <cell r="R23292" t="str">
            <v>B21 9RY</v>
          </cell>
          <cell r="T23292">
            <v>44705412</v>
          </cell>
        </row>
        <row r="23293">
          <cell r="P23293" t="str">
            <v>G04000130153</v>
          </cell>
          <cell r="Q23293" t="str">
            <v>Aspiration (GMS)</v>
          </cell>
          <cell r="R23293" t="str">
            <v>B21 9RY</v>
          </cell>
          <cell r="T23293">
            <v>44705412</v>
          </cell>
        </row>
        <row r="23294">
          <cell r="P23294" t="str">
            <v>G04000130156</v>
          </cell>
          <cell r="Q23294" t="str">
            <v>Learning Disability Hlth Chk DES (GMS)</v>
          </cell>
          <cell r="R23294" t="str">
            <v>B18 7BA</v>
          </cell>
          <cell r="T23294">
            <v>44705414</v>
          </cell>
        </row>
        <row r="23295">
          <cell r="P23295" t="str">
            <v>G04000130156</v>
          </cell>
          <cell r="Q23295" t="str">
            <v>Global Sum (GMS)</v>
          </cell>
          <cell r="R23295" t="str">
            <v>B18 7BA</v>
          </cell>
          <cell r="T23295">
            <v>44705414</v>
          </cell>
        </row>
        <row r="23296">
          <cell r="P23296" t="str">
            <v>G04000130156</v>
          </cell>
          <cell r="Q23296" t="str">
            <v>Phlebotomy</v>
          </cell>
          <cell r="R23296" t="str">
            <v>B18 7BA</v>
          </cell>
          <cell r="T23296">
            <v>44705414</v>
          </cell>
        </row>
        <row r="23297">
          <cell r="P23297" t="str">
            <v>G04000130156</v>
          </cell>
          <cell r="Q23297" t="str">
            <v>GMS DES Participation in the PCN</v>
          </cell>
          <cell r="R23297" t="str">
            <v>B18 7BA</v>
          </cell>
          <cell r="T23297">
            <v>44705414</v>
          </cell>
        </row>
        <row r="23298">
          <cell r="P23298" t="str">
            <v>G04000130156</v>
          </cell>
          <cell r="Q23298" t="str">
            <v>Cost Rents and LA Economic Rents (GMS)</v>
          </cell>
          <cell r="R23298" t="str">
            <v>B18 7BA</v>
          </cell>
          <cell r="T23298">
            <v>44705414</v>
          </cell>
        </row>
        <row r="23299">
          <cell r="P23299" t="str">
            <v>G04000130156</v>
          </cell>
          <cell r="Q23299" t="str">
            <v>Aspiration (GMS)</v>
          </cell>
          <cell r="R23299" t="str">
            <v>B18 7BA</v>
          </cell>
          <cell r="T23299">
            <v>44705414</v>
          </cell>
        </row>
        <row r="23300">
          <cell r="P23300" t="str">
            <v>G04000130160</v>
          </cell>
          <cell r="Q23300" t="str">
            <v>Global Sum (GMS)</v>
          </cell>
          <cell r="R23300" t="str">
            <v>B8 1RZ</v>
          </cell>
          <cell r="T23300">
            <v>44705416</v>
          </cell>
        </row>
        <row r="23301">
          <cell r="P23301" t="str">
            <v>G04000130160</v>
          </cell>
          <cell r="Q23301" t="str">
            <v>GMS DES Participation in the PCN</v>
          </cell>
          <cell r="R23301" t="str">
            <v>B8 1RZ</v>
          </cell>
          <cell r="T23301">
            <v>44705416</v>
          </cell>
        </row>
        <row r="23302">
          <cell r="P23302" t="str">
            <v>G04000130160</v>
          </cell>
          <cell r="Q23302" t="str">
            <v>Aspiration (GMS)</v>
          </cell>
          <cell r="R23302" t="str">
            <v>B8 1RZ</v>
          </cell>
          <cell r="T23302">
            <v>44705416</v>
          </cell>
        </row>
        <row r="23303">
          <cell r="P23303" t="str">
            <v>G04000130160</v>
          </cell>
          <cell r="Q23303" t="str">
            <v>GMS Weight Management Service</v>
          </cell>
          <cell r="R23303" t="str">
            <v>B8 1RZ</v>
          </cell>
          <cell r="T23303">
            <v>44705416</v>
          </cell>
        </row>
        <row r="23304">
          <cell r="P23304" t="str">
            <v>G04000130175</v>
          </cell>
          <cell r="Q23304" t="str">
            <v>Ess Serv - Contract Payments (APMS)</v>
          </cell>
          <cell r="R23304" t="str">
            <v>B36 8GH</v>
          </cell>
          <cell r="T23304">
            <v>44705418</v>
          </cell>
        </row>
        <row r="23305">
          <cell r="P23305" t="str">
            <v>G04000130175</v>
          </cell>
          <cell r="Q23305" t="str">
            <v>Learning Disability Hlth Chk DES (APMS)</v>
          </cell>
          <cell r="R23305" t="str">
            <v>B36 8GH</v>
          </cell>
          <cell r="T23305">
            <v>44705418</v>
          </cell>
        </row>
        <row r="23306">
          <cell r="P23306" t="str">
            <v>G04000130175</v>
          </cell>
          <cell r="Q23306" t="str">
            <v>APMS DES Participation in the PCN</v>
          </cell>
          <cell r="R23306" t="str">
            <v>B36 8GH</v>
          </cell>
          <cell r="T23306">
            <v>44705418</v>
          </cell>
        </row>
        <row r="23307">
          <cell r="P23307" t="str">
            <v>G04000130175</v>
          </cell>
          <cell r="Q23307" t="str">
            <v>Disposal of Clinical Waste (APMS)</v>
          </cell>
          <cell r="R23307" t="str">
            <v>B36 8GH</v>
          </cell>
          <cell r="T23307">
            <v>44705418</v>
          </cell>
        </row>
        <row r="23308">
          <cell r="P23308" t="str">
            <v>G04000130175</v>
          </cell>
          <cell r="Q23308" t="str">
            <v>Health Centre Rent (APMS)</v>
          </cell>
          <cell r="R23308" t="str">
            <v>B36 8GH</v>
          </cell>
          <cell r="T23308">
            <v>44705418</v>
          </cell>
        </row>
        <row r="23309">
          <cell r="P23309" t="str">
            <v>G04000130175</v>
          </cell>
          <cell r="Q23309" t="str">
            <v>Premises Other (APMS)</v>
          </cell>
          <cell r="R23309" t="str">
            <v>B36 8GH</v>
          </cell>
          <cell r="T23309">
            <v>44705418</v>
          </cell>
        </row>
        <row r="23310">
          <cell r="P23310" t="str">
            <v>G04000130175</v>
          </cell>
          <cell r="Q23310" t="str">
            <v>Rates - non domestic (APMS)</v>
          </cell>
          <cell r="R23310" t="str">
            <v>B36 8GH</v>
          </cell>
          <cell r="T23310">
            <v>44705418</v>
          </cell>
        </row>
        <row r="23311">
          <cell r="P23311" t="str">
            <v>G04000130175</v>
          </cell>
          <cell r="Q23311" t="str">
            <v>Rates - Water (APMS)</v>
          </cell>
          <cell r="R23311" t="str">
            <v>B36 8GH</v>
          </cell>
          <cell r="T23311">
            <v>44705418</v>
          </cell>
        </row>
        <row r="23312">
          <cell r="P23312" t="str">
            <v>G04000130175</v>
          </cell>
          <cell r="Q23312" t="str">
            <v>Aspiration (APMS)</v>
          </cell>
          <cell r="R23312" t="str">
            <v>B36 8GH</v>
          </cell>
          <cell r="T23312">
            <v>44705418</v>
          </cell>
        </row>
        <row r="23313">
          <cell r="P23313" t="str">
            <v>G04000130175</v>
          </cell>
          <cell r="Q23313" t="str">
            <v>APMS Weight Management Service</v>
          </cell>
          <cell r="R23313" t="str">
            <v>B36 8GH</v>
          </cell>
          <cell r="T23313">
            <v>44705418</v>
          </cell>
        </row>
        <row r="23314">
          <cell r="P23314" t="str">
            <v>G04000130175</v>
          </cell>
          <cell r="Q23314" t="str">
            <v>GP Prior Year ERs (APMS)</v>
          </cell>
          <cell r="R23314" t="str">
            <v>B36 8GH</v>
          </cell>
          <cell r="T23314">
            <v>44705418</v>
          </cell>
        </row>
        <row r="23315">
          <cell r="P23315" t="str">
            <v>G04000130175</v>
          </cell>
          <cell r="Q23315" t="str">
            <v>GP Prior Year EEs (APMS)</v>
          </cell>
          <cell r="R23315" t="str">
            <v>B36 8GH</v>
          </cell>
          <cell r="T23315">
            <v>44705418</v>
          </cell>
        </row>
        <row r="23316">
          <cell r="P23316" t="str">
            <v>G04000130179</v>
          </cell>
          <cell r="Q23316" t="str">
            <v>Ess Serv - Contract Payments (APMS)</v>
          </cell>
          <cell r="R23316" t="str">
            <v>B14 7AG</v>
          </cell>
          <cell r="T23316">
            <v>44705421</v>
          </cell>
        </row>
        <row r="23317">
          <cell r="P23317" t="str">
            <v>G04000130179</v>
          </cell>
          <cell r="Q23317" t="str">
            <v>APMS DES Participation in the PCN</v>
          </cell>
          <cell r="R23317" t="str">
            <v>B14 7AG</v>
          </cell>
          <cell r="T23317">
            <v>44705421</v>
          </cell>
        </row>
        <row r="23318">
          <cell r="P23318" t="str">
            <v>G04000130179</v>
          </cell>
          <cell r="Q23318" t="str">
            <v>Aspiration (APMS)</v>
          </cell>
          <cell r="R23318" t="str">
            <v>B14 7AG</v>
          </cell>
          <cell r="T23318">
            <v>44705421</v>
          </cell>
        </row>
        <row r="23319">
          <cell r="P23319" t="str">
            <v>G04000130179</v>
          </cell>
          <cell r="Q23319" t="str">
            <v>APMS Weight Management Service</v>
          </cell>
          <cell r="R23319" t="str">
            <v>B14 7AG</v>
          </cell>
          <cell r="T23319">
            <v>44705421</v>
          </cell>
        </row>
        <row r="23320">
          <cell r="P23320" t="str">
            <v>G04000130206</v>
          </cell>
          <cell r="Q23320" t="str">
            <v>Ess Serv - Contract Payments (APMS)</v>
          </cell>
          <cell r="R23320" t="str">
            <v>B8 3SW</v>
          </cell>
          <cell r="T23320">
            <v>44705423</v>
          </cell>
        </row>
        <row r="23321">
          <cell r="P23321" t="str">
            <v>G04000130206</v>
          </cell>
          <cell r="Q23321" t="str">
            <v>APMS DES Participation in the PCN</v>
          </cell>
          <cell r="R23321" t="str">
            <v>B8 3SW</v>
          </cell>
          <cell r="T23321">
            <v>44705423</v>
          </cell>
        </row>
        <row r="23322">
          <cell r="P23322" t="str">
            <v>G04000130206</v>
          </cell>
          <cell r="Q23322" t="str">
            <v>Disposal of Clinical Waste (APMS)</v>
          </cell>
          <cell r="R23322" t="str">
            <v>B8 3SW</v>
          </cell>
          <cell r="T23322">
            <v>44705423</v>
          </cell>
        </row>
        <row r="23323">
          <cell r="P23323" t="str">
            <v>G04000130206</v>
          </cell>
          <cell r="Q23323" t="str">
            <v>Health Centre Rent (APMS)</v>
          </cell>
          <cell r="R23323" t="str">
            <v>B8 3SW</v>
          </cell>
          <cell r="T23323">
            <v>44705423</v>
          </cell>
        </row>
        <row r="23324">
          <cell r="P23324" t="str">
            <v>G04000130206</v>
          </cell>
          <cell r="Q23324" t="str">
            <v>Premises Other (APMS)</v>
          </cell>
          <cell r="R23324" t="str">
            <v>B8 3SW</v>
          </cell>
          <cell r="T23324">
            <v>44705423</v>
          </cell>
        </row>
        <row r="23325">
          <cell r="P23325" t="str">
            <v>G04000130206</v>
          </cell>
          <cell r="Q23325" t="str">
            <v>Rates - non domestic (APMS)</v>
          </cell>
          <cell r="R23325" t="str">
            <v>B8 3SW</v>
          </cell>
          <cell r="T23325">
            <v>44705423</v>
          </cell>
        </row>
        <row r="23326">
          <cell r="P23326" t="str">
            <v>G04000130206</v>
          </cell>
          <cell r="Q23326" t="str">
            <v>Rates - Water (APMS)</v>
          </cell>
          <cell r="R23326" t="str">
            <v>B8 3SW</v>
          </cell>
          <cell r="T23326">
            <v>44705423</v>
          </cell>
        </row>
        <row r="23327">
          <cell r="P23327" t="str">
            <v>G04000130206</v>
          </cell>
          <cell r="Q23327" t="str">
            <v>Aspiration (APMS)</v>
          </cell>
          <cell r="R23327" t="str">
            <v>B8 3SW</v>
          </cell>
          <cell r="T23327">
            <v>44705423</v>
          </cell>
        </row>
        <row r="23328">
          <cell r="P23328" t="str">
            <v>G04000130212</v>
          </cell>
          <cell r="Q23328" t="str">
            <v>Disposal of Clinical Waste (GMS)</v>
          </cell>
          <cell r="R23328" t="str">
            <v>B33 8TA</v>
          </cell>
          <cell r="T23328">
            <v>44705426</v>
          </cell>
        </row>
        <row r="23329">
          <cell r="P23329" t="str">
            <v>G04000130212</v>
          </cell>
          <cell r="Q23329" t="str">
            <v>Health Centre Rent (GMS)</v>
          </cell>
          <cell r="R23329" t="str">
            <v>B33 8TA</v>
          </cell>
          <cell r="T23329">
            <v>44705426</v>
          </cell>
        </row>
        <row r="23330">
          <cell r="P23330" t="str">
            <v>G04000130212</v>
          </cell>
          <cell r="Q23330" t="str">
            <v>Premises Other (GMS)</v>
          </cell>
          <cell r="R23330" t="str">
            <v>B33 8TA</v>
          </cell>
          <cell r="T23330">
            <v>44705426</v>
          </cell>
        </row>
        <row r="23331">
          <cell r="P23331" t="str">
            <v>G04000130212</v>
          </cell>
          <cell r="Q23331" t="str">
            <v>Rates - non domestic (GMS)</v>
          </cell>
          <cell r="R23331" t="str">
            <v>B33 8TA</v>
          </cell>
          <cell r="T23331">
            <v>44705426</v>
          </cell>
        </row>
        <row r="23332">
          <cell r="P23332" t="str">
            <v>G04000130212</v>
          </cell>
          <cell r="Q23332" t="str">
            <v>Rates - Water (GMS)</v>
          </cell>
          <cell r="R23332" t="str">
            <v>B33 8TA</v>
          </cell>
          <cell r="T23332">
            <v>44705426</v>
          </cell>
        </row>
        <row r="23333">
          <cell r="P23333" t="str">
            <v>G04000130212</v>
          </cell>
          <cell r="Q23333" t="str">
            <v>GP Pension EEs (GMS)</v>
          </cell>
          <cell r="R23333" t="str">
            <v>B33 8TA</v>
          </cell>
          <cell r="T23333">
            <v>44705426</v>
          </cell>
        </row>
        <row r="23334">
          <cell r="P23334" t="str">
            <v>G04000130212</v>
          </cell>
          <cell r="Q23334" t="str">
            <v>GP Pension ERs (GMS)</v>
          </cell>
          <cell r="R23334" t="str">
            <v>B33 8TA</v>
          </cell>
          <cell r="T23334">
            <v>44705426</v>
          </cell>
        </row>
        <row r="23335">
          <cell r="P23335" t="str">
            <v>G04000130213</v>
          </cell>
          <cell r="Q23335" t="str">
            <v>Learning Disability Hlth Chk DES (GMS)</v>
          </cell>
          <cell r="R23335" t="str">
            <v>B8 3SW</v>
          </cell>
          <cell r="T23335">
            <v>44705427</v>
          </cell>
        </row>
        <row r="23336">
          <cell r="P23336" t="str">
            <v>G04000130213</v>
          </cell>
          <cell r="Q23336" t="str">
            <v>Global Sum (GMS)</v>
          </cell>
          <cell r="R23336" t="str">
            <v>B8 3SW</v>
          </cell>
          <cell r="T23336">
            <v>44705427</v>
          </cell>
        </row>
        <row r="23337">
          <cell r="P23337" t="str">
            <v>G04000130213</v>
          </cell>
          <cell r="Q23337" t="str">
            <v>GMS DES Participation in the PCN</v>
          </cell>
          <cell r="R23337" t="str">
            <v>B8 3SW</v>
          </cell>
          <cell r="T23337">
            <v>44705427</v>
          </cell>
        </row>
        <row r="23338">
          <cell r="P23338" t="str">
            <v>G04000130213</v>
          </cell>
          <cell r="Q23338" t="str">
            <v>Disposal of Clinical Waste (GMS)</v>
          </cell>
          <cell r="R23338" t="str">
            <v>B8 3SW</v>
          </cell>
          <cell r="T23338">
            <v>44705427</v>
          </cell>
        </row>
        <row r="23339">
          <cell r="P23339" t="str">
            <v>G04000130213</v>
          </cell>
          <cell r="Q23339" t="str">
            <v>Health Centre Rent (GMS)</v>
          </cell>
          <cell r="R23339" t="str">
            <v>B8 3SW</v>
          </cell>
          <cell r="T23339">
            <v>44705427</v>
          </cell>
        </row>
        <row r="23340">
          <cell r="P23340" t="str">
            <v>G04000130213</v>
          </cell>
          <cell r="Q23340" t="str">
            <v>Premises Other (GMS)</v>
          </cell>
          <cell r="R23340" t="str">
            <v>B8 3SW</v>
          </cell>
          <cell r="T23340">
            <v>44705427</v>
          </cell>
        </row>
        <row r="23341">
          <cell r="P23341" t="str">
            <v>G04000130213</v>
          </cell>
          <cell r="Q23341" t="str">
            <v>Rates - non domestic (GMS)</v>
          </cell>
          <cell r="R23341" t="str">
            <v>B8 3SW</v>
          </cell>
          <cell r="T23341">
            <v>44705427</v>
          </cell>
        </row>
        <row r="23342">
          <cell r="P23342" t="str">
            <v>G04000130213</v>
          </cell>
          <cell r="Q23342" t="str">
            <v>Rates - Water (GMS)</v>
          </cell>
          <cell r="R23342" t="str">
            <v>B8 3SW</v>
          </cell>
          <cell r="T23342">
            <v>44705427</v>
          </cell>
        </row>
        <row r="23343">
          <cell r="P23343" t="str">
            <v>G04000130213</v>
          </cell>
          <cell r="Q23343" t="str">
            <v>Aspiration (GMS)</v>
          </cell>
          <cell r="R23343" t="str">
            <v>B8 3SW</v>
          </cell>
          <cell r="T23343">
            <v>44705427</v>
          </cell>
        </row>
        <row r="23344">
          <cell r="P23344" t="str">
            <v>M85061rec23</v>
          </cell>
          <cell r="Q23344" t="str">
            <v>Advance M85061- recover against March GPPP</v>
          </cell>
          <cell r="R23344" t="str">
            <v>B9 5PU</v>
          </cell>
          <cell r="T23344">
            <v>44712301</v>
          </cell>
        </row>
        <row r="23345">
          <cell r="P23345" t="str">
            <v>G04000128728</v>
          </cell>
          <cell r="Q23345" t="str">
            <v>Learning Disability Hlth Chk DES (GMS)</v>
          </cell>
          <cell r="R23345" t="str">
            <v>B44 9ER</v>
          </cell>
          <cell r="T23345">
            <v>44712955</v>
          </cell>
        </row>
        <row r="23346">
          <cell r="P23346" t="str">
            <v>G04000128728</v>
          </cell>
          <cell r="Q23346" t="str">
            <v>Global Sum (GMS)</v>
          </cell>
          <cell r="R23346" t="str">
            <v>B44 9ER</v>
          </cell>
          <cell r="T23346">
            <v>44712955</v>
          </cell>
        </row>
        <row r="23347">
          <cell r="P23347" t="str">
            <v>G04000128728</v>
          </cell>
          <cell r="Q23347" t="str">
            <v>GMS DES Participation in the PCN</v>
          </cell>
          <cell r="R23347" t="str">
            <v>B44 9ER</v>
          </cell>
          <cell r="T23347">
            <v>44712955</v>
          </cell>
        </row>
        <row r="23348">
          <cell r="P23348" t="str">
            <v>G04000128728</v>
          </cell>
          <cell r="Q23348" t="str">
            <v>Actual Rents (GMS)</v>
          </cell>
          <cell r="R23348" t="str">
            <v>B44 9ER</v>
          </cell>
          <cell r="T23348">
            <v>44712955</v>
          </cell>
        </row>
        <row r="23349">
          <cell r="P23349" t="str">
            <v>G04000128728</v>
          </cell>
          <cell r="Q23349" t="str">
            <v>Notional Rent (GMS)</v>
          </cell>
          <cell r="R23349" t="str">
            <v>B44 9ER</v>
          </cell>
          <cell r="T23349">
            <v>44712955</v>
          </cell>
        </row>
        <row r="23350">
          <cell r="P23350" t="str">
            <v>G04000128728</v>
          </cell>
          <cell r="Q23350" t="str">
            <v>Aspiration (GMS)</v>
          </cell>
          <cell r="R23350" t="str">
            <v>B44 9ER</v>
          </cell>
          <cell r="T23350">
            <v>44712955</v>
          </cell>
        </row>
        <row r="23351">
          <cell r="P23351" t="str">
            <v>G04000128728</v>
          </cell>
          <cell r="Q23351" t="str">
            <v>GMS Weight Management Service</v>
          </cell>
          <cell r="R23351" t="str">
            <v>B44 9ER</v>
          </cell>
          <cell r="T23351">
            <v>44712955</v>
          </cell>
        </row>
        <row r="23352">
          <cell r="P23352" t="str">
            <v>G04000129382</v>
          </cell>
          <cell r="Q23352" t="str">
            <v>Learning Disability Hlth Chk DES (GMS)</v>
          </cell>
          <cell r="R23352" t="str">
            <v>B10 OUG</v>
          </cell>
          <cell r="T23352">
            <v>44712958</v>
          </cell>
        </row>
        <row r="23353">
          <cell r="P23353" t="str">
            <v>G04000129382</v>
          </cell>
          <cell r="Q23353" t="str">
            <v>Global Sum (GMS)</v>
          </cell>
          <cell r="R23353" t="str">
            <v>B10 OUG</v>
          </cell>
          <cell r="T23353">
            <v>44712958</v>
          </cell>
        </row>
        <row r="23354">
          <cell r="P23354" t="str">
            <v>G04000129382</v>
          </cell>
          <cell r="Q23354" t="str">
            <v>GMS DES Participation in the PCN</v>
          </cell>
          <cell r="R23354" t="str">
            <v>B10 OUG</v>
          </cell>
          <cell r="T23354">
            <v>44712958</v>
          </cell>
        </row>
        <row r="23355">
          <cell r="P23355" t="str">
            <v>G04000129382</v>
          </cell>
          <cell r="Q23355" t="str">
            <v>Notional Rent (GMS)</v>
          </cell>
          <cell r="R23355" t="str">
            <v>B10 OUG</v>
          </cell>
          <cell r="T23355">
            <v>44712958</v>
          </cell>
        </row>
        <row r="23356">
          <cell r="P23356" t="str">
            <v>G04000129382</v>
          </cell>
          <cell r="Q23356" t="str">
            <v>Aspiration (GMS)</v>
          </cell>
          <cell r="R23356" t="str">
            <v>B10 OUG</v>
          </cell>
          <cell r="T23356">
            <v>44712958</v>
          </cell>
        </row>
        <row r="23357">
          <cell r="P23357" t="str">
            <v>G04000129773</v>
          </cell>
          <cell r="Q23357" t="str">
            <v>Learning Disability Hlth Chk DES (GMS)</v>
          </cell>
          <cell r="R23357" t="str">
            <v>B37 7WB</v>
          </cell>
          <cell r="T23357">
            <v>44712961</v>
          </cell>
        </row>
        <row r="23358">
          <cell r="P23358" t="str">
            <v>G04000129773</v>
          </cell>
          <cell r="Q23358" t="str">
            <v>Global Sum (GMS)</v>
          </cell>
          <cell r="R23358" t="str">
            <v>B37 7WB</v>
          </cell>
          <cell r="T23358">
            <v>44712961</v>
          </cell>
        </row>
        <row r="23359">
          <cell r="P23359" t="str">
            <v>G04000129773</v>
          </cell>
          <cell r="Q23359" t="str">
            <v>GMS DES Participation in the PCN</v>
          </cell>
          <cell r="R23359" t="str">
            <v>B37 7WB</v>
          </cell>
          <cell r="T23359">
            <v>44712961</v>
          </cell>
        </row>
        <row r="23360">
          <cell r="P23360" t="str">
            <v>G04000129773</v>
          </cell>
          <cell r="Q23360" t="str">
            <v>GMS PCT GP Accelerator Programme</v>
          </cell>
          <cell r="R23360" t="str">
            <v>B37 7WB</v>
          </cell>
          <cell r="T23360">
            <v>44712961</v>
          </cell>
        </row>
        <row r="23361">
          <cell r="P23361" t="str">
            <v>G04000129773</v>
          </cell>
          <cell r="Q23361" t="str">
            <v>Actual Rents (GMS)</v>
          </cell>
          <cell r="R23361" t="str">
            <v>B37 7WB</v>
          </cell>
          <cell r="T23361">
            <v>44712961</v>
          </cell>
        </row>
        <row r="23362">
          <cell r="P23362" t="str">
            <v>G04000129773</v>
          </cell>
          <cell r="Q23362" t="str">
            <v>Aspiration (GMS)</v>
          </cell>
          <cell r="R23362" t="str">
            <v>B37 7WB</v>
          </cell>
          <cell r="T23362">
            <v>44712961</v>
          </cell>
        </row>
        <row r="23363">
          <cell r="P23363" t="str">
            <v>G04000129773</v>
          </cell>
          <cell r="Q23363" t="str">
            <v>GMS Weight Management Service</v>
          </cell>
          <cell r="R23363" t="str">
            <v>B37 7WB</v>
          </cell>
          <cell r="T23363">
            <v>44712961</v>
          </cell>
        </row>
        <row r="23364">
          <cell r="P23364" t="str">
            <v>HMJulPEC002</v>
          </cell>
          <cell r="Q23364" t="str">
            <v>Correct HobsMoat July overpayment (2 of 4)</v>
          </cell>
          <cell r="R23364" t="str">
            <v>B92 8ED</v>
          </cell>
          <cell r="T23364">
            <v>44713862</v>
          </cell>
        </row>
        <row r="23365">
          <cell r="P23365" t="str">
            <v>Y02794REC</v>
          </cell>
          <cell r="Q23365" t="str">
            <v>Recover payments made in error</v>
          </cell>
          <cell r="R23365" t="str">
            <v>B8 3SW</v>
          </cell>
          <cell r="T23365">
            <v>44713867</v>
          </cell>
        </row>
        <row r="23366">
          <cell r="P23366">
            <v>33135</v>
          </cell>
          <cell r="R23366" t="str">
            <v>B71 4HJ</v>
          </cell>
          <cell r="S23366" t="str">
            <v>GB654916216</v>
          </cell>
          <cell r="T23366">
            <v>44723876</v>
          </cell>
        </row>
        <row r="23367">
          <cell r="P23367">
            <v>1000098514</v>
          </cell>
          <cell r="Q23367" t="str">
            <v>https://nww.einvoice-prod.sbs.nhs.uk:8179/invoicepdf/785af4b5-feee-537c-ac7f-bf51791a283a</v>
          </cell>
          <cell r="R23367" t="str">
            <v>CV2 2DX</v>
          </cell>
          <cell r="S23367">
            <v>654949096</v>
          </cell>
          <cell r="T23367">
            <v>44724804</v>
          </cell>
        </row>
        <row r="23368">
          <cell r="P23368">
            <v>1000098510</v>
          </cell>
          <cell r="Q23368" t="str">
            <v>https://nww.einvoice-prod.sbs.nhs.uk:8179/invoicepdf/5b48a36c-4978-5a42-92fc-2de515ff0258</v>
          </cell>
          <cell r="R23368" t="str">
            <v>CV2 2DX</v>
          </cell>
          <cell r="S23368">
            <v>654949096</v>
          </cell>
          <cell r="T23368">
            <v>44724845</v>
          </cell>
        </row>
        <row r="23369">
          <cell r="P23369" t="str">
            <v>G04000128589</v>
          </cell>
          <cell r="Q23369" t="str">
            <v>Learning Disability Hlth Chk DES (GMS)</v>
          </cell>
          <cell r="R23369" t="str">
            <v>B10 0JL</v>
          </cell>
          <cell r="T23369">
            <v>44735624</v>
          </cell>
        </row>
        <row r="23370">
          <cell r="P23370" t="str">
            <v>G04000128589</v>
          </cell>
          <cell r="Q23370" t="str">
            <v>Global Sum (GMS)</v>
          </cell>
          <cell r="R23370" t="str">
            <v>B10 0JL</v>
          </cell>
          <cell r="T23370">
            <v>44735624</v>
          </cell>
        </row>
        <row r="23371">
          <cell r="P23371" t="str">
            <v>G04000128589</v>
          </cell>
          <cell r="Q23371" t="str">
            <v>GMS DES Participation in the PCN</v>
          </cell>
          <cell r="R23371" t="str">
            <v>B10 0JL</v>
          </cell>
          <cell r="T23371">
            <v>44735624</v>
          </cell>
        </row>
        <row r="23372">
          <cell r="P23372" t="str">
            <v>G04000128589</v>
          </cell>
          <cell r="Q23372" t="str">
            <v>GMS PCT GP Accelerator Programme</v>
          </cell>
          <cell r="R23372" t="str">
            <v>B10 0JL</v>
          </cell>
          <cell r="T23372">
            <v>44735624</v>
          </cell>
        </row>
        <row r="23373">
          <cell r="P23373" t="str">
            <v>G04000128589</v>
          </cell>
          <cell r="Q23373" t="str">
            <v>Notional Rent (GMS)</v>
          </cell>
          <cell r="R23373" t="str">
            <v>B10 0JL</v>
          </cell>
          <cell r="T23373">
            <v>44735624</v>
          </cell>
        </row>
        <row r="23374">
          <cell r="P23374" t="str">
            <v>G04000128589</v>
          </cell>
          <cell r="Q23374" t="str">
            <v>Aspiration (GMS)</v>
          </cell>
          <cell r="R23374" t="str">
            <v>B10 0JL</v>
          </cell>
          <cell r="T23374">
            <v>44735624</v>
          </cell>
        </row>
        <row r="23375">
          <cell r="P23375" t="str">
            <v>G04000128589</v>
          </cell>
          <cell r="Q23375" t="str">
            <v>GMS Weight Management Service</v>
          </cell>
          <cell r="R23375" t="str">
            <v>B10 0JL</v>
          </cell>
          <cell r="T23375">
            <v>44735624</v>
          </cell>
        </row>
        <row r="23376">
          <cell r="P23376" t="str">
            <v>G04000128592</v>
          </cell>
          <cell r="Q23376" t="str">
            <v>Prescribing GPs - Cost of Drugs (GMS)</v>
          </cell>
          <cell r="R23376" t="str">
            <v>B13 0HN</v>
          </cell>
          <cell r="T23376">
            <v>44735625</v>
          </cell>
        </row>
        <row r="23377">
          <cell r="P23377" t="str">
            <v>G04000128592</v>
          </cell>
          <cell r="Q23377" t="str">
            <v>Prescribing GPs - Professional Fees (GMS)</v>
          </cell>
          <cell r="R23377" t="str">
            <v>B13 0HN</v>
          </cell>
          <cell r="T23377">
            <v>44735625</v>
          </cell>
        </row>
        <row r="23378">
          <cell r="P23378" t="str">
            <v>G04000128597</v>
          </cell>
          <cell r="Q23378" t="str">
            <v>Learning Disability Hlth Chk DES (GMS)</v>
          </cell>
          <cell r="R23378" t="str">
            <v>B31 3HB</v>
          </cell>
          <cell r="T23378">
            <v>44735626</v>
          </cell>
        </row>
        <row r="23379">
          <cell r="P23379" t="str">
            <v>G04000128597</v>
          </cell>
          <cell r="Q23379" t="str">
            <v>Global Sum (GMS)</v>
          </cell>
          <cell r="R23379" t="str">
            <v>B31 3HB</v>
          </cell>
          <cell r="T23379">
            <v>44735626</v>
          </cell>
        </row>
        <row r="23380">
          <cell r="P23380" t="str">
            <v>G04000128597</v>
          </cell>
          <cell r="Q23380" t="str">
            <v>GMS DES Participation in the PCN</v>
          </cell>
          <cell r="R23380" t="str">
            <v>B31 3HB</v>
          </cell>
          <cell r="T23380">
            <v>44735626</v>
          </cell>
        </row>
        <row r="23381">
          <cell r="P23381" t="str">
            <v>G04000128597</v>
          </cell>
          <cell r="Q23381" t="str">
            <v>Notional Rent (GMS)</v>
          </cell>
          <cell r="R23381" t="str">
            <v>B31 3HB</v>
          </cell>
          <cell r="T23381">
            <v>44735626</v>
          </cell>
        </row>
        <row r="23382">
          <cell r="P23382" t="str">
            <v>G04000128597</v>
          </cell>
          <cell r="Q23382" t="str">
            <v>Aspiration (GMS)</v>
          </cell>
          <cell r="R23382" t="str">
            <v>B31 3HB</v>
          </cell>
          <cell r="T23382">
            <v>44735626</v>
          </cell>
        </row>
        <row r="23383">
          <cell r="P23383" t="str">
            <v>G04000128597</v>
          </cell>
          <cell r="Q23383" t="str">
            <v>GMS Weight Management Service</v>
          </cell>
          <cell r="R23383" t="str">
            <v>B31 3HB</v>
          </cell>
          <cell r="T23383">
            <v>44735626</v>
          </cell>
        </row>
        <row r="23384">
          <cell r="P23384" t="str">
            <v>G04000128597</v>
          </cell>
          <cell r="Q23384" t="str">
            <v>GP Prior Year ERs (GMS)</v>
          </cell>
          <cell r="R23384" t="str">
            <v>B31 3HB</v>
          </cell>
          <cell r="T23384">
            <v>44735626</v>
          </cell>
        </row>
        <row r="23385">
          <cell r="P23385" t="str">
            <v>G04000128597</v>
          </cell>
          <cell r="Q23385" t="str">
            <v>GMS  GP Pension EEs In Year Adjustments</v>
          </cell>
          <cell r="R23385" t="str">
            <v>B31 3HB</v>
          </cell>
          <cell r="T23385">
            <v>44735626</v>
          </cell>
        </row>
        <row r="23386">
          <cell r="P23386" t="str">
            <v>G04000128597</v>
          </cell>
          <cell r="Q23386" t="str">
            <v>GMS  GP Pension ERs In Year Adjustments</v>
          </cell>
          <cell r="R23386" t="str">
            <v>B31 3HB</v>
          </cell>
          <cell r="T23386">
            <v>44735626</v>
          </cell>
        </row>
        <row r="23387">
          <cell r="P23387" t="str">
            <v>G04000128597</v>
          </cell>
          <cell r="Q23387" t="str">
            <v>GP Prior Year EEs (GMS)</v>
          </cell>
          <cell r="R23387" t="str">
            <v>B31 3HB</v>
          </cell>
          <cell r="T23387">
            <v>44735626</v>
          </cell>
        </row>
        <row r="23388">
          <cell r="P23388" t="str">
            <v>G04000128618</v>
          </cell>
          <cell r="Q23388" t="str">
            <v>Global Sum (GMS)</v>
          </cell>
          <cell r="R23388" t="str">
            <v>B19 1BP</v>
          </cell>
          <cell r="S23388">
            <v>282321127</v>
          </cell>
          <cell r="T23388">
            <v>44735627</v>
          </cell>
        </row>
        <row r="23389">
          <cell r="P23389" t="str">
            <v>G04000128618</v>
          </cell>
          <cell r="Q23389" t="str">
            <v>C&amp;M  LONG COVIDES (Adjustments)</v>
          </cell>
          <cell r="R23389" t="str">
            <v>B19 1BP</v>
          </cell>
          <cell r="S23389">
            <v>282321127</v>
          </cell>
          <cell r="T23389">
            <v>44735627</v>
          </cell>
        </row>
        <row r="23390">
          <cell r="P23390" t="str">
            <v>G04000128618</v>
          </cell>
          <cell r="Q23390" t="str">
            <v>GMS DES Participation in the PCN</v>
          </cell>
          <cell r="R23390" t="str">
            <v>B19 1BP</v>
          </cell>
          <cell r="S23390">
            <v>282321127</v>
          </cell>
          <cell r="T23390">
            <v>44735627</v>
          </cell>
        </row>
        <row r="23391">
          <cell r="P23391" t="str">
            <v>G04000128618</v>
          </cell>
          <cell r="Q23391" t="str">
            <v>Locum Allow (Mat and Pat) (GMS)</v>
          </cell>
          <cell r="R23391" t="str">
            <v>B19 1BP</v>
          </cell>
          <cell r="S23391">
            <v>282321127</v>
          </cell>
          <cell r="T23391">
            <v>44735627</v>
          </cell>
        </row>
        <row r="23392">
          <cell r="P23392" t="str">
            <v>G04000128618</v>
          </cell>
          <cell r="Q23392" t="str">
            <v>Actual Rents (GMS)</v>
          </cell>
          <cell r="R23392" t="str">
            <v>B19 1BP</v>
          </cell>
          <cell r="S23392">
            <v>282321127</v>
          </cell>
          <cell r="T23392">
            <v>44735627</v>
          </cell>
        </row>
        <row r="23393">
          <cell r="P23393" t="str">
            <v>G04000128618</v>
          </cell>
          <cell r="Q23393" t="str">
            <v>Aspiration (GMS)</v>
          </cell>
          <cell r="R23393" t="str">
            <v>B19 1BP</v>
          </cell>
          <cell r="S23393">
            <v>282321127</v>
          </cell>
          <cell r="T23393">
            <v>44735627</v>
          </cell>
        </row>
        <row r="23394">
          <cell r="P23394" t="str">
            <v>G04000128618</v>
          </cell>
          <cell r="Q23394" t="str">
            <v>GMS Weight Management Service</v>
          </cell>
          <cell r="R23394" t="str">
            <v>B19 1BP</v>
          </cell>
          <cell r="S23394">
            <v>282321127</v>
          </cell>
          <cell r="T23394">
            <v>44735627</v>
          </cell>
        </row>
        <row r="23395">
          <cell r="P23395" t="str">
            <v>G04000128618</v>
          </cell>
          <cell r="Q23395" t="str">
            <v>GP Prior Year ERs (GMS)</v>
          </cell>
          <cell r="R23395" t="str">
            <v>B19 1BP</v>
          </cell>
          <cell r="S23395">
            <v>282321127</v>
          </cell>
          <cell r="T23395">
            <v>44735627</v>
          </cell>
        </row>
        <row r="23396">
          <cell r="P23396" t="str">
            <v>G04000128618</v>
          </cell>
          <cell r="Q23396" t="str">
            <v>GP Prior Year EEs (GMS)</v>
          </cell>
          <cell r="R23396" t="str">
            <v>B19 1BP</v>
          </cell>
          <cell r="S23396">
            <v>282321127</v>
          </cell>
          <cell r="T23396">
            <v>44735627</v>
          </cell>
        </row>
        <row r="23397">
          <cell r="P23397" t="str">
            <v>G04000128629</v>
          </cell>
          <cell r="Q23397" t="str">
            <v>C&amp;M-GMS C&amp;M-APMS PCN DES Physician Assoc</v>
          </cell>
          <cell r="R23397" t="str">
            <v>B19 2JA</v>
          </cell>
          <cell r="T23397">
            <v>44735628</v>
          </cell>
        </row>
        <row r="23398">
          <cell r="P23398" t="str">
            <v>G04000128629</v>
          </cell>
          <cell r="Q23398" t="str">
            <v>Global Sum (GMS)</v>
          </cell>
          <cell r="R23398" t="str">
            <v>B19 2JA</v>
          </cell>
          <cell r="T23398">
            <v>44735628</v>
          </cell>
        </row>
        <row r="23399">
          <cell r="P23399" t="str">
            <v>G04000128629</v>
          </cell>
          <cell r="Q23399" t="str">
            <v>Phlebotomy</v>
          </cell>
          <cell r="R23399" t="str">
            <v>B19 2JA</v>
          </cell>
          <cell r="T23399">
            <v>44735628</v>
          </cell>
        </row>
        <row r="23400">
          <cell r="P23400" t="str">
            <v>G04000128629</v>
          </cell>
          <cell r="Q23400" t="str">
            <v>C&amp;M-GMS PCN DES Clin Pharmacist</v>
          </cell>
          <cell r="R23400" t="str">
            <v>B19 2JA</v>
          </cell>
          <cell r="T23400">
            <v>44735628</v>
          </cell>
        </row>
        <row r="23401">
          <cell r="P23401" t="str">
            <v>G04000128629</v>
          </cell>
          <cell r="Q23401" t="str">
            <v>C&amp;M-GMS PCN DES Home/RR paramedic</v>
          </cell>
          <cell r="R23401" t="str">
            <v>B19 2JA</v>
          </cell>
          <cell r="T23401">
            <v>44735628</v>
          </cell>
        </row>
        <row r="23402">
          <cell r="P23402" t="str">
            <v>G04000128629</v>
          </cell>
          <cell r="Q23402" t="str">
            <v>GMS DES Participation in the PCN</v>
          </cell>
          <cell r="R23402" t="str">
            <v>B19 2JA</v>
          </cell>
          <cell r="T23402">
            <v>44735628</v>
          </cell>
        </row>
        <row r="23403">
          <cell r="P23403" t="str">
            <v>G04000128629</v>
          </cell>
          <cell r="Q23403" t="str">
            <v>C&amp;M-GMS PCN DES Physiotherapist</v>
          </cell>
          <cell r="R23403" t="str">
            <v>B19 2JA</v>
          </cell>
          <cell r="T23403">
            <v>44735628</v>
          </cell>
        </row>
        <row r="23404">
          <cell r="P23404" t="str">
            <v>G04000128629</v>
          </cell>
          <cell r="Q23404" t="str">
            <v>C&amp;M-GMS PCN DES Soc Prescribing</v>
          </cell>
          <cell r="R23404" t="str">
            <v>B19 2JA</v>
          </cell>
          <cell r="T23404">
            <v>44735628</v>
          </cell>
        </row>
        <row r="23405">
          <cell r="P23405" t="str">
            <v>G04000128629</v>
          </cell>
          <cell r="Q23405" t="str">
            <v>Locum Allow (Mat and Pat) (GMS)</v>
          </cell>
          <cell r="R23405" t="str">
            <v>B19 2JA</v>
          </cell>
          <cell r="T23405">
            <v>44735628</v>
          </cell>
        </row>
        <row r="23406">
          <cell r="P23406" t="str">
            <v>G04000128629</v>
          </cell>
          <cell r="Q23406" t="str">
            <v>Actual Rents (GMS)</v>
          </cell>
          <cell r="R23406" t="str">
            <v>B19 2JA</v>
          </cell>
          <cell r="T23406">
            <v>44735628</v>
          </cell>
        </row>
        <row r="23407">
          <cell r="P23407" t="str">
            <v>G04000128629</v>
          </cell>
          <cell r="Q23407" t="str">
            <v>Aspiration (GMS)</v>
          </cell>
          <cell r="R23407" t="str">
            <v>B19 2JA</v>
          </cell>
          <cell r="T23407">
            <v>44735628</v>
          </cell>
        </row>
        <row r="23408">
          <cell r="P23408" t="str">
            <v>G04000128629</v>
          </cell>
          <cell r="Q23408" t="str">
            <v>GMS Weight Management Service</v>
          </cell>
          <cell r="R23408" t="str">
            <v>B19 2JA</v>
          </cell>
          <cell r="T23408">
            <v>44735628</v>
          </cell>
        </row>
        <row r="23409">
          <cell r="P23409" t="str">
            <v>G04000128629</v>
          </cell>
          <cell r="Q23409" t="str">
            <v>C&amp;M-GMS PCN DES Adult Mental Health Practitioner</v>
          </cell>
          <cell r="R23409" t="str">
            <v>B19 2JA</v>
          </cell>
          <cell r="T23409">
            <v>44735628</v>
          </cell>
        </row>
        <row r="23410">
          <cell r="P23410" t="str">
            <v>G04000128629</v>
          </cell>
          <cell r="Q23410" t="str">
            <v>C&amp;M-GMS PCN DES Care Coordinator</v>
          </cell>
          <cell r="R23410" t="str">
            <v>B19 2JA</v>
          </cell>
          <cell r="T23410">
            <v>44735628</v>
          </cell>
        </row>
        <row r="23411">
          <cell r="P23411" t="str">
            <v>G04000128629</v>
          </cell>
          <cell r="Q23411" t="str">
            <v>C&amp;M-GMS PCN DES Health and Wellbeing Coach</v>
          </cell>
          <cell r="R23411" t="str">
            <v>B19 2JA</v>
          </cell>
          <cell r="T23411">
            <v>44735628</v>
          </cell>
        </row>
        <row r="23412">
          <cell r="P23412" t="str">
            <v>G04000128629</v>
          </cell>
          <cell r="Q23412" t="str">
            <v>GMS GP Digital Transformation Lead</v>
          </cell>
          <cell r="R23412" t="str">
            <v>B19 2JA</v>
          </cell>
          <cell r="T23412">
            <v>44735628</v>
          </cell>
        </row>
        <row r="23413">
          <cell r="P23413" t="str">
            <v>G04000128629</v>
          </cell>
          <cell r="Q23413" t="str">
            <v>GP Prior Year ERs (GMS)</v>
          </cell>
          <cell r="R23413" t="str">
            <v>B19 2JA</v>
          </cell>
          <cell r="T23413">
            <v>44735628</v>
          </cell>
        </row>
        <row r="23414">
          <cell r="P23414" t="str">
            <v>G04000128629</v>
          </cell>
          <cell r="Q23414" t="str">
            <v>GP Prior Year EEs (GMS)</v>
          </cell>
          <cell r="R23414" t="str">
            <v>B19 2JA</v>
          </cell>
          <cell r="T23414">
            <v>44735628</v>
          </cell>
        </row>
        <row r="23415">
          <cell r="P23415" t="str">
            <v>G04000128634</v>
          </cell>
          <cell r="Q23415" t="str">
            <v>Prescribing GPs - Cost of Drugs (GMS)</v>
          </cell>
          <cell r="R23415" t="str">
            <v>B29 5QD</v>
          </cell>
          <cell r="T23415">
            <v>44735629</v>
          </cell>
        </row>
        <row r="23416">
          <cell r="P23416" t="str">
            <v>G04000128634</v>
          </cell>
          <cell r="Q23416" t="str">
            <v>Prescribing GPs - Professional Fees (GMS)</v>
          </cell>
          <cell r="R23416" t="str">
            <v>B29 5QD</v>
          </cell>
          <cell r="T23416">
            <v>44735629</v>
          </cell>
        </row>
        <row r="23417">
          <cell r="P23417" t="str">
            <v>G04000128642</v>
          </cell>
          <cell r="Q23417" t="str">
            <v>Global Sum (GMS)</v>
          </cell>
          <cell r="R23417" t="str">
            <v>B15 1LZ</v>
          </cell>
          <cell r="T23417">
            <v>44735630</v>
          </cell>
        </row>
        <row r="23418">
          <cell r="P23418" t="str">
            <v>G04000128642</v>
          </cell>
          <cell r="Q23418" t="str">
            <v>GMS DES Participation in the PCN</v>
          </cell>
          <cell r="R23418" t="str">
            <v>B15 1LZ</v>
          </cell>
          <cell r="T23418">
            <v>44735630</v>
          </cell>
        </row>
        <row r="23419">
          <cell r="P23419" t="str">
            <v>G04000128642</v>
          </cell>
          <cell r="Q23419" t="str">
            <v>GMS PCT GP Accelerator Programme</v>
          </cell>
          <cell r="R23419" t="str">
            <v>B15 1LZ</v>
          </cell>
          <cell r="T23419">
            <v>44735630</v>
          </cell>
        </row>
        <row r="23420">
          <cell r="P23420" t="str">
            <v>G04000128642</v>
          </cell>
          <cell r="Q23420" t="str">
            <v>Disposal of Clinical Waste (GMS)</v>
          </cell>
          <cell r="R23420" t="str">
            <v>B15 1LZ</v>
          </cell>
          <cell r="T23420">
            <v>44735630</v>
          </cell>
        </row>
        <row r="23421">
          <cell r="P23421" t="str">
            <v>G04000128642</v>
          </cell>
          <cell r="Q23421" t="str">
            <v>Health Centre Rent (GMS)</v>
          </cell>
          <cell r="R23421" t="str">
            <v>B15 1LZ</v>
          </cell>
          <cell r="T23421">
            <v>44735630</v>
          </cell>
        </row>
        <row r="23422">
          <cell r="P23422" t="str">
            <v>G04000128642</v>
          </cell>
          <cell r="Q23422" t="str">
            <v>Premises Other (GMS)</v>
          </cell>
          <cell r="R23422" t="str">
            <v>B15 1LZ</v>
          </cell>
          <cell r="T23422">
            <v>44735630</v>
          </cell>
        </row>
        <row r="23423">
          <cell r="P23423" t="str">
            <v>G04000128642</v>
          </cell>
          <cell r="Q23423" t="str">
            <v>Rates - non domestic (GMS)</v>
          </cell>
          <cell r="R23423" t="str">
            <v>B15 1LZ</v>
          </cell>
          <cell r="T23423">
            <v>44735630</v>
          </cell>
        </row>
        <row r="23424">
          <cell r="P23424" t="str">
            <v>G04000128642</v>
          </cell>
          <cell r="Q23424" t="str">
            <v>Rates - Water (GMS)</v>
          </cell>
          <cell r="R23424" t="str">
            <v>B15 1LZ</v>
          </cell>
          <cell r="T23424">
            <v>44735630</v>
          </cell>
        </row>
        <row r="23425">
          <cell r="P23425" t="str">
            <v>G04000128642</v>
          </cell>
          <cell r="Q23425" t="str">
            <v>Aspiration (GMS)</v>
          </cell>
          <cell r="R23425" t="str">
            <v>B15 1LZ</v>
          </cell>
          <cell r="T23425">
            <v>44735630</v>
          </cell>
        </row>
        <row r="23426">
          <cell r="P23426" t="str">
            <v>G04000128642</v>
          </cell>
          <cell r="Q23426" t="str">
            <v>GMS Weight Management Service</v>
          </cell>
          <cell r="R23426" t="str">
            <v>B15 1LZ</v>
          </cell>
          <cell r="T23426">
            <v>44735630</v>
          </cell>
        </row>
        <row r="23427">
          <cell r="P23427" t="str">
            <v>G04000128658</v>
          </cell>
          <cell r="Q23427" t="str">
            <v>Global Sum (GMS)</v>
          </cell>
          <cell r="R23427" t="str">
            <v>B30 1DH</v>
          </cell>
          <cell r="T23427">
            <v>44735631</v>
          </cell>
        </row>
        <row r="23428">
          <cell r="P23428" t="str">
            <v>G04000128658</v>
          </cell>
          <cell r="Q23428" t="str">
            <v>GMS DES Participation in the PCN</v>
          </cell>
          <cell r="R23428" t="str">
            <v>B30 1DH</v>
          </cell>
          <cell r="T23428">
            <v>44735631</v>
          </cell>
        </row>
        <row r="23429">
          <cell r="P23429" t="str">
            <v>G04000128658</v>
          </cell>
          <cell r="Q23429" t="str">
            <v>GMS PCT GP Accelerator Programme</v>
          </cell>
          <cell r="R23429" t="str">
            <v>B30 1DH</v>
          </cell>
          <cell r="T23429">
            <v>44735631</v>
          </cell>
        </row>
        <row r="23430">
          <cell r="P23430" t="str">
            <v>G04000128658</v>
          </cell>
          <cell r="Q23430" t="str">
            <v>Actual Rents (GMS)</v>
          </cell>
          <cell r="R23430" t="str">
            <v>B30 1DH</v>
          </cell>
          <cell r="T23430">
            <v>44735631</v>
          </cell>
        </row>
        <row r="23431">
          <cell r="P23431" t="str">
            <v>G04000128658</v>
          </cell>
          <cell r="Q23431" t="str">
            <v>Aspiration (GMS)</v>
          </cell>
          <cell r="R23431" t="str">
            <v>B30 1DH</v>
          </cell>
          <cell r="T23431">
            <v>44735631</v>
          </cell>
        </row>
        <row r="23432">
          <cell r="P23432" t="str">
            <v>G04000128682</v>
          </cell>
          <cell r="Q23432" t="str">
            <v>Learning Disability Hlth Chk DES (GMS)</v>
          </cell>
          <cell r="R23432" t="str">
            <v>B14 6AA</v>
          </cell>
          <cell r="T23432">
            <v>44735632</v>
          </cell>
        </row>
        <row r="23433">
          <cell r="P23433" t="str">
            <v>G04000128682</v>
          </cell>
          <cell r="Q23433" t="str">
            <v>Global Sum (GMS)</v>
          </cell>
          <cell r="R23433" t="str">
            <v>B14 6AA</v>
          </cell>
          <cell r="T23433">
            <v>44735632</v>
          </cell>
        </row>
        <row r="23434">
          <cell r="P23434" t="str">
            <v>G04000128682</v>
          </cell>
          <cell r="Q23434" t="str">
            <v>GMS DES Participation in the PCN</v>
          </cell>
          <cell r="R23434" t="str">
            <v>B14 6AA</v>
          </cell>
          <cell r="T23434">
            <v>44735632</v>
          </cell>
        </row>
        <row r="23435">
          <cell r="P23435" t="str">
            <v>G04000128682</v>
          </cell>
          <cell r="Q23435" t="str">
            <v>Locum Allow (Mat and Pat) (GMS)</v>
          </cell>
          <cell r="R23435" t="str">
            <v>B14 6AA</v>
          </cell>
          <cell r="T23435">
            <v>44735632</v>
          </cell>
        </row>
        <row r="23436">
          <cell r="P23436" t="str">
            <v>G04000128682</v>
          </cell>
          <cell r="Q23436" t="str">
            <v>Notional Rent (GMS)</v>
          </cell>
          <cell r="R23436" t="str">
            <v>B14 6AA</v>
          </cell>
          <cell r="T23436">
            <v>44735632</v>
          </cell>
        </row>
        <row r="23437">
          <cell r="P23437" t="str">
            <v>G04000128682</v>
          </cell>
          <cell r="Q23437" t="str">
            <v>Rates - Water (GMS)</v>
          </cell>
          <cell r="R23437" t="str">
            <v>B14 6AA</v>
          </cell>
          <cell r="T23437">
            <v>44735632</v>
          </cell>
        </row>
        <row r="23438">
          <cell r="P23438" t="str">
            <v>G04000128682</v>
          </cell>
          <cell r="Q23438" t="str">
            <v>Aspiration (GMS)</v>
          </cell>
          <cell r="R23438" t="str">
            <v>B14 6AA</v>
          </cell>
          <cell r="T23438">
            <v>44735632</v>
          </cell>
        </row>
        <row r="23439">
          <cell r="P23439" t="str">
            <v>G04000128682</v>
          </cell>
          <cell r="Q23439" t="str">
            <v>GMS Weight Management Service</v>
          </cell>
          <cell r="R23439" t="str">
            <v>B14 6AA</v>
          </cell>
          <cell r="T23439">
            <v>44735632</v>
          </cell>
        </row>
        <row r="23440">
          <cell r="P23440" t="str">
            <v>G04000128712</v>
          </cell>
          <cell r="Q23440" t="str">
            <v>Learning Disability Hlth Chk DES (GMS)</v>
          </cell>
          <cell r="R23440" t="str">
            <v>B7 5PR</v>
          </cell>
          <cell r="T23440">
            <v>44735633</v>
          </cell>
        </row>
        <row r="23441">
          <cell r="P23441" t="str">
            <v>G04000128712</v>
          </cell>
          <cell r="Q23441" t="str">
            <v>Global Sum (GMS)</v>
          </cell>
          <cell r="R23441" t="str">
            <v>B7 5PR</v>
          </cell>
          <cell r="T23441">
            <v>44735633</v>
          </cell>
        </row>
        <row r="23442">
          <cell r="P23442" t="str">
            <v>G04000128712</v>
          </cell>
          <cell r="Q23442" t="str">
            <v>GMS DES Participation in the PCN</v>
          </cell>
          <cell r="R23442" t="str">
            <v>B7 5PR</v>
          </cell>
          <cell r="T23442">
            <v>44735633</v>
          </cell>
        </row>
        <row r="23443">
          <cell r="P23443" t="str">
            <v>G04000128712</v>
          </cell>
          <cell r="Q23443" t="str">
            <v>GMS PCT GP Accelerator Programme</v>
          </cell>
          <cell r="R23443" t="str">
            <v>B7 5PR</v>
          </cell>
          <cell r="T23443">
            <v>44735633</v>
          </cell>
        </row>
        <row r="23444">
          <cell r="P23444" t="str">
            <v>G04000128712</v>
          </cell>
          <cell r="Q23444" t="str">
            <v>Notional Rent (GMS)</v>
          </cell>
          <cell r="R23444" t="str">
            <v>B7 5PR</v>
          </cell>
          <cell r="T23444">
            <v>44735633</v>
          </cell>
        </row>
        <row r="23445">
          <cell r="P23445" t="str">
            <v>G04000128712</v>
          </cell>
          <cell r="Q23445" t="str">
            <v>Aspiration (GMS)</v>
          </cell>
          <cell r="R23445" t="str">
            <v>B7 5PR</v>
          </cell>
          <cell r="T23445">
            <v>44735633</v>
          </cell>
        </row>
        <row r="23446">
          <cell r="P23446" t="str">
            <v>G04000128739</v>
          </cell>
          <cell r="Q23446" t="str">
            <v>C&amp;M-GMS PCN DES Care Coordinator</v>
          </cell>
          <cell r="R23446" t="str">
            <v>B24 8NT</v>
          </cell>
          <cell r="T23446">
            <v>44735634</v>
          </cell>
        </row>
        <row r="23447">
          <cell r="P23447" t="str">
            <v>G04000128739</v>
          </cell>
          <cell r="Q23447" t="str">
            <v>C&amp;M-GMS C&amp;M-APMS PCN DES Physician Assoc</v>
          </cell>
          <cell r="R23447" t="str">
            <v>B24 8NT</v>
          </cell>
          <cell r="T23447">
            <v>44735634</v>
          </cell>
        </row>
        <row r="23448">
          <cell r="P23448" t="str">
            <v>G04000128739</v>
          </cell>
          <cell r="Q23448" t="str">
            <v>Learning Disability Hlth Chk DES (GMS)</v>
          </cell>
          <cell r="R23448" t="str">
            <v>B24 8NT</v>
          </cell>
          <cell r="T23448">
            <v>44735634</v>
          </cell>
        </row>
        <row r="23449">
          <cell r="P23449" t="str">
            <v>G04000128739</v>
          </cell>
          <cell r="Q23449" t="str">
            <v>Global Sum (GMS)</v>
          </cell>
          <cell r="R23449" t="str">
            <v>B24 8NT</v>
          </cell>
          <cell r="T23449">
            <v>44735634</v>
          </cell>
        </row>
        <row r="23450">
          <cell r="P23450" t="str">
            <v>G04000128739</v>
          </cell>
          <cell r="Q23450" t="str">
            <v>C&amp;M-GMS PCN DES Clin Pharmacist</v>
          </cell>
          <cell r="R23450" t="str">
            <v>B24 8NT</v>
          </cell>
          <cell r="T23450">
            <v>44735634</v>
          </cell>
        </row>
        <row r="23451">
          <cell r="P23451" t="str">
            <v>G04000128739</v>
          </cell>
          <cell r="Q23451" t="str">
            <v>C&amp;M-GMS PCN DES Home/RR paramedic</v>
          </cell>
          <cell r="R23451" t="str">
            <v>B24 8NT</v>
          </cell>
          <cell r="T23451">
            <v>44735634</v>
          </cell>
        </row>
        <row r="23452">
          <cell r="P23452" t="str">
            <v>G04000128739</v>
          </cell>
          <cell r="Q23452" t="str">
            <v>GMS DES Participation in the PCN</v>
          </cell>
          <cell r="R23452" t="str">
            <v>B24 8NT</v>
          </cell>
          <cell r="T23452">
            <v>44735634</v>
          </cell>
        </row>
        <row r="23453">
          <cell r="P23453" t="str">
            <v>G04000128739</v>
          </cell>
          <cell r="Q23453" t="str">
            <v>C&amp;M-GMS PCN DES Physiotherapist</v>
          </cell>
          <cell r="R23453" t="str">
            <v>B24 8NT</v>
          </cell>
          <cell r="T23453">
            <v>44735634</v>
          </cell>
        </row>
        <row r="23454">
          <cell r="P23454" t="str">
            <v>G04000128739</v>
          </cell>
          <cell r="Q23454" t="str">
            <v>C&amp;M-GMS PCN DES Soc Prescribing</v>
          </cell>
          <cell r="R23454" t="str">
            <v>B24 8NT</v>
          </cell>
          <cell r="T23454">
            <v>44735634</v>
          </cell>
        </row>
        <row r="23455">
          <cell r="P23455" t="str">
            <v>G04000128739</v>
          </cell>
          <cell r="Q23455" t="str">
            <v>Locum Allowance (Sickness) (GMS)</v>
          </cell>
          <cell r="R23455" t="str">
            <v>B24 8NT</v>
          </cell>
          <cell r="T23455">
            <v>44735634</v>
          </cell>
        </row>
        <row r="23456">
          <cell r="P23456" t="str">
            <v>G04000128739</v>
          </cell>
          <cell r="Q23456" t="str">
            <v>GMS PCT GP Accelerator Programme</v>
          </cell>
          <cell r="R23456" t="str">
            <v>B24 8NT</v>
          </cell>
          <cell r="T23456">
            <v>44735634</v>
          </cell>
        </row>
        <row r="23457">
          <cell r="P23457" t="str">
            <v>G04000128739</v>
          </cell>
          <cell r="Q23457" t="str">
            <v>Actual Rents (GMS)</v>
          </cell>
          <cell r="R23457" t="str">
            <v>B24 8NT</v>
          </cell>
          <cell r="T23457">
            <v>44735634</v>
          </cell>
        </row>
        <row r="23458">
          <cell r="P23458" t="str">
            <v>G04000128739</v>
          </cell>
          <cell r="Q23458" t="str">
            <v>Health Centre Rent (GMS)</v>
          </cell>
          <cell r="R23458" t="str">
            <v>B24 8NT</v>
          </cell>
          <cell r="T23458">
            <v>44735634</v>
          </cell>
        </row>
        <row r="23459">
          <cell r="P23459" t="str">
            <v>G04000128739</v>
          </cell>
          <cell r="Q23459" t="str">
            <v>Notional Rent (GMS)</v>
          </cell>
          <cell r="R23459" t="str">
            <v>B24 8NT</v>
          </cell>
          <cell r="T23459">
            <v>44735634</v>
          </cell>
        </row>
        <row r="23460">
          <cell r="P23460" t="str">
            <v>G04000128739</v>
          </cell>
          <cell r="Q23460" t="str">
            <v>Aspiration (GMS)</v>
          </cell>
          <cell r="R23460" t="str">
            <v>B24 8NT</v>
          </cell>
          <cell r="T23460">
            <v>44735634</v>
          </cell>
        </row>
        <row r="23461">
          <cell r="P23461" t="str">
            <v>G04000128739</v>
          </cell>
          <cell r="Q23461" t="str">
            <v>C&amp;M-GMS PCN DES Adult Mental Health Practitioner</v>
          </cell>
          <cell r="R23461" t="str">
            <v>B24 8NT</v>
          </cell>
          <cell r="T23461">
            <v>44735634</v>
          </cell>
        </row>
        <row r="23462">
          <cell r="P23462" t="str">
            <v>G04000128739</v>
          </cell>
          <cell r="Q23462" t="str">
            <v>C&amp;M-GMS PCN DES Trainee Nursing Associate</v>
          </cell>
          <cell r="R23462" t="str">
            <v>B24 8NT</v>
          </cell>
          <cell r="T23462">
            <v>44735634</v>
          </cell>
        </row>
        <row r="23463">
          <cell r="P23463" t="str">
            <v>G04000128739</v>
          </cell>
          <cell r="Q23463" t="str">
            <v>C&amp;M-GMS PCN DES Pharmacy technicians</v>
          </cell>
          <cell r="R23463" t="str">
            <v>B24 8NT</v>
          </cell>
          <cell r="T23463">
            <v>44735634</v>
          </cell>
        </row>
        <row r="23464">
          <cell r="P23464" t="str">
            <v>G04000128739</v>
          </cell>
          <cell r="Q23464" t="str">
            <v>GMS  General Practice Assistant</v>
          </cell>
          <cell r="R23464" t="str">
            <v>B24 8NT</v>
          </cell>
          <cell r="T23464">
            <v>44735634</v>
          </cell>
        </row>
        <row r="23465">
          <cell r="P23465" t="str">
            <v>G04000128739</v>
          </cell>
          <cell r="Q23465" t="str">
            <v>GP Prior Year ERs (GMS)</v>
          </cell>
          <cell r="R23465" t="str">
            <v>B24 8NT</v>
          </cell>
          <cell r="T23465">
            <v>44735634</v>
          </cell>
        </row>
        <row r="23466">
          <cell r="P23466" t="str">
            <v>G04000128739</v>
          </cell>
          <cell r="Q23466" t="str">
            <v>GP Prior Year EEs (GMS)</v>
          </cell>
          <cell r="R23466" t="str">
            <v>B24 8NT</v>
          </cell>
          <cell r="T23466">
            <v>44735634</v>
          </cell>
        </row>
        <row r="23467">
          <cell r="P23467" t="str">
            <v>G04000128767</v>
          </cell>
          <cell r="Q23467" t="str">
            <v>Learning Disability Hlth Chk DES (GMS)</v>
          </cell>
          <cell r="R23467" t="str">
            <v>B31 5ER</v>
          </cell>
          <cell r="T23467">
            <v>44735635</v>
          </cell>
        </row>
        <row r="23468">
          <cell r="P23468" t="str">
            <v>G04000128767</v>
          </cell>
          <cell r="Q23468" t="str">
            <v>Global Sum (GMS)</v>
          </cell>
          <cell r="R23468" t="str">
            <v>B31 5ER</v>
          </cell>
          <cell r="T23468">
            <v>44735635</v>
          </cell>
        </row>
        <row r="23469">
          <cell r="P23469" t="str">
            <v>G04000128767</v>
          </cell>
          <cell r="Q23469" t="str">
            <v>GMS DES Participation in the PCN</v>
          </cell>
          <cell r="R23469" t="str">
            <v>B31 5ER</v>
          </cell>
          <cell r="T23469">
            <v>44735635</v>
          </cell>
        </row>
        <row r="23470">
          <cell r="P23470" t="str">
            <v>G04000128767</v>
          </cell>
          <cell r="Q23470" t="str">
            <v>Actual Rents (GMS)</v>
          </cell>
          <cell r="R23470" t="str">
            <v>B31 5ER</v>
          </cell>
          <cell r="T23470">
            <v>44735635</v>
          </cell>
        </row>
        <row r="23471">
          <cell r="P23471" t="str">
            <v>G04000128767</v>
          </cell>
          <cell r="Q23471" t="str">
            <v>Aspiration (GMS)</v>
          </cell>
          <cell r="R23471" t="str">
            <v>B31 5ER</v>
          </cell>
          <cell r="T23471">
            <v>44735635</v>
          </cell>
        </row>
        <row r="23472">
          <cell r="P23472" t="str">
            <v>G04000128767</v>
          </cell>
          <cell r="Q23472" t="str">
            <v>GMS Weight Management Service</v>
          </cell>
          <cell r="R23472" t="str">
            <v>B31 5ER</v>
          </cell>
          <cell r="T23472">
            <v>44735635</v>
          </cell>
        </row>
        <row r="23473">
          <cell r="P23473" t="str">
            <v>G04000128767</v>
          </cell>
          <cell r="Q23473" t="str">
            <v>GP Prior Year ERs (GMS)</v>
          </cell>
          <cell r="R23473" t="str">
            <v>B31 5ER</v>
          </cell>
          <cell r="T23473">
            <v>44735635</v>
          </cell>
        </row>
        <row r="23474">
          <cell r="P23474" t="str">
            <v>G04000128767</v>
          </cell>
          <cell r="Q23474" t="str">
            <v>GP Prior Year EEs (GMS)</v>
          </cell>
          <cell r="R23474" t="str">
            <v>B31 5ER</v>
          </cell>
          <cell r="T23474">
            <v>44735635</v>
          </cell>
        </row>
        <row r="23475">
          <cell r="P23475" t="str">
            <v>G04000128789</v>
          </cell>
          <cell r="Q23475" t="str">
            <v>Learning Disability Hlth Chk DES (GMS)</v>
          </cell>
          <cell r="R23475" t="str">
            <v>B12 0UF</v>
          </cell>
          <cell r="T23475">
            <v>44735637</v>
          </cell>
        </row>
        <row r="23476">
          <cell r="P23476" t="str">
            <v>G04000128789</v>
          </cell>
          <cell r="Q23476" t="str">
            <v>Minor Surgery DES (GMS)</v>
          </cell>
          <cell r="R23476" t="str">
            <v>B12 0UF</v>
          </cell>
          <cell r="T23476">
            <v>44735637</v>
          </cell>
        </row>
        <row r="23477">
          <cell r="P23477" t="str">
            <v>G04000128789</v>
          </cell>
          <cell r="Q23477" t="str">
            <v>Global Sum (GMS)</v>
          </cell>
          <cell r="R23477" t="str">
            <v>B12 0UF</v>
          </cell>
          <cell r="T23477">
            <v>44735637</v>
          </cell>
        </row>
        <row r="23478">
          <cell r="P23478" t="str">
            <v>G04000128789</v>
          </cell>
          <cell r="Q23478" t="str">
            <v>GMS DES Participation in the PCN</v>
          </cell>
          <cell r="R23478" t="str">
            <v>B12 0UF</v>
          </cell>
          <cell r="T23478">
            <v>44735637</v>
          </cell>
        </row>
        <row r="23479">
          <cell r="P23479" t="str">
            <v>G04000128789</v>
          </cell>
          <cell r="Q23479" t="str">
            <v>Actual Rents (GMS)</v>
          </cell>
          <cell r="R23479" t="str">
            <v>B12 0UF</v>
          </cell>
          <cell r="T23479">
            <v>44735637</v>
          </cell>
        </row>
        <row r="23480">
          <cell r="P23480" t="str">
            <v>G04000128789</v>
          </cell>
          <cell r="Q23480" t="str">
            <v>Rates - Water (GMS)</v>
          </cell>
          <cell r="R23480" t="str">
            <v>B12 0UF</v>
          </cell>
          <cell r="T23480">
            <v>44735637</v>
          </cell>
        </row>
        <row r="23481">
          <cell r="P23481" t="str">
            <v>G04000128789</v>
          </cell>
          <cell r="Q23481" t="str">
            <v>Aspiration (GMS)</v>
          </cell>
          <cell r="R23481" t="str">
            <v>B12 0UF</v>
          </cell>
          <cell r="T23481">
            <v>44735637</v>
          </cell>
        </row>
        <row r="23482">
          <cell r="P23482" t="str">
            <v>G04000128789</v>
          </cell>
          <cell r="Q23482" t="str">
            <v>GMS Weight Management Service</v>
          </cell>
          <cell r="R23482" t="str">
            <v>B12 0UF</v>
          </cell>
          <cell r="T23482">
            <v>44735637</v>
          </cell>
        </row>
        <row r="23483">
          <cell r="P23483" t="str">
            <v>G04000128789</v>
          </cell>
          <cell r="Q23483" t="str">
            <v>GP Prior Year ERs (GMS)</v>
          </cell>
          <cell r="R23483" t="str">
            <v>B12 0UF</v>
          </cell>
          <cell r="T23483">
            <v>44735637</v>
          </cell>
        </row>
        <row r="23484">
          <cell r="P23484" t="str">
            <v>G04000128789</v>
          </cell>
          <cell r="Q23484" t="str">
            <v>GP Prior Year EEs (GMS)</v>
          </cell>
          <cell r="R23484" t="str">
            <v>B12 0UF</v>
          </cell>
          <cell r="T23484">
            <v>44735637</v>
          </cell>
        </row>
        <row r="23485">
          <cell r="P23485" t="str">
            <v>G04000128797</v>
          </cell>
          <cell r="Q23485" t="str">
            <v>Learning Disability Hlth Chk DES (GMS)</v>
          </cell>
          <cell r="R23485" t="str">
            <v>B44 0HL</v>
          </cell>
          <cell r="T23485">
            <v>44735638</v>
          </cell>
        </row>
        <row r="23486">
          <cell r="P23486" t="str">
            <v>G04000128797</v>
          </cell>
          <cell r="Q23486" t="str">
            <v>Global Sum (GMS)</v>
          </cell>
          <cell r="R23486" t="str">
            <v>B44 0HL</v>
          </cell>
          <cell r="T23486">
            <v>44735638</v>
          </cell>
        </row>
        <row r="23487">
          <cell r="P23487" t="str">
            <v>G04000128797</v>
          </cell>
          <cell r="Q23487" t="str">
            <v>GMS DES Participation in the PCN</v>
          </cell>
          <cell r="R23487" t="str">
            <v>B44 0HL</v>
          </cell>
          <cell r="T23487">
            <v>44735638</v>
          </cell>
        </row>
        <row r="23488">
          <cell r="P23488" t="str">
            <v>G04000128797</v>
          </cell>
          <cell r="Q23488" t="str">
            <v>Cost Rents and LA Economic Rents (GMS)</v>
          </cell>
          <cell r="R23488" t="str">
            <v>B44 0HL</v>
          </cell>
          <cell r="T23488">
            <v>44735638</v>
          </cell>
        </row>
        <row r="23489">
          <cell r="P23489" t="str">
            <v>G04000128797</v>
          </cell>
          <cell r="Q23489" t="str">
            <v>Rates - Water (GMS)</v>
          </cell>
          <cell r="R23489" t="str">
            <v>B44 0HL</v>
          </cell>
          <cell r="T23489">
            <v>44735638</v>
          </cell>
        </row>
        <row r="23490">
          <cell r="P23490" t="str">
            <v>G04000128797</v>
          </cell>
          <cell r="Q23490" t="str">
            <v>Aspiration (GMS)</v>
          </cell>
          <cell r="R23490" t="str">
            <v>B44 0HL</v>
          </cell>
          <cell r="T23490">
            <v>44735638</v>
          </cell>
        </row>
        <row r="23491">
          <cell r="P23491" t="str">
            <v>G04000128797</v>
          </cell>
          <cell r="Q23491" t="str">
            <v>GMS Weight Management Service</v>
          </cell>
          <cell r="R23491" t="str">
            <v>B44 0HL</v>
          </cell>
          <cell r="T23491">
            <v>44735638</v>
          </cell>
        </row>
        <row r="23492">
          <cell r="P23492" t="str">
            <v>G04000128799</v>
          </cell>
          <cell r="Q23492" t="str">
            <v>Rates - Water (GMS)</v>
          </cell>
          <cell r="R23492" t="str">
            <v>B44 0HL</v>
          </cell>
          <cell r="T23492">
            <v>44735639</v>
          </cell>
        </row>
        <row r="23493">
          <cell r="P23493" t="str">
            <v>G04000128799</v>
          </cell>
          <cell r="Q23493" t="str">
            <v>GP Prior Year ERs (GMS)</v>
          </cell>
          <cell r="R23493" t="str">
            <v>B44 0HL</v>
          </cell>
          <cell r="T23493">
            <v>44735639</v>
          </cell>
        </row>
        <row r="23494">
          <cell r="P23494" t="str">
            <v>G04000128799</v>
          </cell>
          <cell r="Q23494" t="str">
            <v>GP Pension EEs (GMS)</v>
          </cell>
          <cell r="R23494" t="str">
            <v>B44 0HL</v>
          </cell>
          <cell r="T23494">
            <v>44735639</v>
          </cell>
        </row>
        <row r="23495">
          <cell r="P23495" t="str">
            <v>G04000128799</v>
          </cell>
          <cell r="Q23495" t="str">
            <v>GP Pension ERs (GMS)</v>
          </cell>
          <cell r="R23495" t="str">
            <v>B44 0HL</v>
          </cell>
          <cell r="T23495">
            <v>44735639</v>
          </cell>
        </row>
        <row r="23496">
          <cell r="P23496" t="str">
            <v>G04000128799</v>
          </cell>
          <cell r="Q23496" t="str">
            <v>GP Prior Year EEs (GMS)</v>
          </cell>
          <cell r="R23496" t="str">
            <v>B44 0HL</v>
          </cell>
          <cell r="T23496">
            <v>44735639</v>
          </cell>
        </row>
        <row r="23497">
          <cell r="P23497" t="str">
            <v>G04000128805</v>
          </cell>
          <cell r="Q23497" t="str">
            <v>Learning Disability Hlth Chk DES (GMS)</v>
          </cell>
          <cell r="R23497" t="str">
            <v>B26 3SE</v>
          </cell>
          <cell r="T23497">
            <v>44735640</v>
          </cell>
        </row>
        <row r="23498">
          <cell r="P23498" t="str">
            <v>G04000128805</v>
          </cell>
          <cell r="Q23498" t="str">
            <v>Global Sum (GMS)</v>
          </cell>
          <cell r="R23498" t="str">
            <v>B26 3SE</v>
          </cell>
          <cell r="T23498">
            <v>44735640</v>
          </cell>
        </row>
        <row r="23499">
          <cell r="P23499" t="str">
            <v>G04000128805</v>
          </cell>
          <cell r="Q23499" t="str">
            <v>GMS DES Participation in the PCN</v>
          </cell>
          <cell r="R23499" t="str">
            <v>B26 3SE</v>
          </cell>
          <cell r="T23499">
            <v>44735640</v>
          </cell>
        </row>
        <row r="23500">
          <cell r="P23500" t="str">
            <v>G04000128805</v>
          </cell>
          <cell r="Q23500" t="str">
            <v>GMS PCT GP Accelerator Programme</v>
          </cell>
          <cell r="R23500" t="str">
            <v>B26 3SE</v>
          </cell>
          <cell r="T23500">
            <v>44735640</v>
          </cell>
        </row>
        <row r="23501">
          <cell r="P23501" t="str">
            <v>G04000128805</v>
          </cell>
          <cell r="Q23501" t="str">
            <v>Notional Rent (GMS)</v>
          </cell>
          <cell r="R23501" t="str">
            <v>B26 3SE</v>
          </cell>
          <cell r="T23501">
            <v>44735640</v>
          </cell>
        </row>
        <row r="23502">
          <cell r="P23502" t="str">
            <v>G04000128805</v>
          </cell>
          <cell r="Q23502" t="str">
            <v>Aspiration (GMS)</v>
          </cell>
          <cell r="R23502" t="str">
            <v>B26 3SE</v>
          </cell>
          <cell r="T23502">
            <v>44735640</v>
          </cell>
        </row>
        <row r="23503">
          <cell r="P23503" t="str">
            <v>G04000128805</v>
          </cell>
          <cell r="Q23503" t="str">
            <v>GMS Weight Management Service</v>
          </cell>
          <cell r="R23503" t="str">
            <v>B26 3SE</v>
          </cell>
          <cell r="T23503">
            <v>44735640</v>
          </cell>
        </row>
        <row r="23504">
          <cell r="P23504" t="str">
            <v>G04000128805</v>
          </cell>
          <cell r="Q23504" t="str">
            <v>GP Prior Year ERs (GMS)</v>
          </cell>
          <cell r="R23504" t="str">
            <v>B26 3SE</v>
          </cell>
          <cell r="T23504">
            <v>44735640</v>
          </cell>
        </row>
        <row r="23505">
          <cell r="P23505" t="str">
            <v>G04000128805</v>
          </cell>
          <cell r="Q23505" t="str">
            <v>GP Prior Year AVCs (GMS)</v>
          </cell>
          <cell r="R23505" t="str">
            <v>B26 3SE</v>
          </cell>
          <cell r="T23505">
            <v>44735640</v>
          </cell>
        </row>
        <row r="23506">
          <cell r="P23506" t="str">
            <v>G04000128805</v>
          </cell>
          <cell r="Q23506" t="str">
            <v>GP Prior Year EEs (GMS)</v>
          </cell>
          <cell r="R23506" t="str">
            <v>B26 3SE</v>
          </cell>
          <cell r="T23506">
            <v>44735640</v>
          </cell>
        </row>
        <row r="23507">
          <cell r="P23507" t="str">
            <v>G04000128812</v>
          </cell>
          <cell r="Q23507" t="str">
            <v>Learning Disability Hlth Chk DES (GMS)</v>
          </cell>
          <cell r="R23507" t="str">
            <v>B27 7XZ</v>
          </cell>
          <cell r="T23507">
            <v>44735641</v>
          </cell>
        </row>
        <row r="23508">
          <cell r="P23508" t="str">
            <v>G04000128812</v>
          </cell>
          <cell r="Q23508" t="str">
            <v>Global Sum (GMS)</v>
          </cell>
          <cell r="R23508" t="str">
            <v>B27 7XZ</v>
          </cell>
          <cell r="T23508">
            <v>44735641</v>
          </cell>
        </row>
        <row r="23509">
          <cell r="P23509" t="str">
            <v>G04000128812</v>
          </cell>
          <cell r="Q23509" t="str">
            <v>GMS DES Participation in the PCN</v>
          </cell>
          <cell r="R23509" t="str">
            <v>B27 7XZ</v>
          </cell>
          <cell r="T23509">
            <v>44735641</v>
          </cell>
        </row>
        <row r="23510">
          <cell r="P23510" t="str">
            <v>G04000128812</v>
          </cell>
          <cell r="Q23510" t="str">
            <v>GMS PCT GP Accelerator Programme</v>
          </cell>
          <cell r="R23510" t="str">
            <v>B27 7XZ</v>
          </cell>
          <cell r="T23510">
            <v>44735641</v>
          </cell>
        </row>
        <row r="23511">
          <cell r="P23511" t="str">
            <v>G04000128812</v>
          </cell>
          <cell r="Q23511" t="str">
            <v>Notional Rent (GMS)</v>
          </cell>
          <cell r="R23511" t="str">
            <v>B27 7XZ</v>
          </cell>
          <cell r="T23511">
            <v>44735641</v>
          </cell>
        </row>
        <row r="23512">
          <cell r="P23512" t="str">
            <v>G04000128812</v>
          </cell>
          <cell r="Q23512" t="str">
            <v>Aspiration (GMS)</v>
          </cell>
          <cell r="R23512" t="str">
            <v>B27 7XZ</v>
          </cell>
          <cell r="T23512">
            <v>44735641</v>
          </cell>
        </row>
        <row r="23513">
          <cell r="P23513" t="str">
            <v>G04000128812</v>
          </cell>
          <cell r="Q23513" t="str">
            <v>GMS Weight Management Service</v>
          </cell>
          <cell r="R23513" t="str">
            <v>B27 7XZ</v>
          </cell>
          <cell r="T23513">
            <v>44735641</v>
          </cell>
        </row>
        <row r="23514">
          <cell r="P23514" t="str">
            <v>G04000128842</v>
          </cell>
          <cell r="Q23514" t="str">
            <v>Learning Disability Hlth Chk DES (GMS)</v>
          </cell>
          <cell r="R23514" t="str">
            <v>B28 0RF</v>
          </cell>
          <cell r="T23514">
            <v>44735642</v>
          </cell>
        </row>
        <row r="23515">
          <cell r="P23515" t="str">
            <v>G04000128842</v>
          </cell>
          <cell r="Q23515" t="str">
            <v>Global Sum (GMS)</v>
          </cell>
          <cell r="R23515" t="str">
            <v>B28 0RF</v>
          </cell>
          <cell r="T23515">
            <v>44735642</v>
          </cell>
        </row>
        <row r="23516">
          <cell r="P23516" t="str">
            <v>G04000128842</v>
          </cell>
          <cell r="Q23516" t="str">
            <v>GMS DES Participation in the PCN</v>
          </cell>
          <cell r="R23516" t="str">
            <v>B28 0RF</v>
          </cell>
          <cell r="T23516">
            <v>44735642</v>
          </cell>
        </row>
        <row r="23517">
          <cell r="P23517" t="str">
            <v>G04000128842</v>
          </cell>
          <cell r="Q23517" t="str">
            <v>Notional Rent (GMS)</v>
          </cell>
          <cell r="R23517" t="str">
            <v>B28 0RF</v>
          </cell>
          <cell r="T23517">
            <v>44735642</v>
          </cell>
        </row>
        <row r="23518">
          <cell r="P23518" t="str">
            <v>G04000128842</v>
          </cell>
          <cell r="Q23518" t="str">
            <v>Aspiration (GMS)</v>
          </cell>
          <cell r="R23518" t="str">
            <v>B28 0RF</v>
          </cell>
          <cell r="T23518">
            <v>44735642</v>
          </cell>
        </row>
        <row r="23519">
          <cell r="P23519" t="str">
            <v>G04000128842</v>
          </cell>
          <cell r="Q23519" t="str">
            <v>GMS Weight Management Service</v>
          </cell>
          <cell r="R23519" t="str">
            <v>B28 0RF</v>
          </cell>
          <cell r="T23519">
            <v>44735642</v>
          </cell>
        </row>
        <row r="23520">
          <cell r="P23520" t="str">
            <v>G04000128864</v>
          </cell>
          <cell r="Q23520" t="str">
            <v>Global Sum (GMS)</v>
          </cell>
          <cell r="R23520" t="str">
            <v>B8 1JA</v>
          </cell>
          <cell r="T23520">
            <v>44735643</v>
          </cell>
        </row>
        <row r="23521">
          <cell r="P23521" t="str">
            <v>G04000128864</v>
          </cell>
          <cell r="Q23521" t="str">
            <v>GMS DES Participation in the PCN</v>
          </cell>
          <cell r="R23521" t="str">
            <v>B8 1JA</v>
          </cell>
          <cell r="T23521">
            <v>44735643</v>
          </cell>
        </row>
        <row r="23522">
          <cell r="P23522" t="str">
            <v>G04000128864</v>
          </cell>
          <cell r="Q23522" t="str">
            <v>GMS PCT GP Accelerator Programme</v>
          </cell>
          <cell r="R23522" t="str">
            <v>B8 1JA</v>
          </cell>
          <cell r="T23522">
            <v>44735643</v>
          </cell>
        </row>
        <row r="23523">
          <cell r="P23523" t="str">
            <v>G04000128864</v>
          </cell>
          <cell r="Q23523" t="str">
            <v>Notional Rent (GMS)</v>
          </cell>
          <cell r="R23523" t="str">
            <v>B8 1JA</v>
          </cell>
          <cell r="T23523">
            <v>44735643</v>
          </cell>
        </row>
        <row r="23524">
          <cell r="P23524" t="str">
            <v>G04000128864</v>
          </cell>
          <cell r="Q23524" t="str">
            <v>Aspiration (GMS)</v>
          </cell>
          <cell r="R23524" t="str">
            <v>B8 1JA</v>
          </cell>
          <cell r="T23524">
            <v>44735643</v>
          </cell>
        </row>
        <row r="23525">
          <cell r="P23525" t="str">
            <v>G04000128908</v>
          </cell>
          <cell r="Q23525" t="str">
            <v>Global Sum (GMS)</v>
          </cell>
          <cell r="R23525" t="str">
            <v>B15 2QU</v>
          </cell>
          <cell r="T23525">
            <v>44735646</v>
          </cell>
        </row>
        <row r="23526">
          <cell r="P23526" t="str">
            <v>G04000128908</v>
          </cell>
          <cell r="Q23526" t="str">
            <v>GMS DES Participation in the PCN</v>
          </cell>
          <cell r="R23526" t="str">
            <v>B15 2QU</v>
          </cell>
          <cell r="T23526">
            <v>44735646</v>
          </cell>
        </row>
        <row r="23527">
          <cell r="P23527" t="str">
            <v>G04000128908</v>
          </cell>
          <cell r="Q23527" t="str">
            <v>GMS PCT GP Accelerator Programme</v>
          </cell>
          <cell r="R23527" t="str">
            <v>B15 2QU</v>
          </cell>
          <cell r="T23527">
            <v>44735646</v>
          </cell>
        </row>
        <row r="23528">
          <cell r="P23528" t="str">
            <v>G04000128908</v>
          </cell>
          <cell r="Q23528" t="str">
            <v>Actual Rents (GMS)</v>
          </cell>
          <cell r="R23528" t="str">
            <v>B15 2QU</v>
          </cell>
          <cell r="T23528">
            <v>44735646</v>
          </cell>
        </row>
        <row r="23529">
          <cell r="P23529" t="str">
            <v>G04000128908</v>
          </cell>
          <cell r="Q23529" t="str">
            <v>Rates - Water (GMS)</v>
          </cell>
          <cell r="R23529" t="str">
            <v>B15 2QU</v>
          </cell>
          <cell r="T23529">
            <v>44735646</v>
          </cell>
        </row>
        <row r="23530">
          <cell r="P23530" t="str">
            <v>G04000128908</v>
          </cell>
          <cell r="Q23530" t="str">
            <v>Aspiration (GMS)</v>
          </cell>
          <cell r="R23530" t="str">
            <v>B15 2QU</v>
          </cell>
          <cell r="T23530">
            <v>44735646</v>
          </cell>
        </row>
        <row r="23531">
          <cell r="P23531" t="str">
            <v>G04000128908</v>
          </cell>
          <cell r="Q23531" t="str">
            <v>GMS Weight Management Service</v>
          </cell>
          <cell r="R23531" t="str">
            <v>B15 2QU</v>
          </cell>
          <cell r="T23531">
            <v>44735646</v>
          </cell>
        </row>
        <row r="23532">
          <cell r="P23532" t="str">
            <v>G04000128911</v>
          </cell>
          <cell r="Q23532" t="str">
            <v>Global Sum (GMS)</v>
          </cell>
          <cell r="R23532" t="str">
            <v>B8 1RE</v>
          </cell>
          <cell r="T23532">
            <v>44735647</v>
          </cell>
        </row>
        <row r="23533">
          <cell r="P23533" t="str">
            <v>G04000128911</v>
          </cell>
          <cell r="Q23533" t="str">
            <v>GMS DES Participation in the PCN</v>
          </cell>
          <cell r="R23533" t="str">
            <v>B8 1RE</v>
          </cell>
          <cell r="T23533">
            <v>44735647</v>
          </cell>
        </row>
        <row r="23534">
          <cell r="P23534" t="str">
            <v>G04000128911</v>
          </cell>
          <cell r="Q23534" t="str">
            <v>GMS PCT GP Accelerator Programme</v>
          </cell>
          <cell r="R23534" t="str">
            <v>B8 1RE</v>
          </cell>
          <cell r="T23534">
            <v>44735647</v>
          </cell>
        </row>
        <row r="23535">
          <cell r="P23535" t="str">
            <v>G04000128911</v>
          </cell>
          <cell r="Q23535" t="str">
            <v>Notional Rent (GMS)</v>
          </cell>
          <cell r="R23535" t="str">
            <v>B8 1RE</v>
          </cell>
          <cell r="T23535">
            <v>44735647</v>
          </cell>
        </row>
        <row r="23536">
          <cell r="P23536" t="str">
            <v>G04000128911</v>
          </cell>
          <cell r="Q23536" t="str">
            <v>Aspiration (GMS)</v>
          </cell>
          <cell r="R23536" t="str">
            <v>B8 1RE</v>
          </cell>
          <cell r="T23536">
            <v>44735647</v>
          </cell>
        </row>
        <row r="23537">
          <cell r="P23537" t="str">
            <v>G04000128938</v>
          </cell>
          <cell r="Q23537" t="str">
            <v>C&amp;M-GMS C&amp;M-APMS PCN DES Physician Assoc</v>
          </cell>
          <cell r="R23537" t="str">
            <v>B19 1BP</v>
          </cell>
          <cell r="T23537">
            <v>44735648</v>
          </cell>
        </row>
        <row r="23538">
          <cell r="P23538" t="str">
            <v>G04000128938</v>
          </cell>
          <cell r="Q23538" t="str">
            <v>Violent Patients DES (GMS)</v>
          </cell>
          <cell r="R23538" t="str">
            <v>B19 1BP</v>
          </cell>
          <cell r="T23538">
            <v>44735648</v>
          </cell>
        </row>
        <row r="23539">
          <cell r="P23539" t="str">
            <v>G04000128938</v>
          </cell>
          <cell r="Q23539" t="str">
            <v>Global Sum (GMS)</v>
          </cell>
          <cell r="R23539" t="str">
            <v>B19 1BP</v>
          </cell>
          <cell r="T23539">
            <v>44735648</v>
          </cell>
        </row>
        <row r="23540">
          <cell r="P23540" t="str">
            <v>G04000128938</v>
          </cell>
          <cell r="Q23540" t="str">
            <v>Phlebotomy</v>
          </cell>
          <cell r="R23540" t="str">
            <v>B19 1BP</v>
          </cell>
          <cell r="T23540">
            <v>44735648</v>
          </cell>
        </row>
        <row r="23541">
          <cell r="P23541" t="str">
            <v>G04000128938</v>
          </cell>
          <cell r="Q23541" t="str">
            <v>C&amp;M-GMS PCN DES Clin Pharmacist</v>
          </cell>
          <cell r="R23541" t="str">
            <v>B19 1BP</v>
          </cell>
          <cell r="T23541">
            <v>44735648</v>
          </cell>
        </row>
        <row r="23542">
          <cell r="P23542" t="str">
            <v>G04000128938</v>
          </cell>
          <cell r="Q23542" t="str">
            <v>C&amp;M-GMS PCN DES Home/RR paramedic</v>
          </cell>
          <cell r="R23542" t="str">
            <v>B19 1BP</v>
          </cell>
          <cell r="T23542">
            <v>44735648</v>
          </cell>
        </row>
        <row r="23543">
          <cell r="P23543" t="str">
            <v>G04000128938</v>
          </cell>
          <cell r="Q23543" t="str">
            <v>GMS DES Participation in the PCN</v>
          </cell>
          <cell r="R23543" t="str">
            <v>B19 1BP</v>
          </cell>
          <cell r="T23543">
            <v>44735648</v>
          </cell>
        </row>
        <row r="23544">
          <cell r="P23544" t="str">
            <v>G04000128938</v>
          </cell>
          <cell r="Q23544" t="str">
            <v>C&amp;M-GMS PCN DES Physiotherapist</v>
          </cell>
          <cell r="R23544" t="str">
            <v>B19 1BP</v>
          </cell>
          <cell r="T23544">
            <v>44735648</v>
          </cell>
        </row>
        <row r="23545">
          <cell r="P23545" t="str">
            <v>G04000128938</v>
          </cell>
          <cell r="Q23545" t="str">
            <v>C&amp;M-GMS PCN DES Soc Prescribing</v>
          </cell>
          <cell r="R23545" t="str">
            <v>B19 1BP</v>
          </cell>
          <cell r="T23545">
            <v>44735648</v>
          </cell>
        </row>
        <row r="23546">
          <cell r="P23546" t="str">
            <v>G04000128938</v>
          </cell>
          <cell r="Q23546" t="str">
            <v>Actual Rents (GMS)</v>
          </cell>
          <cell r="R23546" t="str">
            <v>B19 1BP</v>
          </cell>
          <cell r="T23546">
            <v>44735648</v>
          </cell>
        </row>
        <row r="23547">
          <cell r="P23547" t="str">
            <v>G04000128938</v>
          </cell>
          <cell r="Q23547" t="str">
            <v>Aspiration (GMS)</v>
          </cell>
          <cell r="R23547" t="str">
            <v>B19 1BP</v>
          </cell>
          <cell r="T23547">
            <v>44735648</v>
          </cell>
        </row>
        <row r="23548">
          <cell r="P23548" t="str">
            <v>G04000128938</v>
          </cell>
          <cell r="Q23548" t="str">
            <v>C&amp;M-GMS PCN DES Adult Mental Health Practitioner</v>
          </cell>
          <cell r="R23548" t="str">
            <v>B19 1BP</v>
          </cell>
          <cell r="T23548">
            <v>44735648</v>
          </cell>
        </row>
        <row r="23549">
          <cell r="P23549" t="str">
            <v>G04000128938</v>
          </cell>
          <cell r="Q23549" t="str">
            <v>C&amp;M-GMS PCN DES Care Coordinator</v>
          </cell>
          <cell r="R23549" t="str">
            <v>B19 1BP</v>
          </cell>
          <cell r="T23549">
            <v>44735648</v>
          </cell>
        </row>
        <row r="23550">
          <cell r="P23550" t="str">
            <v>G04000128938</v>
          </cell>
          <cell r="Q23550" t="str">
            <v>C&amp;M-GMS PCN DES Health and Wellbeing Coach</v>
          </cell>
          <cell r="R23550" t="str">
            <v>B19 1BP</v>
          </cell>
          <cell r="T23550">
            <v>44735648</v>
          </cell>
        </row>
        <row r="23551">
          <cell r="P23551" t="str">
            <v>G04000128938</v>
          </cell>
          <cell r="Q23551" t="str">
            <v>C&amp;M-GMS PCN DES Pharmacy technicians</v>
          </cell>
          <cell r="R23551" t="str">
            <v>B19 1BP</v>
          </cell>
          <cell r="T23551">
            <v>44735648</v>
          </cell>
        </row>
        <row r="23552">
          <cell r="P23552" t="str">
            <v>G04000128938</v>
          </cell>
          <cell r="Q23552" t="str">
            <v>GP Prior Year ERs (GMS)</v>
          </cell>
          <cell r="R23552" t="str">
            <v>B19 1BP</v>
          </cell>
          <cell r="T23552">
            <v>44735648</v>
          </cell>
        </row>
        <row r="23553">
          <cell r="P23553" t="str">
            <v>G04000128950</v>
          </cell>
          <cell r="Q23553" t="str">
            <v>GP Prior Year ERs (GMS)</v>
          </cell>
          <cell r="R23553" t="str">
            <v>B21 9RY</v>
          </cell>
          <cell r="T23553">
            <v>44735649</v>
          </cell>
        </row>
        <row r="23554">
          <cell r="P23554" t="str">
            <v>G04000128950</v>
          </cell>
          <cell r="Q23554" t="str">
            <v>GP Pension EEs (GMS)</v>
          </cell>
          <cell r="R23554" t="str">
            <v>B21 9RY</v>
          </cell>
          <cell r="T23554">
            <v>44735649</v>
          </cell>
        </row>
        <row r="23555">
          <cell r="P23555" t="str">
            <v>G04000128950</v>
          </cell>
          <cell r="Q23555" t="str">
            <v>GP Pension ERs (GMS)</v>
          </cell>
          <cell r="R23555" t="str">
            <v>B21 9RY</v>
          </cell>
          <cell r="T23555">
            <v>44735649</v>
          </cell>
        </row>
        <row r="23556">
          <cell r="P23556" t="str">
            <v>G04000128950</v>
          </cell>
          <cell r="Q23556" t="str">
            <v>GP Prior Year EEs (GMS)</v>
          </cell>
          <cell r="R23556" t="str">
            <v>B21 9RY</v>
          </cell>
          <cell r="T23556">
            <v>44735649</v>
          </cell>
        </row>
        <row r="23557">
          <cell r="P23557" t="str">
            <v>G04000128973</v>
          </cell>
          <cell r="Q23557" t="str">
            <v>Learning Disability Hlth Chk DES (GMS)</v>
          </cell>
          <cell r="R23557" t="str">
            <v>B9 5EG</v>
          </cell>
          <cell r="T23557">
            <v>44735650</v>
          </cell>
        </row>
        <row r="23558">
          <cell r="P23558" t="str">
            <v>G04000128973</v>
          </cell>
          <cell r="Q23558" t="str">
            <v>Global Sum (GMS)</v>
          </cell>
          <cell r="R23558" t="str">
            <v>B9 5EG</v>
          </cell>
          <cell r="T23558">
            <v>44735650</v>
          </cell>
        </row>
        <row r="23559">
          <cell r="P23559" t="str">
            <v>G04000128973</v>
          </cell>
          <cell r="Q23559" t="str">
            <v>GMS DES Participation in the PCN</v>
          </cell>
          <cell r="R23559" t="str">
            <v>B9 5EG</v>
          </cell>
          <cell r="T23559">
            <v>44735650</v>
          </cell>
        </row>
        <row r="23560">
          <cell r="P23560" t="str">
            <v>G04000128973</v>
          </cell>
          <cell r="Q23560" t="str">
            <v>GMS PCT GP Accelerator Programme</v>
          </cell>
          <cell r="R23560" t="str">
            <v>B9 5EG</v>
          </cell>
          <cell r="T23560">
            <v>44735650</v>
          </cell>
        </row>
        <row r="23561">
          <cell r="P23561" t="str">
            <v>G04000128973</v>
          </cell>
          <cell r="Q23561" t="str">
            <v>Notional Rent (GMS)</v>
          </cell>
          <cell r="R23561" t="str">
            <v>B9 5EG</v>
          </cell>
          <cell r="T23561">
            <v>44735650</v>
          </cell>
        </row>
        <row r="23562">
          <cell r="P23562" t="str">
            <v>G04000128973</v>
          </cell>
          <cell r="Q23562" t="str">
            <v>Aspiration (GMS)</v>
          </cell>
          <cell r="R23562" t="str">
            <v>B9 5EG</v>
          </cell>
          <cell r="T23562">
            <v>44735650</v>
          </cell>
        </row>
        <row r="23563">
          <cell r="P23563" t="str">
            <v>G04000128973</v>
          </cell>
          <cell r="Q23563" t="str">
            <v>GMS Weight Management Service</v>
          </cell>
          <cell r="R23563" t="str">
            <v>B9 5EG</v>
          </cell>
          <cell r="T23563">
            <v>44735650</v>
          </cell>
        </row>
        <row r="23564">
          <cell r="P23564" t="str">
            <v>G04000128979</v>
          </cell>
          <cell r="Q23564" t="str">
            <v>Global Sum (GMS)</v>
          </cell>
          <cell r="R23564" t="str">
            <v>B12 9RR</v>
          </cell>
          <cell r="T23564">
            <v>44735651</v>
          </cell>
        </row>
        <row r="23565">
          <cell r="P23565" t="str">
            <v>G04000128979</v>
          </cell>
          <cell r="Q23565" t="str">
            <v>GMS DES Participation in the PCN</v>
          </cell>
          <cell r="R23565" t="str">
            <v>B12 9RR</v>
          </cell>
          <cell r="T23565">
            <v>44735651</v>
          </cell>
        </row>
        <row r="23566">
          <cell r="P23566" t="str">
            <v>G04000128979</v>
          </cell>
          <cell r="Q23566" t="str">
            <v>GMS PCT GP Accelerator Programme</v>
          </cell>
          <cell r="R23566" t="str">
            <v>B12 9RR</v>
          </cell>
          <cell r="T23566">
            <v>44735651</v>
          </cell>
        </row>
        <row r="23567">
          <cell r="P23567" t="str">
            <v>G04000128979</v>
          </cell>
          <cell r="Q23567" t="str">
            <v>Notional Rent (GMS)</v>
          </cell>
          <cell r="R23567" t="str">
            <v>B12 9RR</v>
          </cell>
          <cell r="T23567">
            <v>44735651</v>
          </cell>
        </row>
        <row r="23568">
          <cell r="P23568" t="str">
            <v>G04000128979</v>
          </cell>
          <cell r="Q23568" t="str">
            <v>Aspiration (GMS)</v>
          </cell>
          <cell r="R23568" t="str">
            <v>B12 9RR</v>
          </cell>
          <cell r="T23568">
            <v>44735651</v>
          </cell>
        </row>
        <row r="23569">
          <cell r="P23569" t="str">
            <v>G04000129327</v>
          </cell>
          <cell r="Q23569" t="str">
            <v>Learning Disability Hlth Chk DES (GMS)</v>
          </cell>
          <cell r="R23569" t="str">
            <v>B14 5DJ</v>
          </cell>
          <cell r="T23569">
            <v>44735652</v>
          </cell>
        </row>
        <row r="23570">
          <cell r="P23570" t="str">
            <v>G04000129327</v>
          </cell>
          <cell r="Q23570" t="str">
            <v>Global Sum (GMS)</v>
          </cell>
          <cell r="R23570" t="str">
            <v>B14 5DJ</v>
          </cell>
          <cell r="T23570">
            <v>44735652</v>
          </cell>
        </row>
        <row r="23571">
          <cell r="P23571" t="str">
            <v>G04000129327</v>
          </cell>
          <cell r="Q23571" t="str">
            <v>GMS DES Participation in the PCN</v>
          </cell>
          <cell r="R23571" t="str">
            <v>B14 5DJ</v>
          </cell>
          <cell r="T23571">
            <v>44735652</v>
          </cell>
        </row>
        <row r="23572">
          <cell r="P23572" t="str">
            <v>G04000129327</v>
          </cell>
          <cell r="Q23572" t="str">
            <v>C&amp;M-GMS PCO - CQC reimbursement</v>
          </cell>
          <cell r="R23572" t="str">
            <v>B14 5DJ</v>
          </cell>
          <cell r="T23572">
            <v>44735652</v>
          </cell>
        </row>
        <row r="23573">
          <cell r="P23573" t="str">
            <v>G04000129327</v>
          </cell>
          <cell r="Q23573" t="str">
            <v>Actual Rents (GMS)</v>
          </cell>
          <cell r="R23573" t="str">
            <v>B14 5DJ</v>
          </cell>
          <cell r="T23573">
            <v>44735652</v>
          </cell>
        </row>
        <row r="23574">
          <cell r="P23574" t="str">
            <v>G04000129327</v>
          </cell>
          <cell r="Q23574" t="str">
            <v>Aspiration (GMS)</v>
          </cell>
          <cell r="R23574" t="str">
            <v>B14 5DJ</v>
          </cell>
          <cell r="T23574">
            <v>44735652</v>
          </cell>
        </row>
        <row r="23575">
          <cell r="P23575" t="str">
            <v>G04000129327</v>
          </cell>
          <cell r="Q23575" t="str">
            <v>GMS Weight Management Service</v>
          </cell>
          <cell r="R23575" t="str">
            <v>B14 5DJ</v>
          </cell>
          <cell r="T23575">
            <v>44735652</v>
          </cell>
        </row>
        <row r="23576">
          <cell r="P23576" t="str">
            <v>G04000129350</v>
          </cell>
          <cell r="Q23576" t="str">
            <v>C&amp;M-GMS PCN DES Care Coordinator</v>
          </cell>
          <cell r="R23576" t="str">
            <v>B8 1RT</v>
          </cell>
          <cell r="T23576">
            <v>44735654</v>
          </cell>
        </row>
        <row r="23577">
          <cell r="P23577" t="str">
            <v>G04000129350</v>
          </cell>
          <cell r="Q23577" t="str">
            <v>Global Sum (GMS)</v>
          </cell>
          <cell r="R23577" t="str">
            <v>B8 1RT</v>
          </cell>
          <cell r="T23577">
            <v>44735654</v>
          </cell>
        </row>
        <row r="23578">
          <cell r="P23578" t="str">
            <v>G04000129350</v>
          </cell>
          <cell r="Q23578" t="str">
            <v>C&amp;M-GMS PCN DES Clin Pharmacist</v>
          </cell>
          <cell r="R23578" t="str">
            <v>B8 1RT</v>
          </cell>
          <cell r="T23578">
            <v>44735654</v>
          </cell>
        </row>
        <row r="23579">
          <cell r="P23579" t="str">
            <v>G04000129350</v>
          </cell>
          <cell r="Q23579" t="str">
            <v>C&amp;M-GMS PCN DES Home/RR paramedic</v>
          </cell>
          <cell r="R23579" t="str">
            <v>B8 1RT</v>
          </cell>
          <cell r="T23579">
            <v>44735654</v>
          </cell>
        </row>
        <row r="23580">
          <cell r="P23580" t="str">
            <v>G04000129350</v>
          </cell>
          <cell r="Q23580" t="str">
            <v>GMS DES Participation in the PCN</v>
          </cell>
          <cell r="R23580" t="str">
            <v>B8 1RT</v>
          </cell>
          <cell r="T23580">
            <v>44735654</v>
          </cell>
        </row>
        <row r="23581">
          <cell r="P23581" t="str">
            <v>G04000129350</v>
          </cell>
          <cell r="Q23581" t="str">
            <v>C&amp;M-GMS PCN DES Soc Prescribing</v>
          </cell>
          <cell r="R23581" t="str">
            <v>B8 1RT</v>
          </cell>
          <cell r="T23581">
            <v>44735654</v>
          </cell>
        </row>
        <row r="23582">
          <cell r="P23582" t="str">
            <v>G04000129350</v>
          </cell>
          <cell r="Q23582" t="str">
            <v>GMS PCT GP Accelerator Programme</v>
          </cell>
          <cell r="R23582" t="str">
            <v>B8 1RT</v>
          </cell>
          <cell r="T23582">
            <v>44735654</v>
          </cell>
        </row>
        <row r="23583">
          <cell r="P23583" t="str">
            <v>G04000129350</v>
          </cell>
          <cell r="Q23583" t="str">
            <v>Notional Rent (GMS)</v>
          </cell>
          <cell r="R23583" t="str">
            <v>B8 1RT</v>
          </cell>
          <cell r="T23583">
            <v>44735654</v>
          </cell>
        </row>
        <row r="23584">
          <cell r="P23584" t="str">
            <v>G04000129350</v>
          </cell>
          <cell r="Q23584" t="str">
            <v>Aspiration (GMS)</v>
          </cell>
          <cell r="R23584" t="str">
            <v>B8 1RT</v>
          </cell>
          <cell r="T23584">
            <v>44735654</v>
          </cell>
        </row>
        <row r="23585">
          <cell r="P23585" t="str">
            <v>G04000129350</v>
          </cell>
          <cell r="Q23585" t="str">
            <v>C&amp;M-GMS PCN DES Podiatrist</v>
          </cell>
          <cell r="R23585" t="str">
            <v>B8 1RT</v>
          </cell>
          <cell r="T23585">
            <v>44735654</v>
          </cell>
        </row>
        <row r="23586">
          <cell r="P23586" t="str">
            <v>G04000129350</v>
          </cell>
          <cell r="Q23586" t="str">
            <v>C&amp;M-GMS PCN DES Trainee Nursing Associate</v>
          </cell>
          <cell r="R23586" t="str">
            <v>B8 1RT</v>
          </cell>
          <cell r="T23586">
            <v>44735654</v>
          </cell>
        </row>
        <row r="23587">
          <cell r="P23587" t="str">
            <v>G04000129369</v>
          </cell>
          <cell r="Q23587" t="str">
            <v>Global Sum (GMS)</v>
          </cell>
          <cell r="R23587" t="str">
            <v>B18 7AL</v>
          </cell>
          <cell r="T23587">
            <v>44735655</v>
          </cell>
        </row>
        <row r="23588">
          <cell r="P23588" t="str">
            <v>G04000129369</v>
          </cell>
          <cell r="Q23588" t="str">
            <v>GMS DES Participation in the PCN</v>
          </cell>
          <cell r="R23588" t="str">
            <v>B18 7AL</v>
          </cell>
          <cell r="T23588">
            <v>44735655</v>
          </cell>
        </row>
        <row r="23589">
          <cell r="P23589" t="str">
            <v>G04000129369</v>
          </cell>
          <cell r="Q23589" t="str">
            <v>GMS PCT GP Accelerator Programme</v>
          </cell>
          <cell r="R23589" t="str">
            <v>B18 7AL</v>
          </cell>
          <cell r="T23589">
            <v>44735655</v>
          </cell>
        </row>
        <row r="23590">
          <cell r="P23590" t="str">
            <v>G04000129369</v>
          </cell>
          <cell r="Q23590" t="str">
            <v>Disposal of Clinical Waste (GMS)</v>
          </cell>
          <cell r="R23590" t="str">
            <v>B18 7AL</v>
          </cell>
          <cell r="T23590">
            <v>44735655</v>
          </cell>
        </row>
        <row r="23591">
          <cell r="P23591" t="str">
            <v>G04000129369</v>
          </cell>
          <cell r="Q23591" t="str">
            <v>Health Centre Rent (GMS)</v>
          </cell>
          <cell r="R23591" t="str">
            <v>B18 7AL</v>
          </cell>
          <cell r="T23591">
            <v>44735655</v>
          </cell>
        </row>
        <row r="23592">
          <cell r="P23592" t="str">
            <v>G04000129369</v>
          </cell>
          <cell r="Q23592" t="str">
            <v>Premises Other (GMS)</v>
          </cell>
          <cell r="R23592" t="str">
            <v>B18 7AL</v>
          </cell>
          <cell r="T23592">
            <v>44735655</v>
          </cell>
        </row>
        <row r="23593">
          <cell r="P23593" t="str">
            <v>G04000129369</v>
          </cell>
          <cell r="Q23593" t="str">
            <v>Rates - non domestic (GMS)</v>
          </cell>
          <cell r="R23593" t="str">
            <v>B18 7AL</v>
          </cell>
          <cell r="T23593">
            <v>44735655</v>
          </cell>
        </row>
        <row r="23594">
          <cell r="P23594" t="str">
            <v>G04000129369</v>
          </cell>
          <cell r="Q23594" t="str">
            <v>Rates - Water (GMS)</v>
          </cell>
          <cell r="R23594" t="str">
            <v>B18 7AL</v>
          </cell>
          <cell r="T23594">
            <v>44735655</v>
          </cell>
        </row>
        <row r="23595">
          <cell r="P23595" t="str">
            <v>G04000129369</v>
          </cell>
          <cell r="Q23595" t="str">
            <v>Aspiration (GMS)</v>
          </cell>
          <cell r="R23595" t="str">
            <v>B18 7AL</v>
          </cell>
          <cell r="T23595">
            <v>44735655</v>
          </cell>
        </row>
        <row r="23596">
          <cell r="P23596" t="str">
            <v>G04000129379</v>
          </cell>
          <cell r="Q23596" t="str">
            <v>Global Sum (GMS)</v>
          </cell>
          <cell r="R23596" t="str">
            <v>B6 5UP</v>
          </cell>
          <cell r="T23596">
            <v>44735656</v>
          </cell>
        </row>
        <row r="23597">
          <cell r="P23597" t="str">
            <v>G04000129379</v>
          </cell>
          <cell r="Q23597" t="str">
            <v>Phlebotomy</v>
          </cell>
          <cell r="R23597" t="str">
            <v>B6 5UP</v>
          </cell>
          <cell r="T23597">
            <v>44735656</v>
          </cell>
        </row>
        <row r="23598">
          <cell r="P23598" t="str">
            <v>G04000129379</v>
          </cell>
          <cell r="Q23598" t="str">
            <v>GMS DES Participation in the PCN</v>
          </cell>
          <cell r="R23598" t="str">
            <v>B6 5UP</v>
          </cell>
          <cell r="T23598">
            <v>44735656</v>
          </cell>
        </row>
        <row r="23599">
          <cell r="P23599" t="str">
            <v>G04000129379</v>
          </cell>
          <cell r="Q23599" t="str">
            <v>C&amp;M-GMS PCO - CQC reimbursement</v>
          </cell>
          <cell r="R23599" t="str">
            <v>B6 5UP</v>
          </cell>
          <cell r="T23599">
            <v>44735656</v>
          </cell>
        </row>
        <row r="23600">
          <cell r="P23600" t="str">
            <v>G04000129379</v>
          </cell>
          <cell r="Q23600" t="str">
            <v>GMS PCT GP Accelerator Programme</v>
          </cell>
          <cell r="R23600" t="str">
            <v>B6 5UP</v>
          </cell>
          <cell r="T23600">
            <v>44735656</v>
          </cell>
        </row>
        <row r="23601">
          <cell r="P23601" t="str">
            <v>G04000129379</v>
          </cell>
          <cell r="Q23601" t="str">
            <v>Notional Rent (GMS)</v>
          </cell>
          <cell r="R23601" t="str">
            <v>B6 5UP</v>
          </cell>
          <cell r="T23601">
            <v>44735656</v>
          </cell>
        </row>
        <row r="23602">
          <cell r="P23602" t="str">
            <v>G04000129379</v>
          </cell>
          <cell r="Q23602" t="str">
            <v>Rates - non domestic (GMS)</v>
          </cell>
          <cell r="R23602" t="str">
            <v>B6 5UP</v>
          </cell>
          <cell r="T23602">
            <v>44735656</v>
          </cell>
        </row>
        <row r="23603">
          <cell r="P23603" t="str">
            <v>G04000129379</v>
          </cell>
          <cell r="Q23603" t="str">
            <v>Rates - Water (GMS)</v>
          </cell>
          <cell r="R23603" t="str">
            <v>B6 5UP</v>
          </cell>
          <cell r="T23603">
            <v>44735656</v>
          </cell>
        </row>
        <row r="23604">
          <cell r="P23604" t="str">
            <v>G04000129379</v>
          </cell>
          <cell r="Q23604" t="str">
            <v>Aspiration (GMS)</v>
          </cell>
          <cell r="R23604" t="str">
            <v>B6 5UP</v>
          </cell>
          <cell r="T23604">
            <v>44735656</v>
          </cell>
        </row>
        <row r="23605">
          <cell r="P23605" t="str">
            <v>G04000129391</v>
          </cell>
          <cell r="Q23605" t="str">
            <v>Learning Disability Hlth Chk DES (GMS)</v>
          </cell>
          <cell r="R23605" t="str">
            <v>B17 8LG</v>
          </cell>
          <cell r="T23605">
            <v>44735657</v>
          </cell>
        </row>
        <row r="23606">
          <cell r="P23606" t="str">
            <v>G04000129391</v>
          </cell>
          <cell r="Q23606" t="str">
            <v>Global Sum (GMS)</v>
          </cell>
          <cell r="R23606" t="str">
            <v>B17 8LG</v>
          </cell>
          <cell r="T23606">
            <v>44735657</v>
          </cell>
        </row>
        <row r="23607">
          <cell r="P23607" t="str">
            <v>G04000129391</v>
          </cell>
          <cell r="Q23607" t="str">
            <v>GMS DES Participation in the PCN</v>
          </cell>
          <cell r="R23607" t="str">
            <v>B17 8LG</v>
          </cell>
          <cell r="T23607">
            <v>44735657</v>
          </cell>
        </row>
        <row r="23608">
          <cell r="P23608" t="str">
            <v>G04000129391</v>
          </cell>
          <cell r="Q23608" t="str">
            <v>GMS PCT GP Accelerator Programme</v>
          </cell>
          <cell r="R23608" t="str">
            <v>B17 8LG</v>
          </cell>
          <cell r="T23608">
            <v>44735657</v>
          </cell>
        </row>
        <row r="23609">
          <cell r="P23609" t="str">
            <v>G04000129391</v>
          </cell>
          <cell r="Q23609" t="str">
            <v>Actual Rents (GMS)</v>
          </cell>
          <cell r="R23609" t="str">
            <v>B17 8LG</v>
          </cell>
          <cell r="T23609">
            <v>44735657</v>
          </cell>
        </row>
        <row r="23610">
          <cell r="P23610" t="str">
            <v>G04000129391</v>
          </cell>
          <cell r="Q23610" t="str">
            <v>Aspiration (GMS)</v>
          </cell>
          <cell r="R23610" t="str">
            <v>B17 8LG</v>
          </cell>
          <cell r="T23610">
            <v>44735657</v>
          </cell>
        </row>
        <row r="23611">
          <cell r="P23611" t="str">
            <v>G04000129415</v>
          </cell>
          <cell r="Q23611" t="str">
            <v>Learning Disability Hlth Chk DES (GMS)</v>
          </cell>
          <cell r="R23611" t="str">
            <v>B13 8QS</v>
          </cell>
          <cell r="T23611">
            <v>44735658</v>
          </cell>
        </row>
        <row r="23612">
          <cell r="P23612" t="str">
            <v>G04000129415</v>
          </cell>
          <cell r="Q23612" t="str">
            <v>Global Sum (GMS)</v>
          </cell>
          <cell r="R23612" t="str">
            <v>B13 8QS</v>
          </cell>
          <cell r="T23612">
            <v>44735658</v>
          </cell>
        </row>
        <row r="23613">
          <cell r="P23613" t="str">
            <v>G04000129415</v>
          </cell>
          <cell r="Q23613" t="str">
            <v>GMS DES Participation in the PCN</v>
          </cell>
          <cell r="R23613" t="str">
            <v>B13 8QS</v>
          </cell>
          <cell r="T23613">
            <v>44735658</v>
          </cell>
        </row>
        <row r="23614">
          <cell r="P23614" t="str">
            <v>G04000129415</v>
          </cell>
          <cell r="Q23614" t="str">
            <v>GMS PCT GP Accelerator Programme</v>
          </cell>
          <cell r="R23614" t="str">
            <v>B13 8QS</v>
          </cell>
          <cell r="T23614">
            <v>44735658</v>
          </cell>
        </row>
        <row r="23615">
          <cell r="P23615" t="str">
            <v>G04000129415</v>
          </cell>
          <cell r="Q23615" t="str">
            <v>Notional Rent (GMS)</v>
          </cell>
          <cell r="R23615" t="str">
            <v>B13 8QS</v>
          </cell>
          <cell r="T23615">
            <v>44735658</v>
          </cell>
        </row>
        <row r="23616">
          <cell r="P23616" t="str">
            <v>G04000129415</v>
          </cell>
          <cell r="Q23616" t="str">
            <v>Rates - Water (GMS)</v>
          </cell>
          <cell r="R23616" t="str">
            <v>B13 8QS</v>
          </cell>
          <cell r="T23616">
            <v>44735658</v>
          </cell>
        </row>
        <row r="23617">
          <cell r="P23617" t="str">
            <v>G04000129415</v>
          </cell>
          <cell r="Q23617" t="str">
            <v>Aspiration (GMS)</v>
          </cell>
          <cell r="R23617" t="str">
            <v>B13 8QS</v>
          </cell>
          <cell r="T23617">
            <v>44735658</v>
          </cell>
        </row>
        <row r="23618">
          <cell r="P23618" t="str">
            <v>G04000129752</v>
          </cell>
          <cell r="Q23618" t="str">
            <v>C&amp;M-GMS PCN DES Care Coordinator</v>
          </cell>
          <cell r="R23618" t="str">
            <v>B92 8PJ</v>
          </cell>
          <cell r="T23618">
            <v>44735659</v>
          </cell>
        </row>
        <row r="23619">
          <cell r="P23619" t="str">
            <v>G04000129752</v>
          </cell>
          <cell r="Q23619" t="str">
            <v>Learning Disability Hlth Chk DES (GMS)</v>
          </cell>
          <cell r="R23619" t="str">
            <v>B92 8PJ</v>
          </cell>
          <cell r="T23619">
            <v>44735659</v>
          </cell>
        </row>
        <row r="23620">
          <cell r="P23620" t="str">
            <v>G04000129752</v>
          </cell>
          <cell r="Q23620" t="str">
            <v>Global Sum (GMS)</v>
          </cell>
          <cell r="R23620" t="str">
            <v>B92 8PJ</v>
          </cell>
          <cell r="T23620">
            <v>44735659</v>
          </cell>
        </row>
        <row r="23621">
          <cell r="P23621" t="str">
            <v>G04000129752</v>
          </cell>
          <cell r="Q23621" t="str">
            <v>C&amp;M-GMS PCN DES Clin Pharmacist</v>
          </cell>
          <cell r="R23621" t="str">
            <v>B92 8PJ</v>
          </cell>
          <cell r="T23621">
            <v>44735659</v>
          </cell>
        </row>
        <row r="23622">
          <cell r="P23622" t="str">
            <v>G04000129752</v>
          </cell>
          <cell r="Q23622" t="str">
            <v>C&amp;M-GMS PCN DES Home/RR paramedic</v>
          </cell>
          <cell r="R23622" t="str">
            <v>B92 8PJ</v>
          </cell>
          <cell r="T23622">
            <v>44735659</v>
          </cell>
        </row>
        <row r="23623">
          <cell r="P23623" t="str">
            <v>G04000129752</v>
          </cell>
          <cell r="Q23623" t="str">
            <v>GMS DES Participation in the PCN</v>
          </cell>
          <cell r="R23623" t="str">
            <v>B92 8PJ</v>
          </cell>
          <cell r="T23623">
            <v>44735659</v>
          </cell>
        </row>
        <row r="23624">
          <cell r="P23624" t="str">
            <v>G04000129752</v>
          </cell>
          <cell r="Q23624" t="str">
            <v>C&amp;M-GMS PCN DES Soc Prescribing</v>
          </cell>
          <cell r="R23624" t="str">
            <v>B92 8PJ</v>
          </cell>
          <cell r="T23624">
            <v>44735659</v>
          </cell>
        </row>
        <row r="23625">
          <cell r="P23625" t="str">
            <v>G04000129752</v>
          </cell>
          <cell r="Q23625" t="str">
            <v>Doctors Retainer Scheme (GMS)</v>
          </cell>
          <cell r="R23625" t="str">
            <v>B92 8PJ</v>
          </cell>
          <cell r="T23625">
            <v>44735659</v>
          </cell>
        </row>
        <row r="23626">
          <cell r="P23626" t="str">
            <v>G04000129752</v>
          </cell>
          <cell r="Q23626" t="str">
            <v>Locum Allowance (Sickness) (GMS)</v>
          </cell>
          <cell r="R23626" t="str">
            <v>B92 8PJ</v>
          </cell>
          <cell r="T23626">
            <v>44735659</v>
          </cell>
        </row>
        <row r="23627">
          <cell r="P23627" t="str">
            <v>G04000129752</v>
          </cell>
          <cell r="Q23627" t="str">
            <v>GMS PCT GP Accelerator Programme</v>
          </cell>
          <cell r="R23627" t="str">
            <v>B92 8PJ</v>
          </cell>
          <cell r="T23627">
            <v>44735659</v>
          </cell>
        </row>
        <row r="23628">
          <cell r="P23628" t="str">
            <v>G04000129752</v>
          </cell>
          <cell r="Q23628" t="str">
            <v>Actual Rents (GMS)</v>
          </cell>
          <cell r="R23628" t="str">
            <v>B92 8PJ</v>
          </cell>
          <cell r="T23628">
            <v>44735659</v>
          </cell>
        </row>
        <row r="23629">
          <cell r="P23629" t="str">
            <v>G04000129752</v>
          </cell>
          <cell r="Q23629" t="str">
            <v>Notional Rent (GMS)</v>
          </cell>
          <cell r="R23629" t="str">
            <v>B92 8PJ</v>
          </cell>
          <cell r="T23629">
            <v>44735659</v>
          </cell>
        </row>
        <row r="23630">
          <cell r="P23630" t="str">
            <v>G04000129752</v>
          </cell>
          <cell r="Q23630" t="str">
            <v>Rates - Water (GMS)</v>
          </cell>
          <cell r="R23630" t="str">
            <v>B92 8PJ</v>
          </cell>
          <cell r="T23630">
            <v>44735659</v>
          </cell>
        </row>
        <row r="23631">
          <cell r="P23631" t="str">
            <v>G04000129752</v>
          </cell>
          <cell r="Q23631" t="str">
            <v>Aspiration (GMS)</v>
          </cell>
          <cell r="R23631" t="str">
            <v>B92 8PJ</v>
          </cell>
          <cell r="T23631">
            <v>44735659</v>
          </cell>
        </row>
        <row r="23632">
          <cell r="P23632" t="str">
            <v>G04000129752</v>
          </cell>
          <cell r="Q23632" t="str">
            <v>GMS Weight Management Service</v>
          </cell>
          <cell r="R23632" t="str">
            <v>B92 8PJ</v>
          </cell>
          <cell r="T23632">
            <v>44735659</v>
          </cell>
        </row>
        <row r="23633">
          <cell r="P23633" t="str">
            <v>G04000129752</v>
          </cell>
          <cell r="Q23633" t="str">
            <v>C&amp;M-GMS PCN DES Pharmacy technicians</v>
          </cell>
          <cell r="R23633" t="str">
            <v>B92 8PJ</v>
          </cell>
          <cell r="T23633">
            <v>44735659</v>
          </cell>
        </row>
        <row r="23634">
          <cell r="P23634" t="str">
            <v>G04000129752</v>
          </cell>
          <cell r="Q23634" t="str">
            <v>C&amp;M-GMS PCN DES Trainee Nursing Associate</v>
          </cell>
          <cell r="R23634" t="str">
            <v>B92 8PJ</v>
          </cell>
          <cell r="T23634">
            <v>44735659</v>
          </cell>
        </row>
        <row r="23635">
          <cell r="P23635" t="str">
            <v>G04000129752</v>
          </cell>
          <cell r="Q23635" t="str">
            <v>GMS GP Digital Transformation Lead</v>
          </cell>
          <cell r="R23635" t="str">
            <v>B92 8PJ</v>
          </cell>
          <cell r="T23635">
            <v>44735659</v>
          </cell>
        </row>
        <row r="23636">
          <cell r="P23636" t="str">
            <v>G04000129752</v>
          </cell>
          <cell r="Q23636" t="str">
            <v>GP Prior Year ERs (GMS)</v>
          </cell>
          <cell r="R23636" t="str">
            <v>B92 8PJ</v>
          </cell>
          <cell r="T23636">
            <v>44735659</v>
          </cell>
        </row>
        <row r="23637">
          <cell r="P23637" t="str">
            <v>G04000129752</v>
          </cell>
          <cell r="Q23637" t="str">
            <v>GP Pension EEs (GMS)</v>
          </cell>
          <cell r="R23637" t="str">
            <v>B92 8PJ</v>
          </cell>
          <cell r="T23637">
            <v>44735659</v>
          </cell>
        </row>
        <row r="23638">
          <cell r="P23638" t="str">
            <v>G04000129752</v>
          </cell>
          <cell r="Q23638" t="str">
            <v>GP Pension ERs (GMS)</v>
          </cell>
          <cell r="R23638" t="str">
            <v>B92 8PJ</v>
          </cell>
          <cell r="T23638">
            <v>44735659</v>
          </cell>
        </row>
        <row r="23639">
          <cell r="P23639" t="str">
            <v>G04000129752</v>
          </cell>
          <cell r="Q23639" t="str">
            <v>GP Prior Year AVCs (GMS)</v>
          </cell>
          <cell r="R23639" t="str">
            <v>B92 8PJ</v>
          </cell>
          <cell r="T23639">
            <v>44735659</v>
          </cell>
        </row>
        <row r="23640">
          <cell r="P23640" t="str">
            <v>G04000129752</v>
          </cell>
          <cell r="Q23640" t="str">
            <v>GP Prior Year EEs (GMS)</v>
          </cell>
          <cell r="R23640" t="str">
            <v>B92 8PJ</v>
          </cell>
          <cell r="T23640">
            <v>44735659</v>
          </cell>
        </row>
        <row r="23641">
          <cell r="P23641" t="str">
            <v>G04000129755</v>
          </cell>
          <cell r="Q23641" t="str">
            <v>Learning Disability Hlth Chk DES (GMS)</v>
          </cell>
          <cell r="R23641" t="str">
            <v>B92 7JS</v>
          </cell>
          <cell r="T23641">
            <v>44735660</v>
          </cell>
        </row>
        <row r="23642">
          <cell r="P23642" t="str">
            <v>G04000129755</v>
          </cell>
          <cell r="Q23642" t="str">
            <v>Global Sum (GMS)</v>
          </cell>
          <cell r="R23642" t="str">
            <v>B92 7JS</v>
          </cell>
          <cell r="T23642">
            <v>44735660</v>
          </cell>
        </row>
        <row r="23643">
          <cell r="P23643" t="str">
            <v>G04000129755</v>
          </cell>
          <cell r="Q23643" t="str">
            <v>GMS DES Participation in the PCN</v>
          </cell>
          <cell r="R23643" t="str">
            <v>B92 7JS</v>
          </cell>
          <cell r="T23643">
            <v>44735660</v>
          </cell>
        </row>
        <row r="23644">
          <cell r="P23644" t="str">
            <v>G04000129755</v>
          </cell>
          <cell r="Q23644" t="str">
            <v>Notional Rent (GMS)</v>
          </cell>
          <cell r="R23644" t="str">
            <v>B92 7JS</v>
          </cell>
          <cell r="T23644">
            <v>44735660</v>
          </cell>
        </row>
        <row r="23645">
          <cell r="P23645" t="str">
            <v>G04000129755</v>
          </cell>
          <cell r="Q23645" t="str">
            <v>Aspiration (GMS)</v>
          </cell>
          <cell r="R23645" t="str">
            <v>B92 7JS</v>
          </cell>
          <cell r="T23645">
            <v>44735660</v>
          </cell>
        </row>
        <row r="23646">
          <cell r="P23646" t="str">
            <v>G04000129755</v>
          </cell>
          <cell r="Q23646" t="str">
            <v>GMS Weight Management Service</v>
          </cell>
          <cell r="R23646" t="str">
            <v>B92 7JS</v>
          </cell>
          <cell r="T23646">
            <v>44735660</v>
          </cell>
        </row>
        <row r="23647">
          <cell r="P23647" t="str">
            <v>G04000129755</v>
          </cell>
          <cell r="Q23647" t="str">
            <v>GMS  GP Pension EEs In Year Adjustments</v>
          </cell>
          <cell r="R23647" t="str">
            <v>B92 7JS</v>
          </cell>
          <cell r="T23647">
            <v>44735660</v>
          </cell>
        </row>
        <row r="23648">
          <cell r="P23648" t="str">
            <v>G04000129755</v>
          </cell>
          <cell r="Q23648" t="str">
            <v>GMS  GP Pension ERs In Year Adjustments</v>
          </cell>
          <cell r="R23648" t="str">
            <v>B92 7JS</v>
          </cell>
          <cell r="T23648">
            <v>44735660</v>
          </cell>
        </row>
        <row r="23649">
          <cell r="P23649" t="str">
            <v>G04000129763</v>
          </cell>
          <cell r="Q23649" t="str">
            <v>Learning Disability Hlth Chk DES (GMS)</v>
          </cell>
          <cell r="R23649" t="str">
            <v>B37 5BU</v>
          </cell>
          <cell r="T23649">
            <v>44735661</v>
          </cell>
        </row>
        <row r="23650">
          <cell r="P23650" t="str">
            <v>G04000129763</v>
          </cell>
          <cell r="Q23650" t="str">
            <v>Global Sum (GMS)</v>
          </cell>
          <cell r="R23650" t="str">
            <v>B37 5BU</v>
          </cell>
          <cell r="T23650">
            <v>44735661</v>
          </cell>
        </row>
        <row r="23651">
          <cell r="P23651" t="str">
            <v>G04000129763</v>
          </cell>
          <cell r="Q23651" t="str">
            <v>GMS DES Participation in the PCN</v>
          </cell>
          <cell r="R23651" t="str">
            <v>B37 5BU</v>
          </cell>
          <cell r="T23651">
            <v>44735661</v>
          </cell>
        </row>
        <row r="23652">
          <cell r="P23652" t="str">
            <v>G04000129763</v>
          </cell>
          <cell r="Q23652" t="str">
            <v>GMS PCT GP Accelerator Programme</v>
          </cell>
          <cell r="R23652" t="str">
            <v>B37 5BU</v>
          </cell>
          <cell r="T23652">
            <v>44735661</v>
          </cell>
        </row>
        <row r="23653">
          <cell r="P23653" t="str">
            <v>G04000129763</v>
          </cell>
          <cell r="Q23653" t="str">
            <v>Disposal of Clinical Waste (GMS)</v>
          </cell>
          <cell r="R23653" t="str">
            <v>B37 5BU</v>
          </cell>
          <cell r="T23653">
            <v>44735661</v>
          </cell>
        </row>
        <row r="23654">
          <cell r="P23654" t="str">
            <v>G04000129763</v>
          </cell>
          <cell r="Q23654" t="str">
            <v>Health Centre Rent (GMS)</v>
          </cell>
          <cell r="R23654" t="str">
            <v>B37 5BU</v>
          </cell>
          <cell r="T23654">
            <v>44735661</v>
          </cell>
        </row>
        <row r="23655">
          <cell r="P23655" t="str">
            <v>G04000129763</v>
          </cell>
          <cell r="Q23655" t="str">
            <v>Notional Rent (GMS)</v>
          </cell>
          <cell r="R23655" t="str">
            <v>B37 5BU</v>
          </cell>
          <cell r="T23655">
            <v>44735661</v>
          </cell>
        </row>
        <row r="23656">
          <cell r="P23656" t="str">
            <v>G04000129763</v>
          </cell>
          <cell r="Q23656" t="str">
            <v>Premises Other (GMS)</v>
          </cell>
          <cell r="R23656" t="str">
            <v>B37 5BU</v>
          </cell>
          <cell r="T23656">
            <v>44735661</v>
          </cell>
        </row>
        <row r="23657">
          <cell r="P23657" t="str">
            <v>G04000129763</v>
          </cell>
          <cell r="Q23657" t="str">
            <v>Rates - non domestic (GMS)</v>
          </cell>
          <cell r="R23657" t="str">
            <v>B37 5BU</v>
          </cell>
          <cell r="T23657">
            <v>44735661</v>
          </cell>
        </row>
        <row r="23658">
          <cell r="P23658" t="str">
            <v>G04000129763</v>
          </cell>
          <cell r="Q23658" t="str">
            <v>Rates - Water (GMS)</v>
          </cell>
          <cell r="R23658" t="str">
            <v>B37 5BU</v>
          </cell>
          <cell r="T23658">
            <v>44735661</v>
          </cell>
        </row>
        <row r="23659">
          <cell r="P23659" t="str">
            <v>G04000129763</v>
          </cell>
          <cell r="Q23659" t="str">
            <v>Aspiration (GMS)</v>
          </cell>
          <cell r="R23659" t="str">
            <v>B37 5BU</v>
          </cell>
          <cell r="T23659">
            <v>44735661</v>
          </cell>
        </row>
        <row r="23660">
          <cell r="P23660" t="str">
            <v>G04000129763</v>
          </cell>
          <cell r="Q23660" t="str">
            <v>GMS Weight Management Service</v>
          </cell>
          <cell r="R23660" t="str">
            <v>B37 5BU</v>
          </cell>
          <cell r="T23660">
            <v>44735661</v>
          </cell>
        </row>
        <row r="23661">
          <cell r="P23661" t="str">
            <v>G04000129780</v>
          </cell>
          <cell r="Q23661" t="str">
            <v>Learning Disability Hlth Chk DES (GMS)</v>
          </cell>
          <cell r="R23661" t="str">
            <v>B90 3LX</v>
          </cell>
          <cell r="T23661">
            <v>44735662</v>
          </cell>
        </row>
        <row r="23662">
          <cell r="P23662" t="str">
            <v>G04000129780</v>
          </cell>
          <cell r="Q23662" t="str">
            <v>Global Sum (GMS)</v>
          </cell>
          <cell r="R23662" t="str">
            <v>B90 3LX</v>
          </cell>
          <cell r="T23662">
            <v>44735662</v>
          </cell>
        </row>
        <row r="23663">
          <cell r="P23663" t="str">
            <v>G04000129780</v>
          </cell>
          <cell r="Q23663" t="str">
            <v>GMS DES Participation in the PCN</v>
          </cell>
          <cell r="R23663" t="str">
            <v>B90 3LX</v>
          </cell>
          <cell r="T23663">
            <v>44735662</v>
          </cell>
        </row>
        <row r="23664">
          <cell r="P23664" t="str">
            <v>G04000129780</v>
          </cell>
          <cell r="Q23664" t="str">
            <v>Doctors Retainer Scheme (GMS)</v>
          </cell>
          <cell r="R23664" t="str">
            <v>B90 3LX</v>
          </cell>
          <cell r="T23664">
            <v>44735662</v>
          </cell>
        </row>
        <row r="23665">
          <cell r="P23665" t="str">
            <v>G04000129780</v>
          </cell>
          <cell r="Q23665" t="str">
            <v>Aspiration (GMS)</v>
          </cell>
          <cell r="R23665" t="str">
            <v>B90 3LX</v>
          </cell>
          <cell r="T23665">
            <v>44735662</v>
          </cell>
        </row>
        <row r="23666">
          <cell r="P23666" t="str">
            <v>G04000129780</v>
          </cell>
          <cell r="Q23666" t="str">
            <v>GMS Weight Management Service</v>
          </cell>
          <cell r="R23666" t="str">
            <v>B90 3LX</v>
          </cell>
          <cell r="T23666">
            <v>44735662</v>
          </cell>
        </row>
        <row r="23667">
          <cell r="P23667" t="str">
            <v>G04000129780</v>
          </cell>
          <cell r="Q23667" t="str">
            <v>GP Prior Year ERs (GMS)</v>
          </cell>
          <cell r="R23667" t="str">
            <v>B90 3LX</v>
          </cell>
          <cell r="T23667">
            <v>44735662</v>
          </cell>
        </row>
        <row r="23668">
          <cell r="P23668" t="str">
            <v>G04000129780</v>
          </cell>
          <cell r="Q23668" t="str">
            <v>GP Prior Year EEs (GMS)</v>
          </cell>
          <cell r="R23668" t="str">
            <v>B90 3LX</v>
          </cell>
          <cell r="T23668">
            <v>44735662</v>
          </cell>
        </row>
        <row r="23669">
          <cell r="P23669" t="str">
            <v>G04000129788</v>
          </cell>
          <cell r="Q23669" t="str">
            <v>C&amp;M-GMS PCN DES Care Coordinator</v>
          </cell>
          <cell r="R23669" t="str">
            <v>B91 2AG</v>
          </cell>
          <cell r="T23669">
            <v>44735663</v>
          </cell>
        </row>
        <row r="23670">
          <cell r="P23670" t="str">
            <v>G04000129788</v>
          </cell>
          <cell r="Q23670" t="str">
            <v>C&amp;M-GMS C&amp;M-APMS PCN DES Physician Assoc</v>
          </cell>
          <cell r="R23670" t="str">
            <v>B91 2AG</v>
          </cell>
          <cell r="T23670">
            <v>44735663</v>
          </cell>
        </row>
        <row r="23671">
          <cell r="P23671" t="str">
            <v>G04000129788</v>
          </cell>
          <cell r="Q23671" t="str">
            <v>Global Sum (GMS)</v>
          </cell>
          <cell r="R23671" t="str">
            <v>B91 2AG</v>
          </cell>
          <cell r="T23671">
            <v>44735663</v>
          </cell>
        </row>
        <row r="23672">
          <cell r="P23672" t="str">
            <v>G04000129788</v>
          </cell>
          <cell r="Q23672" t="str">
            <v>C&amp;M  LONG COVIDES (Adjustments)</v>
          </cell>
          <cell r="R23672" t="str">
            <v>B91 2AG</v>
          </cell>
          <cell r="T23672">
            <v>44735663</v>
          </cell>
        </row>
        <row r="23673">
          <cell r="P23673" t="str">
            <v>G04000129788</v>
          </cell>
          <cell r="Q23673" t="str">
            <v>C&amp;M-GMS PCN DES Clin Pharmacist</v>
          </cell>
          <cell r="R23673" t="str">
            <v>B91 2AG</v>
          </cell>
          <cell r="T23673">
            <v>44735663</v>
          </cell>
        </row>
        <row r="23674">
          <cell r="P23674" t="str">
            <v>G04000129788</v>
          </cell>
          <cell r="Q23674" t="str">
            <v>GMS DES Participation in the PCN</v>
          </cell>
          <cell r="R23674" t="str">
            <v>B91 2AG</v>
          </cell>
          <cell r="T23674">
            <v>44735663</v>
          </cell>
        </row>
        <row r="23675">
          <cell r="P23675" t="str">
            <v>G04000129788</v>
          </cell>
          <cell r="Q23675" t="str">
            <v>C&amp;M-GMS PCN DES Soc Prescribing</v>
          </cell>
          <cell r="R23675" t="str">
            <v>B91 2AG</v>
          </cell>
          <cell r="T23675">
            <v>44735663</v>
          </cell>
        </row>
        <row r="23676">
          <cell r="P23676" t="str">
            <v>G04000129788</v>
          </cell>
          <cell r="Q23676" t="str">
            <v>Doctors Retainer Scheme (GMS)</v>
          </cell>
          <cell r="R23676" t="str">
            <v>B91 2AG</v>
          </cell>
          <cell r="T23676">
            <v>44735663</v>
          </cell>
        </row>
        <row r="23677">
          <cell r="P23677" t="str">
            <v>G04000129788</v>
          </cell>
          <cell r="Q23677" t="str">
            <v>Actual Rents (GMS)</v>
          </cell>
          <cell r="R23677" t="str">
            <v>B91 2AG</v>
          </cell>
          <cell r="T23677">
            <v>44735663</v>
          </cell>
        </row>
        <row r="23678">
          <cell r="P23678" t="str">
            <v>G04000129788</v>
          </cell>
          <cell r="Q23678" t="str">
            <v>Notional Rent (GMS)</v>
          </cell>
          <cell r="R23678" t="str">
            <v>B91 2AG</v>
          </cell>
          <cell r="T23678">
            <v>44735663</v>
          </cell>
        </row>
        <row r="23679">
          <cell r="P23679" t="str">
            <v>G04000129788</v>
          </cell>
          <cell r="Q23679" t="str">
            <v>Aspiration (GMS)</v>
          </cell>
          <cell r="R23679" t="str">
            <v>B91 2AG</v>
          </cell>
          <cell r="T23679">
            <v>44735663</v>
          </cell>
        </row>
        <row r="23680">
          <cell r="P23680" t="str">
            <v>G04000129788</v>
          </cell>
          <cell r="Q23680" t="str">
            <v>C&amp;M-GMS PCN DES Adult Mental Health Practitioner</v>
          </cell>
          <cell r="R23680" t="str">
            <v>B91 2AG</v>
          </cell>
          <cell r="T23680">
            <v>44735663</v>
          </cell>
        </row>
        <row r="23681">
          <cell r="P23681" t="str">
            <v>G04000129788</v>
          </cell>
          <cell r="Q23681" t="str">
            <v>C&amp;M-GMS PCN DES Clinical Pharmacist Advanced Practitioner</v>
          </cell>
          <cell r="R23681" t="str">
            <v>B91 2AG</v>
          </cell>
          <cell r="T23681">
            <v>44735663</v>
          </cell>
        </row>
        <row r="23682">
          <cell r="P23682" t="str">
            <v>G04000129788</v>
          </cell>
          <cell r="Q23682" t="str">
            <v>C&amp;M-GMS PCN DES Pharmacy technicians</v>
          </cell>
          <cell r="R23682" t="str">
            <v>B91 2AG</v>
          </cell>
          <cell r="T23682">
            <v>44735663</v>
          </cell>
        </row>
        <row r="23683">
          <cell r="P23683" t="str">
            <v>G04000129788</v>
          </cell>
          <cell r="Q23683" t="str">
            <v>C&amp;M-GMS PCN DES Trainee Nursing Associate</v>
          </cell>
          <cell r="R23683" t="str">
            <v>B91 2AG</v>
          </cell>
          <cell r="T23683">
            <v>44735663</v>
          </cell>
        </row>
        <row r="23684">
          <cell r="P23684" t="str">
            <v>G04000129788</v>
          </cell>
          <cell r="Q23684" t="str">
            <v>GMS  General Practice Assistant</v>
          </cell>
          <cell r="R23684" t="str">
            <v>B91 2AG</v>
          </cell>
          <cell r="T23684">
            <v>44735663</v>
          </cell>
        </row>
        <row r="23685">
          <cell r="P23685" t="str">
            <v>G04000129788</v>
          </cell>
          <cell r="Q23685" t="str">
            <v>GP Prior Year ERs (GMS)</v>
          </cell>
          <cell r="R23685" t="str">
            <v>B91 2AG</v>
          </cell>
          <cell r="T23685">
            <v>44735663</v>
          </cell>
        </row>
        <row r="23686">
          <cell r="P23686" t="str">
            <v>G04000129788</v>
          </cell>
          <cell r="Q23686" t="str">
            <v>GP Pension EEs (GMS)</v>
          </cell>
          <cell r="R23686" t="str">
            <v>B91 2AG</v>
          </cell>
          <cell r="T23686">
            <v>44735663</v>
          </cell>
        </row>
        <row r="23687">
          <cell r="P23687" t="str">
            <v>G04000129788</v>
          </cell>
          <cell r="Q23687" t="str">
            <v>GP Pension ERs (GMS)</v>
          </cell>
          <cell r="R23687" t="str">
            <v>B91 2AG</v>
          </cell>
          <cell r="T23687">
            <v>44735663</v>
          </cell>
        </row>
        <row r="23688">
          <cell r="P23688" t="str">
            <v>G04000129788</v>
          </cell>
          <cell r="Q23688" t="str">
            <v>GP Prior Year EEs (GMS)</v>
          </cell>
          <cell r="R23688" t="str">
            <v>B91 2AG</v>
          </cell>
          <cell r="T23688">
            <v>44735663</v>
          </cell>
        </row>
        <row r="23689">
          <cell r="P23689" t="str">
            <v>G04000130141</v>
          </cell>
          <cell r="Q23689" t="str">
            <v>C&amp;M-GMS PCN DES Care Coordinator</v>
          </cell>
          <cell r="R23689" t="str">
            <v>B28 8BG</v>
          </cell>
          <cell r="T23689">
            <v>44735664</v>
          </cell>
        </row>
        <row r="23690">
          <cell r="P23690" t="str">
            <v>G04000130141</v>
          </cell>
          <cell r="Q23690" t="str">
            <v>C&amp;M-GMS C&amp;M-APMS PCN DES Physician Assoc</v>
          </cell>
          <cell r="R23690" t="str">
            <v>B28 8BG</v>
          </cell>
          <cell r="T23690">
            <v>44735664</v>
          </cell>
        </row>
        <row r="23691">
          <cell r="P23691" t="str">
            <v>G04000130141</v>
          </cell>
          <cell r="Q23691" t="str">
            <v>Learning Disability Hlth Chk DES (GMS)</v>
          </cell>
          <cell r="R23691" t="str">
            <v>B28 8BG</v>
          </cell>
          <cell r="T23691">
            <v>44735664</v>
          </cell>
        </row>
        <row r="23692">
          <cell r="P23692" t="str">
            <v>G04000130141</v>
          </cell>
          <cell r="Q23692" t="str">
            <v>Global Sum (GMS)</v>
          </cell>
          <cell r="R23692" t="str">
            <v>B28 8BG</v>
          </cell>
          <cell r="T23692">
            <v>44735664</v>
          </cell>
        </row>
        <row r="23693">
          <cell r="P23693" t="str">
            <v>G04000130141</v>
          </cell>
          <cell r="Q23693" t="str">
            <v>C&amp;M-GMS PCN DES Clin Pharmacist</v>
          </cell>
          <cell r="R23693" t="str">
            <v>B28 8BG</v>
          </cell>
          <cell r="T23693">
            <v>44735664</v>
          </cell>
        </row>
        <row r="23694">
          <cell r="P23694" t="str">
            <v>G04000130141</v>
          </cell>
          <cell r="Q23694" t="str">
            <v>C&amp;M-GMS PCN DES Home/RR paramedic</v>
          </cell>
          <cell r="R23694" t="str">
            <v>B28 8BG</v>
          </cell>
          <cell r="T23694">
            <v>44735664</v>
          </cell>
        </row>
        <row r="23695">
          <cell r="P23695" t="str">
            <v>G04000130141</v>
          </cell>
          <cell r="Q23695" t="str">
            <v>GMS DES Participation in the PCN</v>
          </cell>
          <cell r="R23695" t="str">
            <v>B28 8BG</v>
          </cell>
          <cell r="T23695">
            <v>44735664</v>
          </cell>
        </row>
        <row r="23696">
          <cell r="P23696" t="str">
            <v>G04000130141</v>
          </cell>
          <cell r="Q23696" t="str">
            <v>C&amp;M-GMS PCN DES Physiotherapist</v>
          </cell>
          <cell r="R23696" t="str">
            <v>B28 8BG</v>
          </cell>
          <cell r="T23696">
            <v>44735664</v>
          </cell>
        </row>
        <row r="23697">
          <cell r="P23697" t="str">
            <v>G04000130141</v>
          </cell>
          <cell r="Q23697" t="str">
            <v>C&amp;M-GMS PCN DES Soc Prescribing</v>
          </cell>
          <cell r="R23697" t="str">
            <v>B28 8BG</v>
          </cell>
          <cell r="T23697">
            <v>44735664</v>
          </cell>
        </row>
        <row r="23698">
          <cell r="P23698" t="str">
            <v>G04000130141</v>
          </cell>
          <cell r="Q23698" t="str">
            <v>Actual Rents (GMS)</v>
          </cell>
          <cell r="R23698" t="str">
            <v>B28 8BG</v>
          </cell>
          <cell r="T23698">
            <v>44735664</v>
          </cell>
        </row>
        <row r="23699">
          <cell r="P23699" t="str">
            <v>G04000130141</v>
          </cell>
          <cell r="Q23699" t="str">
            <v>Premises Other (GMS)</v>
          </cell>
          <cell r="R23699" t="str">
            <v>B28 8BG</v>
          </cell>
          <cell r="T23699">
            <v>44735664</v>
          </cell>
        </row>
        <row r="23700">
          <cell r="P23700" t="str">
            <v>G04000130141</v>
          </cell>
          <cell r="Q23700" t="str">
            <v>Aspiration (GMS)</v>
          </cell>
          <cell r="R23700" t="str">
            <v>B28 8BG</v>
          </cell>
          <cell r="T23700">
            <v>44735664</v>
          </cell>
        </row>
        <row r="23701">
          <cell r="P23701" t="str">
            <v>G04000130141</v>
          </cell>
          <cell r="Q23701" t="str">
            <v>GMS Weight Management Service</v>
          </cell>
          <cell r="R23701" t="str">
            <v>B28 8BG</v>
          </cell>
          <cell r="T23701">
            <v>44735664</v>
          </cell>
        </row>
        <row r="23702">
          <cell r="P23702" t="str">
            <v>G04000130141</v>
          </cell>
          <cell r="Q23702" t="str">
            <v>C&amp;M-GMS PCN DES Dieticians</v>
          </cell>
          <cell r="R23702" t="str">
            <v>B28 8BG</v>
          </cell>
          <cell r="T23702">
            <v>44735664</v>
          </cell>
        </row>
        <row r="23703">
          <cell r="P23703" t="str">
            <v>G04000130141</v>
          </cell>
          <cell r="Q23703" t="str">
            <v>C&amp;M-GMS PCN DES Pharmacy technicians</v>
          </cell>
          <cell r="R23703" t="str">
            <v>B28 8BG</v>
          </cell>
          <cell r="T23703">
            <v>44735664</v>
          </cell>
        </row>
        <row r="23704">
          <cell r="P23704" t="str">
            <v>G04000130141</v>
          </cell>
          <cell r="Q23704" t="str">
            <v>GMS  General Practice Assistant</v>
          </cell>
          <cell r="R23704" t="str">
            <v>B28 8BG</v>
          </cell>
          <cell r="T23704">
            <v>44735664</v>
          </cell>
        </row>
        <row r="23705">
          <cell r="P23705" t="str">
            <v>G04000130141</v>
          </cell>
          <cell r="Q23705" t="str">
            <v>GP Prior Year EEs (GMS)</v>
          </cell>
          <cell r="R23705" t="str">
            <v>B28 8BG</v>
          </cell>
          <cell r="T23705">
            <v>44735664</v>
          </cell>
        </row>
        <row r="23706">
          <cell r="P23706" t="str">
            <v>G04000130210</v>
          </cell>
          <cell r="Q23706" t="str">
            <v>C&amp;M-GMS PCN DES Care Coordinator</v>
          </cell>
          <cell r="R23706" t="str">
            <v>B33 8TA</v>
          </cell>
          <cell r="T23706">
            <v>44735665</v>
          </cell>
        </row>
        <row r="23707">
          <cell r="P23707" t="str">
            <v>G04000130210</v>
          </cell>
          <cell r="Q23707" t="str">
            <v>Learning Disability Hlth Chk DES (GMS)</v>
          </cell>
          <cell r="R23707" t="str">
            <v>B33 8TA</v>
          </cell>
          <cell r="T23707">
            <v>44735665</v>
          </cell>
        </row>
        <row r="23708">
          <cell r="P23708" t="str">
            <v>G04000130210</v>
          </cell>
          <cell r="Q23708" t="str">
            <v>Global Sum (GMS)</v>
          </cell>
          <cell r="R23708" t="str">
            <v>B33 8TA</v>
          </cell>
          <cell r="T23708">
            <v>44735665</v>
          </cell>
        </row>
        <row r="23709">
          <cell r="P23709" t="str">
            <v>G04000130210</v>
          </cell>
          <cell r="Q23709" t="str">
            <v>C&amp;M-GMS PCN DES Clin Pharmacist</v>
          </cell>
          <cell r="R23709" t="str">
            <v>B33 8TA</v>
          </cell>
          <cell r="T23709">
            <v>44735665</v>
          </cell>
        </row>
        <row r="23710">
          <cell r="P23710" t="str">
            <v>G04000130210</v>
          </cell>
          <cell r="Q23710" t="str">
            <v>C&amp;M-GMS PCN DES Home/RR paramedic</v>
          </cell>
          <cell r="R23710" t="str">
            <v>B33 8TA</v>
          </cell>
          <cell r="T23710">
            <v>44735665</v>
          </cell>
        </row>
        <row r="23711">
          <cell r="P23711" t="str">
            <v>G04000130210</v>
          </cell>
          <cell r="Q23711" t="str">
            <v>GMS DES Participation in the PCN</v>
          </cell>
          <cell r="R23711" t="str">
            <v>B33 8TA</v>
          </cell>
          <cell r="T23711">
            <v>44735665</v>
          </cell>
        </row>
        <row r="23712">
          <cell r="P23712" t="str">
            <v>G04000130210</v>
          </cell>
          <cell r="Q23712" t="str">
            <v>C&amp;M-GMS PCN DES Physiotherapist</v>
          </cell>
          <cell r="R23712" t="str">
            <v>B33 8TA</v>
          </cell>
          <cell r="T23712">
            <v>44735665</v>
          </cell>
        </row>
        <row r="23713">
          <cell r="P23713" t="str">
            <v>G04000130210</v>
          </cell>
          <cell r="Q23713" t="str">
            <v>C&amp;M-GMS PCN DES Soc Prescribing</v>
          </cell>
          <cell r="R23713" t="str">
            <v>B33 8TA</v>
          </cell>
          <cell r="T23713">
            <v>44735665</v>
          </cell>
        </row>
        <row r="23714">
          <cell r="P23714" t="str">
            <v>G04000130210</v>
          </cell>
          <cell r="Q23714" t="str">
            <v>GMS PCT GP Accelerator Programme</v>
          </cell>
          <cell r="R23714" t="str">
            <v>B33 8TA</v>
          </cell>
          <cell r="T23714">
            <v>44735665</v>
          </cell>
        </row>
        <row r="23715">
          <cell r="P23715" t="str">
            <v>G04000130210</v>
          </cell>
          <cell r="Q23715" t="str">
            <v>Disposal of Clinical Waste (GMS)</v>
          </cell>
          <cell r="R23715" t="str">
            <v>B33 8TA</v>
          </cell>
          <cell r="T23715">
            <v>44735665</v>
          </cell>
        </row>
        <row r="23716">
          <cell r="P23716" t="str">
            <v>G04000130210</v>
          </cell>
          <cell r="Q23716" t="str">
            <v>Health Centre Rent (GMS)</v>
          </cell>
          <cell r="R23716" t="str">
            <v>B33 8TA</v>
          </cell>
          <cell r="T23716">
            <v>44735665</v>
          </cell>
        </row>
        <row r="23717">
          <cell r="P23717" t="str">
            <v>G04000130210</v>
          </cell>
          <cell r="Q23717" t="str">
            <v>Premises Other (GMS)</v>
          </cell>
          <cell r="R23717" t="str">
            <v>B33 8TA</v>
          </cell>
          <cell r="T23717">
            <v>44735665</v>
          </cell>
        </row>
        <row r="23718">
          <cell r="P23718" t="str">
            <v>G04000130210</v>
          </cell>
          <cell r="Q23718" t="str">
            <v>Rates - non domestic (GMS)</v>
          </cell>
          <cell r="R23718" t="str">
            <v>B33 8TA</v>
          </cell>
          <cell r="T23718">
            <v>44735665</v>
          </cell>
        </row>
        <row r="23719">
          <cell r="P23719" t="str">
            <v>G04000130210</v>
          </cell>
          <cell r="Q23719" t="str">
            <v>Rates - Water (GMS)</v>
          </cell>
          <cell r="R23719" t="str">
            <v>B33 8TA</v>
          </cell>
          <cell r="T23719">
            <v>44735665</v>
          </cell>
        </row>
        <row r="23720">
          <cell r="P23720" t="str">
            <v>G04000130210</v>
          </cell>
          <cell r="Q23720" t="str">
            <v>Aspiration (GMS)</v>
          </cell>
          <cell r="R23720" t="str">
            <v>B33 8TA</v>
          </cell>
          <cell r="T23720">
            <v>44735665</v>
          </cell>
        </row>
        <row r="23721">
          <cell r="P23721" t="str">
            <v>G04000130210</v>
          </cell>
          <cell r="Q23721" t="str">
            <v>GMS Weight Management Service</v>
          </cell>
          <cell r="R23721" t="str">
            <v>B33 8TA</v>
          </cell>
          <cell r="T23721">
            <v>44735665</v>
          </cell>
        </row>
        <row r="23722">
          <cell r="P23722" t="str">
            <v>G04000130210</v>
          </cell>
          <cell r="Q23722" t="str">
            <v>C&amp;M-GMS PCN DES Pharmacy technicians</v>
          </cell>
          <cell r="R23722" t="str">
            <v>B33 8TA</v>
          </cell>
          <cell r="T23722">
            <v>44735665</v>
          </cell>
        </row>
        <row r="23723">
          <cell r="P23723" t="str">
            <v>G04000130217</v>
          </cell>
          <cell r="Q23723" t="str">
            <v>Phlebotomy</v>
          </cell>
          <cell r="R23723" t="str">
            <v>B18 7AL</v>
          </cell>
          <cell r="T23723">
            <v>44735666</v>
          </cell>
        </row>
        <row r="23724">
          <cell r="P23724" t="str">
            <v>G04000130217</v>
          </cell>
          <cell r="Q23724" t="str">
            <v>PMS DES Participation in the PCN</v>
          </cell>
          <cell r="R23724" t="str">
            <v>B18 7AL</v>
          </cell>
          <cell r="T23724">
            <v>44735666</v>
          </cell>
        </row>
        <row r="23725">
          <cell r="P23725" t="str">
            <v>G04000130217</v>
          </cell>
          <cell r="Q23725" t="str">
            <v>Aspiration (PMS)</v>
          </cell>
          <cell r="R23725" t="str">
            <v>B18 7AL</v>
          </cell>
          <cell r="T23725">
            <v>44735666</v>
          </cell>
        </row>
        <row r="23726">
          <cell r="P23726" t="str">
            <v>G04000130217</v>
          </cell>
          <cell r="Q23726" t="str">
            <v>PMS Weight Management Service</v>
          </cell>
          <cell r="R23726" t="str">
            <v>B18 7AL</v>
          </cell>
          <cell r="T23726">
            <v>44735666</v>
          </cell>
        </row>
        <row r="23727">
          <cell r="P23727" t="str">
            <v>G04000130217</v>
          </cell>
          <cell r="Q23727" t="str">
            <v>GP Prior Year ERs (PMS)</v>
          </cell>
          <cell r="R23727" t="str">
            <v>B18 7AL</v>
          </cell>
          <cell r="T23727">
            <v>44735666</v>
          </cell>
        </row>
        <row r="23728">
          <cell r="P23728" t="str">
            <v>G04000130217</v>
          </cell>
          <cell r="Q23728" t="str">
            <v>GP Prior Year EEs (PMS)</v>
          </cell>
          <cell r="R23728" t="str">
            <v>B18 7AL</v>
          </cell>
          <cell r="T23728">
            <v>44735666</v>
          </cell>
        </row>
        <row r="23729">
          <cell r="P23729">
            <v>529005</v>
          </cell>
          <cell r="R23729" t="str">
            <v>B91 9GN</v>
          </cell>
          <cell r="T23729">
            <v>44739682</v>
          </cell>
        </row>
        <row r="23730">
          <cell r="P23730" t="str">
            <v>OPA057468</v>
          </cell>
          <cell r="R23730" t="str">
            <v>B16 6TT</v>
          </cell>
          <cell r="S23730" t="str">
            <v>GB654912816</v>
          </cell>
          <cell r="T23730">
            <v>44740638</v>
          </cell>
        </row>
        <row r="23731">
          <cell r="P23731" t="str">
            <v>100125-20-MAR-2023</v>
          </cell>
          <cell r="R23731" t="str">
            <v>TO BE REPLACED</v>
          </cell>
          <cell r="T23731">
            <v>44743504</v>
          </cell>
        </row>
        <row r="23732">
          <cell r="P23732" t="str">
            <v>100125-20-MAR-2023</v>
          </cell>
          <cell r="R23732" t="str">
            <v>TO BE REPLACED</v>
          </cell>
          <cell r="T23732">
            <v>44743504</v>
          </cell>
        </row>
        <row r="23733">
          <cell r="P23733">
            <v>2100554132</v>
          </cell>
          <cell r="Q23733" t="str">
            <v>5F1-00038 ---- Surface Laptop 4 13in i7/16/512 Win10 Pro - Platinum ---- *** Please Bond Order ***</v>
          </cell>
          <cell r="R23733" t="str">
            <v>S9 2BU</v>
          </cell>
          <cell r="S23733" t="str">
            <v>746 0751 29</v>
          </cell>
          <cell r="T23733">
            <v>44749802</v>
          </cell>
        </row>
        <row r="23734">
          <cell r="P23734">
            <v>2100554132</v>
          </cell>
          <cell r="R23734" t="str">
            <v>S9 2BU</v>
          </cell>
          <cell r="S23734" t="str">
            <v>746 0751 29</v>
          </cell>
          <cell r="T23734">
            <v>44749802</v>
          </cell>
        </row>
        <row r="23735">
          <cell r="P23735">
            <v>91471997</v>
          </cell>
          <cell r="Q23735" t="str">
            <v>TOP UP to Call Off PO 907000092 - Digitisation of Medical Records - Milestones, Scanning Payments, Actual Record Volume, Collection Payment &amp; Active Patient List</v>
          </cell>
          <cell r="R23735" t="str">
            <v>HP2 7DX</v>
          </cell>
          <cell r="T23735">
            <v>44751003</v>
          </cell>
        </row>
        <row r="23736">
          <cell r="P23736">
            <v>91471997</v>
          </cell>
          <cell r="Q23736" t="str">
            <v>http://nww.docserv.wyss.nhs.uk/synergyiim/dist/?val=5012239_21106903_20230321131421</v>
          </cell>
          <cell r="R23736" t="str">
            <v>HP2 7DX</v>
          </cell>
          <cell r="T23736">
            <v>44751003</v>
          </cell>
        </row>
        <row r="23737">
          <cell r="P23737">
            <v>91471998</v>
          </cell>
          <cell r="Q23737" t="str">
            <v>TOP UP to Call Off PO 907000092 - Digitisation of Medical Records - Milestones, Scanning Payments, Actual Record Volume, Collection Payment &amp; Active Patient List</v>
          </cell>
          <cell r="R23737" t="str">
            <v>HP2 7DX</v>
          </cell>
          <cell r="T23737">
            <v>44751004</v>
          </cell>
        </row>
        <row r="23738">
          <cell r="P23738">
            <v>91471998</v>
          </cell>
          <cell r="Q23738" t="str">
            <v>http://nww.docserv.wyss.nhs.uk/synergyiim/dist/?val=5012239_21106902_20230321131421</v>
          </cell>
          <cell r="R23738" t="str">
            <v>HP2 7DX</v>
          </cell>
          <cell r="T23738">
            <v>44751004</v>
          </cell>
        </row>
        <row r="23739">
          <cell r="P23739">
            <v>21172</v>
          </cell>
          <cell r="Q23739" t="str">
            <v>Consultancy services for the Provision of Securing Excellence in Primary Care (GP) Digital Services: The Primary Care (GP) Digital Services Operating Model Review of Digital Service Delivery and Commissioning</v>
          </cell>
          <cell r="R23739" t="str">
            <v>CF10 4AZ</v>
          </cell>
          <cell r="S23739" t="str">
            <v>GB947374878</v>
          </cell>
          <cell r="T23739">
            <v>44751312</v>
          </cell>
        </row>
        <row r="23740">
          <cell r="P23740" t="str">
            <v>SMHFP01c</v>
          </cell>
          <cell r="Q23740" t="str">
            <v>Feb urgent payment recovery correction</v>
          </cell>
          <cell r="R23740" t="str">
            <v>B10 9QE</v>
          </cell>
          <cell r="T23740">
            <v>44751709</v>
          </cell>
        </row>
        <row r="23741">
          <cell r="P23741" t="str">
            <v>SMHFP02c</v>
          </cell>
          <cell r="Q23741" t="str">
            <v>Feb urgent payment recovery correction</v>
          </cell>
          <cell r="R23741" t="str">
            <v>B10 9QE</v>
          </cell>
          <cell r="T23741">
            <v>44751710</v>
          </cell>
        </row>
        <row r="23742">
          <cell r="P23742" t="str">
            <v>INTTRAFEBEX</v>
          </cell>
          <cell r="Q23742" t="str">
            <v>GP interpretation Translation FEB 2023 EXCESS</v>
          </cell>
          <cell r="R23742" t="str">
            <v>B15 1NP</v>
          </cell>
          <cell r="T23742">
            <v>44751722</v>
          </cell>
        </row>
        <row r="23743">
          <cell r="P23743">
            <v>33140</v>
          </cell>
          <cell r="R23743" t="str">
            <v>B71 4HJ</v>
          </cell>
          <cell r="S23743" t="str">
            <v>GB654916216</v>
          </cell>
          <cell r="T23743">
            <v>44755784</v>
          </cell>
        </row>
        <row r="23744">
          <cell r="P23744" t="str">
            <v>B0021614</v>
          </cell>
          <cell r="Q23744" t="str">
            <v>https://nww.einvoice-prod.sbs.nhs.uk:8179/invoicepdf/dd20d5f4-5fff-5110-b02b-6f9daf75699c</v>
          </cell>
          <cell r="R23744" t="str">
            <v>BB3 0FG</v>
          </cell>
          <cell r="S23744" t="str">
            <v>GB654440387</v>
          </cell>
          <cell r="T23744">
            <v>44755838</v>
          </cell>
        </row>
        <row r="23745">
          <cell r="P23745" t="str">
            <v>SIN007548</v>
          </cell>
          <cell r="Q23745" t="str">
            <v>Integrated Hub Evaluation (2) Anna Hammond</v>
          </cell>
          <cell r="R23745" t="str">
            <v>EC2M 1QS</v>
          </cell>
          <cell r="S23745" t="str">
            <v>GB194457374</v>
          </cell>
          <cell r="T23745">
            <v>44759658</v>
          </cell>
        </row>
        <row r="23746">
          <cell r="P23746" t="str">
            <v>SSLM122223B</v>
          </cell>
          <cell r="Q23746" t="str">
            <v>SSL (via BSMHT) covid costs etc</v>
          </cell>
          <cell r="R23746" t="str">
            <v>B1 3RB</v>
          </cell>
          <cell r="T23746">
            <v>44761628</v>
          </cell>
        </row>
        <row r="23747">
          <cell r="P23747" t="str">
            <v>hubsurge6Mar</v>
          </cell>
          <cell r="Q23747" t="str">
            <v>hub surge cap tranche 1 Mar 23 inc prem adj</v>
          </cell>
          <cell r="R23747" t="str">
            <v>B24 8NT</v>
          </cell>
          <cell r="T23747">
            <v>44761634</v>
          </cell>
        </row>
        <row r="23748">
          <cell r="P23748" t="str">
            <v>PCGPVirBud75</v>
          </cell>
          <cell r="Q23748" t="str">
            <v>Digital First Primary Care GP Virtual Budget Mar 23</v>
          </cell>
          <cell r="R23748" t="str">
            <v>B24 8NT</v>
          </cell>
          <cell r="T23748">
            <v>44761784</v>
          </cell>
        </row>
        <row r="23749">
          <cell r="P23749">
            <v>91472087</v>
          </cell>
          <cell r="Q23749" t="str">
            <v>Additional 100,000 patient records to be digitised</v>
          </cell>
          <cell r="R23749" t="str">
            <v>HP2 7DX</v>
          </cell>
          <cell r="T23749">
            <v>44765094</v>
          </cell>
        </row>
        <row r="23750">
          <cell r="P23750">
            <v>91472087</v>
          </cell>
          <cell r="Q23750" t="str">
            <v>https://nww.einvoice-prod.sbs.nhs.uk:8179/invoicepdf/db4b4ddd-5aeb-5d81-9b88-9bccf0c4e9a0</v>
          </cell>
          <cell r="R23750" t="str">
            <v>HP2 7DX</v>
          </cell>
          <cell r="T23750">
            <v>44765094</v>
          </cell>
        </row>
        <row r="23751">
          <cell r="P23751">
            <v>3424</v>
          </cell>
          <cell r="R23751" t="str">
            <v>B31 3HB</v>
          </cell>
          <cell r="T23751">
            <v>44767090</v>
          </cell>
        </row>
        <row r="23752">
          <cell r="P23752" t="str">
            <v>012A054388</v>
          </cell>
          <cell r="R23752" t="str">
            <v>B16 6TT</v>
          </cell>
          <cell r="S23752" t="str">
            <v>GB654912816</v>
          </cell>
          <cell r="T23752">
            <v>44767331</v>
          </cell>
        </row>
        <row r="23753">
          <cell r="P23753" t="str">
            <v>OPA056684</v>
          </cell>
          <cell r="R23753" t="str">
            <v>B16 6TT</v>
          </cell>
          <cell r="S23753" t="str">
            <v>GB654912816</v>
          </cell>
          <cell r="T23753">
            <v>44767340</v>
          </cell>
        </row>
        <row r="23754">
          <cell r="P23754" t="str">
            <v>OPA054387</v>
          </cell>
          <cell r="R23754" t="str">
            <v>B16 6TT</v>
          </cell>
          <cell r="S23754" t="str">
            <v>GB654912816</v>
          </cell>
          <cell r="T23754">
            <v>44767345</v>
          </cell>
        </row>
        <row r="23755">
          <cell r="P23755" t="str">
            <v>OPA054386</v>
          </cell>
          <cell r="R23755" t="str">
            <v>B16 6TT</v>
          </cell>
          <cell r="S23755" t="str">
            <v>GB654912816</v>
          </cell>
          <cell r="T23755">
            <v>44767351</v>
          </cell>
        </row>
        <row r="23756">
          <cell r="P23756" t="str">
            <v>PB1887405970</v>
          </cell>
          <cell r="Q23756" t="str">
            <v>QHL PHB APRIL 2023 BC144182</v>
          </cell>
          <cell r="R23756" t="str">
            <v>S41 0DT</v>
          </cell>
          <cell r="T23756">
            <v>44775998</v>
          </cell>
        </row>
        <row r="23757">
          <cell r="P23757" t="str">
            <v>PB1887413194</v>
          </cell>
          <cell r="Q23757" t="str">
            <v>QHL PHB APRIL 2023 BC138006</v>
          </cell>
          <cell r="R23757" t="str">
            <v>CV10 7RH</v>
          </cell>
          <cell r="T23757">
            <v>44777657</v>
          </cell>
        </row>
        <row r="23758">
          <cell r="P23758" t="str">
            <v>AOHP2432317</v>
          </cell>
          <cell r="Q23758" t="str">
            <v>Clin Pharm ARR Shard End Kitts green February 2023</v>
          </cell>
          <cell r="R23758" t="str">
            <v>B32 1QX</v>
          </cell>
          <cell r="T23758">
            <v>44778012</v>
          </cell>
        </row>
        <row r="23759">
          <cell r="P23759" t="str">
            <v>WWHARRMARADV</v>
          </cell>
          <cell r="Q23759" t="str">
            <v>Washwood ARR advance March 23 recover April</v>
          </cell>
          <cell r="R23759" t="str">
            <v>B8 1RT</v>
          </cell>
          <cell r="T23759">
            <v>44778280</v>
          </cell>
        </row>
        <row r="23760">
          <cell r="P23760" t="str">
            <v>NOINV16777A</v>
          </cell>
          <cell r="Q23760" t="str">
            <v>LWC FASTER PAYMENT CAPITAL GRANT</v>
          </cell>
          <cell r="R23760" t="str">
            <v>B12 0HJ</v>
          </cell>
          <cell r="T23760">
            <v>44778283</v>
          </cell>
        </row>
        <row r="23761">
          <cell r="P23761">
            <v>16206</v>
          </cell>
          <cell r="Q23761" t="str">
            <v>iPLATO Bespoke FFT</v>
          </cell>
          <cell r="R23761" t="str">
            <v>W6 9HR</v>
          </cell>
          <cell r="S23761">
            <v>906258620</v>
          </cell>
          <cell r="T23761">
            <v>44779327</v>
          </cell>
        </row>
        <row r="23762">
          <cell r="P23762">
            <v>7312627683</v>
          </cell>
          <cell r="Q23762" t="str">
            <v>NHS CCG INCOME - NON CONTRACT 44811015</v>
          </cell>
          <cell r="R23762" t="str">
            <v>LS11 1HP</v>
          </cell>
          <cell r="S23762" t="str">
            <v>GB526164259</v>
          </cell>
          <cell r="T23762">
            <v>44780707</v>
          </cell>
        </row>
        <row r="23763">
          <cell r="P23763">
            <v>2000051497</v>
          </cell>
          <cell r="Q23763" t="str">
            <v>https://nww.einvoice-prod.sbs.nhs.uk:8179/invoicepdf/b5f326eb-6d0d-5d1d-8384-2a783ca487c6</v>
          </cell>
          <cell r="R23763" t="str">
            <v>B31 2AQ</v>
          </cell>
          <cell r="S23763">
            <v>654965296</v>
          </cell>
          <cell r="T23763">
            <v>44780708</v>
          </cell>
        </row>
        <row r="23764">
          <cell r="P23764" t="str">
            <v>B0021610</v>
          </cell>
          <cell r="Q23764" t="str">
            <v>https://nww.einvoice-prod.sbs.nhs.uk:8179/invoicepdf/df0020fb-fd87-5e29-b318-e749ac5ebed3</v>
          </cell>
          <cell r="R23764" t="str">
            <v>BB3 0FG</v>
          </cell>
          <cell r="S23764" t="str">
            <v>GB654440387</v>
          </cell>
          <cell r="T23764">
            <v>44780710</v>
          </cell>
        </row>
        <row r="23765">
          <cell r="P23765" t="str">
            <v>B0021609</v>
          </cell>
          <cell r="Q23765" t="str">
            <v>https://nww.einvoice-prod.sbs.nhs.uk:8179/invoicepdf/11a14892-f871-537b-855c-3e50fd77ddfd</v>
          </cell>
          <cell r="R23765" t="str">
            <v>BB3 0FG</v>
          </cell>
          <cell r="S23765" t="str">
            <v>GB654440387</v>
          </cell>
          <cell r="T23765">
            <v>44780711</v>
          </cell>
        </row>
        <row r="23766">
          <cell r="P23766" t="str">
            <v>THHFP01c</v>
          </cell>
          <cell r="Q23766" t="str">
            <v>Mar urgent payment recovery correction</v>
          </cell>
          <cell r="R23766" t="str">
            <v>B42 1BT</v>
          </cell>
          <cell r="T23766">
            <v>44784589</v>
          </cell>
        </row>
        <row r="23767">
          <cell r="P23767" t="str">
            <v>THHFP02c</v>
          </cell>
          <cell r="Q23767" t="str">
            <v>Mar urgent payment recovery correction</v>
          </cell>
          <cell r="R23767" t="str">
            <v>B42 1BT</v>
          </cell>
          <cell r="T23767">
            <v>44784592</v>
          </cell>
        </row>
        <row r="23768">
          <cell r="P23768">
            <v>910307906</v>
          </cell>
          <cell r="R23768" t="str">
            <v>B4 7AB</v>
          </cell>
          <cell r="S23768">
            <v>112082130</v>
          </cell>
          <cell r="T23768">
            <v>44786732</v>
          </cell>
        </row>
        <row r="23769">
          <cell r="P23769" t="str">
            <v>BC196710RFD</v>
          </cell>
          <cell r="Q23769" t="str">
            <v>196710Voyage Care PHB Refund</v>
          </cell>
          <cell r="R23769" t="str">
            <v>WS14 0QP</v>
          </cell>
          <cell r="S23769" t="str">
            <v>GB787455180</v>
          </cell>
          <cell r="T23769">
            <v>44797088</v>
          </cell>
        </row>
        <row r="23770">
          <cell r="P23770">
            <v>487</v>
          </cell>
          <cell r="Q23770" t="str">
            <v>Review of UHB as arranged by David Melbourne. Value Â£72,273.01 plus VAT STW has been completed and will be submitted</v>
          </cell>
          <cell r="R23770" t="str">
            <v>CB10 2LW</v>
          </cell>
          <cell r="T23770">
            <v>44799469</v>
          </cell>
        </row>
        <row r="23771">
          <cell r="P23771">
            <v>3408</v>
          </cell>
          <cell r="Q23771" t="str">
            <v>http://nww.docserv.wyss.nhs.uk/synergyiim/dist/?val=4901586_20474292_20230120094859</v>
          </cell>
          <cell r="R23771" t="str">
            <v>B31 3HB</v>
          </cell>
          <cell r="T23771">
            <v>44801838</v>
          </cell>
        </row>
        <row r="23772">
          <cell r="P23772">
            <v>910297053</v>
          </cell>
          <cell r="R23772" t="str">
            <v>B4 7AB</v>
          </cell>
          <cell r="S23772">
            <v>112082130</v>
          </cell>
          <cell r="T23772">
            <v>44803685</v>
          </cell>
        </row>
        <row r="23773">
          <cell r="P23773">
            <v>1321</v>
          </cell>
          <cell r="Q23773" t="str">
            <v>https://nww.einvoice-prod.sbs.nhs.uk:8179/invoicepdf/bce764b0-d20d-5c42-ac92-5de6205ed5bf</v>
          </cell>
          <cell r="R23773" t="str">
            <v>WV3 0EQ</v>
          </cell>
          <cell r="T23773">
            <v>44803767</v>
          </cell>
        </row>
        <row r="23774">
          <cell r="P23774">
            <v>3422</v>
          </cell>
          <cell r="R23774" t="str">
            <v>B31 3HB</v>
          </cell>
          <cell r="T23774">
            <v>44804738</v>
          </cell>
        </row>
        <row r="23775">
          <cell r="P23775">
            <v>3421</v>
          </cell>
          <cell r="R23775" t="str">
            <v>B31 3HB</v>
          </cell>
          <cell r="T23775">
            <v>44804937</v>
          </cell>
        </row>
        <row r="23776">
          <cell r="P23776">
            <v>2100560197</v>
          </cell>
          <cell r="Q23776" t="str">
            <v>5F1-00038 ---- Surface Laptop 4 13in i7/16/512 Win10 Pro - Platinum ---- *** Please Bond Order ***</v>
          </cell>
          <cell r="R23776" t="str">
            <v>S9 2BU</v>
          </cell>
          <cell r="S23776" t="str">
            <v>746 0751 29</v>
          </cell>
          <cell r="T23776">
            <v>44807510</v>
          </cell>
        </row>
        <row r="23777">
          <cell r="P23777">
            <v>2100560197</v>
          </cell>
          <cell r="R23777" t="str">
            <v>S9 2BU</v>
          </cell>
          <cell r="S23777" t="str">
            <v>746 0751 29</v>
          </cell>
          <cell r="T23777">
            <v>44807510</v>
          </cell>
        </row>
        <row r="23778">
          <cell r="P23778" t="str">
            <v>PSQ4222315</v>
          </cell>
          <cell r="Q23778" t="str">
            <v>NHS Birm Solihull CCG Reimbursables Q4 FY 22/23</v>
          </cell>
          <cell r="R23778" t="str">
            <v>EC2V 7NG</v>
          </cell>
          <cell r="S23778">
            <v>156725100</v>
          </cell>
          <cell r="T23778">
            <v>44821866</v>
          </cell>
        </row>
        <row r="23779">
          <cell r="P23779" t="str">
            <v>PSQ4222316</v>
          </cell>
          <cell r="Q23779" t="str">
            <v>NHS Birm Solihull CCG Reimbursables Q4 FY 22/23</v>
          </cell>
          <cell r="R23779" t="str">
            <v>EC2V 7NG</v>
          </cell>
          <cell r="S23779">
            <v>156725100</v>
          </cell>
          <cell r="T23779">
            <v>44821869</v>
          </cell>
        </row>
        <row r="23780">
          <cell r="P23780" t="str">
            <v>PSQ4222318</v>
          </cell>
          <cell r="Q23780" t="str">
            <v>NHS Birm Solihull CCG Reimbursables Q4 FY 22/23</v>
          </cell>
          <cell r="R23780" t="str">
            <v>EC2V 7NG</v>
          </cell>
          <cell r="S23780">
            <v>156725100</v>
          </cell>
          <cell r="T23780">
            <v>44821873</v>
          </cell>
        </row>
        <row r="23781">
          <cell r="P23781" t="str">
            <v>PSQ4222319</v>
          </cell>
          <cell r="Q23781" t="str">
            <v>NHS Birm Solihull CCG Reimbursables Q4 FY 22/23</v>
          </cell>
          <cell r="R23781" t="str">
            <v>EC2V 7NG</v>
          </cell>
          <cell r="S23781">
            <v>156725100</v>
          </cell>
          <cell r="T23781">
            <v>44821886</v>
          </cell>
        </row>
        <row r="23782">
          <cell r="P23782" t="str">
            <v>PB138686RFD</v>
          </cell>
          <cell r="Q23782" t="str">
            <v>138686Compass Disability Services PHB Refund</v>
          </cell>
          <cell r="R23782" t="str">
            <v>TA1 1BH</v>
          </cell>
          <cell r="T23782">
            <v>44821896</v>
          </cell>
        </row>
        <row r="23783">
          <cell r="P23783" t="str">
            <v>PB144083RFD</v>
          </cell>
          <cell r="Q23783" t="str">
            <v>144083Compass Disability Services PHB Refund</v>
          </cell>
          <cell r="R23783" t="str">
            <v>TA1 1BH</v>
          </cell>
          <cell r="T23783">
            <v>44821900</v>
          </cell>
        </row>
        <row r="23784">
          <cell r="P23784">
            <v>85101704</v>
          </cell>
          <cell r="Q23784" t="str">
            <v>https://nww.einvoice-prod.sbs.nhs.uk:8179/invoicepdf/7dc2c5d3-4ac0-5d49-b6e0-23e9e345d748</v>
          </cell>
          <cell r="R23784" t="str">
            <v>SK3 0XN</v>
          </cell>
          <cell r="T23784">
            <v>44824276</v>
          </cell>
        </row>
        <row r="23785">
          <cell r="P23785">
            <v>85102031</v>
          </cell>
          <cell r="Q23785" t="str">
            <v>https://nww.einvoice-prod.sbs.nhs.uk:8179/invoicepdf/ac9c35c2-c51b-5547-85ec-9994f802191f</v>
          </cell>
          <cell r="R23785" t="str">
            <v>SK3 0XN</v>
          </cell>
          <cell r="T23785">
            <v>44824321</v>
          </cell>
        </row>
        <row r="23786">
          <cell r="P23786">
            <v>85102033</v>
          </cell>
          <cell r="Q23786" t="str">
            <v>https://nww.einvoice-prod.sbs.nhs.uk:8179/invoicepdf/7b03a3e4-f6fa-5c76-8083-2607dcef7dfe</v>
          </cell>
          <cell r="R23786" t="str">
            <v>SK3 0XN</v>
          </cell>
          <cell r="T23786">
            <v>44824330</v>
          </cell>
        </row>
        <row r="23787">
          <cell r="P23787">
            <v>15738333</v>
          </cell>
          <cell r="Q23787" t="str">
            <v>ICB INCOME</v>
          </cell>
          <cell r="R23787" t="str">
            <v>LS11 1HP</v>
          </cell>
          <cell r="S23787">
            <v>654964300</v>
          </cell>
          <cell r="T23787">
            <v>44824520</v>
          </cell>
        </row>
        <row r="23788">
          <cell r="P23788">
            <v>21620872</v>
          </cell>
          <cell r="Q23788" t="str">
            <v>https://nww.einvoice-prod.sbs.nhs.uk:8179/invoicepdf/6eb712e6-41f0-5ca2-9a29-d0358ebeb976</v>
          </cell>
          <cell r="R23788" t="str">
            <v>B17 9NN</v>
          </cell>
          <cell r="S23788">
            <v>163836882</v>
          </cell>
          <cell r="T23788">
            <v>44824573</v>
          </cell>
        </row>
        <row r="23789">
          <cell r="P23789">
            <v>21351229</v>
          </cell>
          <cell r="Q23789" t="str">
            <v>https://nww.einvoice-prod.sbs.nhs.uk:8179/invoicepdf/5e41bded-2230-5cba-b4fa-2250676df9fb</v>
          </cell>
          <cell r="R23789" t="str">
            <v>B72 1XX</v>
          </cell>
          <cell r="S23789">
            <v>163836882</v>
          </cell>
          <cell r="T23789">
            <v>44824594</v>
          </cell>
        </row>
        <row r="23790">
          <cell r="P23790" t="str">
            <v>BC1885413966</v>
          </cell>
          <cell r="Q23790" t="str">
            <v>QHL CHC MARCH 2023 BC196620</v>
          </cell>
          <cell r="R23790" t="str">
            <v>WV3 0EQ</v>
          </cell>
          <cell r="T23790">
            <v>44832707</v>
          </cell>
        </row>
        <row r="23791">
          <cell r="P23791" t="str">
            <v>BC1885413974</v>
          </cell>
          <cell r="Q23791" t="str">
            <v>QHL CHC MARCH 2023 BC196786</v>
          </cell>
          <cell r="R23791" t="str">
            <v>WV3 0EQ</v>
          </cell>
          <cell r="T23791">
            <v>44832715</v>
          </cell>
        </row>
        <row r="23792">
          <cell r="P23792">
            <v>85101705</v>
          </cell>
          <cell r="Q23792" t="str">
            <v>https://nww.einvoice-prod.sbs.nhs.uk:8179/invoicepdf/89126b7b-b1be-52aa-a574-e31de7c7d740</v>
          </cell>
          <cell r="R23792" t="str">
            <v>SK3 0XN</v>
          </cell>
          <cell r="T23792">
            <v>44833002</v>
          </cell>
        </row>
        <row r="23793">
          <cell r="P23793">
            <v>85101780</v>
          </cell>
          <cell r="Q23793" t="str">
            <v>https://nww.einvoice-prod.sbs.nhs.uk:8179/invoicepdf/b8215f35-2d99-565b-8ac1-61a679324227</v>
          </cell>
          <cell r="R23793" t="str">
            <v>SK3 0XN</v>
          </cell>
          <cell r="T23793">
            <v>44833003</v>
          </cell>
        </row>
        <row r="23794">
          <cell r="P23794">
            <v>85101616</v>
          </cell>
          <cell r="Q23794" t="str">
            <v>https://nww.einvoice-prod.sbs.nhs.uk:8179/invoicepdf/b0696654-bafd-50e4-97d2-ee279c2d3837</v>
          </cell>
          <cell r="R23794" t="str">
            <v>SK3 0XN</v>
          </cell>
          <cell r="T23794">
            <v>44833004</v>
          </cell>
        </row>
        <row r="23795">
          <cell r="P23795">
            <v>85101706</v>
          </cell>
          <cell r="Q23795" t="str">
            <v>https://nww.einvoice-prod.sbs.nhs.uk:8179/invoicepdf/589e406a-17b6-56d6-9bd6-65d25ea34392</v>
          </cell>
          <cell r="R23795" t="str">
            <v>SK3 0XN</v>
          </cell>
          <cell r="T23795">
            <v>44833005</v>
          </cell>
        </row>
        <row r="23796">
          <cell r="P23796">
            <v>85102220</v>
          </cell>
          <cell r="Q23796" t="str">
            <v>https://nww.einvoice-prod.sbs.nhs.uk:8179/invoicepdf/53740956-de59-570f-be19-ff64d63c099e</v>
          </cell>
          <cell r="R23796" t="str">
            <v>SK3 0XN</v>
          </cell>
          <cell r="T23796">
            <v>44833024</v>
          </cell>
        </row>
        <row r="23797">
          <cell r="P23797">
            <v>20031232</v>
          </cell>
          <cell r="Q23797" t="str">
            <v>https://nww.einvoice-prod.sbs.nhs.uk:8179/invoicepdf/5a283420-9cff-5ef9-b5be-dddb95b7d8f3</v>
          </cell>
          <cell r="R23797" t="str">
            <v>B91 3BB</v>
          </cell>
          <cell r="S23797">
            <v>163836882</v>
          </cell>
          <cell r="T23797">
            <v>44833034</v>
          </cell>
        </row>
        <row r="23798">
          <cell r="P23798" t="str">
            <v>C0005118</v>
          </cell>
          <cell r="R23798" t="str">
            <v>DY5 1LX</v>
          </cell>
          <cell r="S23798" t="str">
            <v>GB654950708</v>
          </cell>
          <cell r="T23798">
            <v>44833036</v>
          </cell>
        </row>
        <row r="23799">
          <cell r="P23799" t="str">
            <v>3803B</v>
          </cell>
          <cell r="Q23799" t="str">
            <v>https://nww.einvoice-prod.sbs.nhs.uk:8179/invoicepdf/f1090803-87d5-5dbc-a6b0-72e9f9ff88ca</v>
          </cell>
          <cell r="R23799" t="str">
            <v>RG1 8EQ</v>
          </cell>
          <cell r="S23799">
            <v>939378273</v>
          </cell>
          <cell r="T23799">
            <v>44833085</v>
          </cell>
        </row>
        <row r="23800">
          <cell r="P23800" t="str">
            <v>WESTM2223BSOQ3</v>
          </cell>
          <cell r="Q23800" t="str">
            <v>https://nww.einvoice-prod.sbs.nhs.uk:8179/invoicepdf/f3bc6997-774e-510c-90f7-2ea51482813d</v>
          </cell>
          <cell r="R23800" t="str">
            <v>B63 2AH</v>
          </cell>
          <cell r="T23800">
            <v>44833100</v>
          </cell>
        </row>
        <row r="23801">
          <cell r="P23801">
            <v>1100014351</v>
          </cell>
          <cell r="R23801" t="str">
            <v>CV34 5BW</v>
          </cell>
          <cell r="S23801">
            <v>654942118</v>
          </cell>
          <cell r="T23801">
            <v>44833148</v>
          </cell>
        </row>
        <row r="23802">
          <cell r="P23802">
            <v>1100014353</v>
          </cell>
          <cell r="R23802" t="str">
            <v>CV34 5BW</v>
          </cell>
          <cell r="S23802">
            <v>654942118</v>
          </cell>
          <cell r="T23802">
            <v>44833153</v>
          </cell>
        </row>
        <row r="23803">
          <cell r="P23803">
            <v>910316434</v>
          </cell>
          <cell r="R23803" t="str">
            <v>B4 7AB</v>
          </cell>
          <cell r="S23803">
            <v>112082130</v>
          </cell>
          <cell r="T23803">
            <v>44833156</v>
          </cell>
        </row>
        <row r="23804">
          <cell r="P23804">
            <v>1200001822</v>
          </cell>
          <cell r="R23804" t="str">
            <v>CV34 5BW</v>
          </cell>
          <cell r="S23804">
            <v>654942118</v>
          </cell>
          <cell r="T23804">
            <v>44833193</v>
          </cell>
        </row>
        <row r="23805">
          <cell r="P23805">
            <v>1200001823</v>
          </cell>
          <cell r="R23805" t="str">
            <v>CV34 5BW</v>
          </cell>
          <cell r="S23805">
            <v>654942118</v>
          </cell>
          <cell r="T23805">
            <v>44833196</v>
          </cell>
        </row>
        <row r="23806">
          <cell r="P23806">
            <v>7000049147</v>
          </cell>
          <cell r="Q23806" t="str">
            <v>SHST MISC INCOME-OTHER OPERATING REV NHS</v>
          </cell>
          <cell r="R23806" t="str">
            <v>LS11 1HP</v>
          </cell>
          <cell r="S23806" t="str">
            <v>654 442 045</v>
          </cell>
          <cell r="T23806">
            <v>44833211</v>
          </cell>
        </row>
        <row r="23807">
          <cell r="P23807" t="str">
            <v>INV0050</v>
          </cell>
          <cell r="R23807" t="str">
            <v>B92 7SA</v>
          </cell>
          <cell r="T23807">
            <v>44833238</v>
          </cell>
        </row>
        <row r="23808">
          <cell r="P23808" t="str">
            <v>H661522</v>
          </cell>
          <cell r="Q23808" t="str">
            <v>https://nww.einvoice-prod.sbs.nhs.uk:8179/invoicepdf/3f2e44b7-9cd1-5505-af0f-cbaf7e07d5f5</v>
          </cell>
          <cell r="R23808" t="str">
            <v>EC2V 7NG</v>
          </cell>
          <cell r="S23808">
            <v>156725100</v>
          </cell>
          <cell r="T23808">
            <v>44833264</v>
          </cell>
        </row>
        <row r="23809">
          <cell r="P23809">
            <v>1444</v>
          </cell>
          <cell r="R23809" t="str">
            <v>B1 3RB</v>
          </cell>
          <cell r="T23809">
            <v>44833270</v>
          </cell>
        </row>
        <row r="23810">
          <cell r="P23810" t="str">
            <v>B0021689</v>
          </cell>
          <cell r="Q23810" t="str">
            <v>https://nww.einvoice-prod.sbs.nhs.uk:8179/invoicepdf/c5418d23-53b8-57f0-a158-aecc374ef109</v>
          </cell>
          <cell r="R23810" t="str">
            <v>BB3 0FG</v>
          </cell>
          <cell r="S23810" t="str">
            <v>GB654440387</v>
          </cell>
          <cell r="T23810">
            <v>44833280</v>
          </cell>
        </row>
        <row r="23811">
          <cell r="P23811" t="str">
            <v>OPA057955</v>
          </cell>
          <cell r="R23811" t="str">
            <v>B16 6TT</v>
          </cell>
          <cell r="S23811" t="str">
            <v>GB654912816</v>
          </cell>
          <cell r="T23811">
            <v>44833323</v>
          </cell>
        </row>
        <row r="23812">
          <cell r="P23812" t="str">
            <v>H661551</v>
          </cell>
          <cell r="Q23812" t="str">
            <v>https://nww.einvoice-prod.sbs.nhs.uk:8179/invoicepdf/9fa0a1d5-afa4-5770-b476-85341eaed3d1</v>
          </cell>
          <cell r="R23812" t="str">
            <v>EC2V 7NG</v>
          </cell>
          <cell r="S23812">
            <v>156725100</v>
          </cell>
          <cell r="T23812">
            <v>44833326</v>
          </cell>
        </row>
        <row r="23813">
          <cell r="P23813">
            <v>238200</v>
          </cell>
          <cell r="Q23813" t="str">
            <v>Purchase of 120 falls lifting devices as part of &amp;#8216;Adult Social Care Discharge ICB Allocation Funding&amp;#8217;.</v>
          </cell>
          <cell r="R23813" t="str">
            <v>LD8 2UF</v>
          </cell>
          <cell r="S23813">
            <v>359095716</v>
          </cell>
          <cell r="T23813">
            <v>44847151</v>
          </cell>
        </row>
        <row r="23814">
          <cell r="P23814">
            <v>238200</v>
          </cell>
          <cell r="R23814" t="str">
            <v>LD8 2UF</v>
          </cell>
          <cell r="S23814">
            <v>359095716</v>
          </cell>
          <cell r="T23814">
            <v>44847151</v>
          </cell>
        </row>
        <row r="23815">
          <cell r="P23815">
            <v>44094</v>
          </cell>
          <cell r="Q23815" t="str">
            <v>BSMHFT - Discharge Medicine Service and Shared Care Record data platform for 2023/24.  Shalina Anwar</v>
          </cell>
          <cell r="R23815" t="str">
            <v>B1 3RB</v>
          </cell>
          <cell r="S23815">
            <v>654940908</v>
          </cell>
          <cell r="T23815">
            <v>44847152</v>
          </cell>
        </row>
        <row r="23816">
          <cell r="P23816">
            <v>10025226</v>
          </cell>
          <cell r="Q23816" t="str">
            <v>To cost of EPG programme lead and project support officer</v>
          </cell>
          <cell r="R23816" t="str">
            <v>B5 5JU</v>
          </cell>
          <cell r="S23816">
            <v>614117673</v>
          </cell>
          <cell r="T23816">
            <v>44847156</v>
          </cell>
        </row>
        <row r="23817">
          <cell r="P23817" t="str">
            <v>ICBM123-24</v>
          </cell>
          <cell r="Q23817" t="str">
            <v>BSOL The Hospice Charity Partnership April 23</v>
          </cell>
          <cell r="R23817" t="str">
            <v>B29 7DA</v>
          </cell>
          <cell r="T23817">
            <v>44847252</v>
          </cell>
        </row>
        <row r="23818">
          <cell r="P23818" t="str">
            <v>BXC16M123-24</v>
          </cell>
          <cell r="Q23818" t="str">
            <v>BSOL St Giles Hospice APRIL 23</v>
          </cell>
          <cell r="R23818" t="str">
            <v>WS14 9LH</v>
          </cell>
          <cell r="S23818">
            <v>486883086</v>
          </cell>
          <cell r="T23818">
            <v>44847254</v>
          </cell>
        </row>
        <row r="23819">
          <cell r="P23819" t="str">
            <v>MCWPHM123-24</v>
          </cell>
          <cell r="Q23819" t="str">
            <v>BSOL  MARIE CURIE CANCER CARE Warren Pearl Hospice APRIL 23</v>
          </cell>
          <cell r="R23819" t="str">
            <v>SE1 7TP</v>
          </cell>
          <cell r="S23819">
            <v>626722537</v>
          </cell>
          <cell r="T23819">
            <v>44847256</v>
          </cell>
        </row>
        <row r="23820">
          <cell r="P23820" t="str">
            <v>MCNURM123-24</v>
          </cell>
          <cell r="Q23820" t="str">
            <v>BSOL  MARIE CURIE CANCER CARE Nursing C&amp;V Contract APRIL 23</v>
          </cell>
          <cell r="R23820" t="str">
            <v>SE1 7TP</v>
          </cell>
          <cell r="S23820">
            <v>626722537</v>
          </cell>
          <cell r="T23820">
            <v>44847258</v>
          </cell>
        </row>
        <row r="23821">
          <cell r="P23821" t="str">
            <v>BSC1M123-24</v>
          </cell>
          <cell r="Q23821" t="str">
            <v>BSOL Acorn Hospice APRIL 23</v>
          </cell>
          <cell r="R23821" t="str">
            <v>B47 6JR</v>
          </cell>
          <cell r="S23821">
            <v>161951015</v>
          </cell>
          <cell r="T23821">
            <v>44847260</v>
          </cell>
        </row>
        <row r="23822">
          <cell r="P23822" t="str">
            <v>MOD1M123-24</v>
          </cell>
          <cell r="Q23822" t="str">
            <v>BSOL Modality APRIL 23</v>
          </cell>
          <cell r="R23822" t="str">
            <v>B19 1BP</v>
          </cell>
          <cell r="T23822">
            <v>44847261</v>
          </cell>
        </row>
        <row r="23823">
          <cell r="P23823">
            <v>85102222</v>
          </cell>
          <cell r="Q23823" t="str">
            <v>https://nww.einvoice-prod.sbs.nhs.uk:8179/invoicepdf/de355523-de16-5fe0-9e6d-bd2b8186cb43</v>
          </cell>
          <cell r="R23823" t="str">
            <v>SK3 0XN</v>
          </cell>
          <cell r="T23823">
            <v>44853387</v>
          </cell>
        </row>
        <row r="23824">
          <cell r="P23824" t="str">
            <v>INV8626</v>
          </cell>
          <cell r="Q23824" t="str">
            <v>https://nww.einvoice-prod.sbs.nhs.uk:8179/invoicepdf/3cc48a7e-0246-5c78-8893-100993b0b267</v>
          </cell>
          <cell r="R23824" t="str">
            <v>M4 6LN</v>
          </cell>
          <cell r="T23824">
            <v>44853418</v>
          </cell>
        </row>
        <row r="23825">
          <cell r="P23825" t="str">
            <v>GI1092</v>
          </cell>
          <cell r="R23825" t="str">
            <v>NW9 6BX</v>
          </cell>
          <cell r="S23825" t="str">
            <v>GB938297867</v>
          </cell>
          <cell r="T23825">
            <v>44853469</v>
          </cell>
        </row>
        <row r="23826">
          <cell r="P23826" t="str">
            <v>OPA053929</v>
          </cell>
          <cell r="R23826" t="str">
            <v>B16 6TT</v>
          </cell>
          <cell r="S23826" t="str">
            <v>GB654912816</v>
          </cell>
          <cell r="T23826">
            <v>44853560</v>
          </cell>
        </row>
        <row r="23827">
          <cell r="P23827">
            <v>7432000590</v>
          </cell>
          <cell r="Q23827" t="str">
            <v>RECHARGE - ICB 52161008</v>
          </cell>
          <cell r="R23827" t="str">
            <v>LS11 1HP</v>
          </cell>
          <cell r="T23827">
            <v>44853757</v>
          </cell>
        </row>
        <row r="23828">
          <cell r="P23828">
            <v>85102298</v>
          </cell>
          <cell r="Q23828" t="str">
            <v>https://nww.einvoice-prod.sbs.nhs.uk:8179/invoicepdf/0167c7c7-37aa-594e-ac5a-b063af691470</v>
          </cell>
          <cell r="R23828" t="str">
            <v>SK3 0XN</v>
          </cell>
          <cell r="T23828">
            <v>44855629</v>
          </cell>
        </row>
        <row r="23829">
          <cell r="P23829" t="str">
            <v>GIOPTS23</v>
          </cell>
          <cell r="R23829" t="str">
            <v>NW9 6BX</v>
          </cell>
          <cell r="S23829" t="str">
            <v>GB938297867</v>
          </cell>
          <cell r="T23829">
            <v>44855858</v>
          </cell>
        </row>
        <row r="23830">
          <cell r="P23830">
            <v>2100562987</v>
          </cell>
          <cell r="Q23830" t="str">
            <v>Optiplex 3000 Micro , 12th Gen Intel Core i5-12500T , 16GB DDR RAM - 512GB SSD . UK Power Cord 65 Watt A/C Adapter No UPC Label Optional VGA Video Port No PCIe add-in card</v>
          </cell>
          <cell r="R23830" t="str">
            <v>S9 2BU</v>
          </cell>
          <cell r="S23830" t="str">
            <v>746 0751 29</v>
          </cell>
          <cell r="T23830">
            <v>44859651</v>
          </cell>
        </row>
        <row r="23831">
          <cell r="P23831" t="str">
            <v>STGI0201112022</v>
          </cell>
          <cell r="R23831" t="str">
            <v>B33 0LT</v>
          </cell>
          <cell r="T23831">
            <v>44861997</v>
          </cell>
        </row>
        <row r="23832">
          <cell r="P23832">
            <v>522096</v>
          </cell>
          <cell r="R23832" t="str">
            <v>B91 9GN</v>
          </cell>
          <cell r="T23832">
            <v>44862044</v>
          </cell>
        </row>
        <row r="23833">
          <cell r="P23833" t="str">
            <v>SS84311</v>
          </cell>
          <cell r="Q23833" t="str">
            <v>https://nww.einvoice-prod.sbs.nhs.uk:8179/invoicepdf/f80cc5fa-307b-512f-b9b0-683dc56e647c</v>
          </cell>
          <cell r="R23833" t="str">
            <v>B70 8ER</v>
          </cell>
          <cell r="T23833">
            <v>44863375</v>
          </cell>
        </row>
        <row r="23834">
          <cell r="P23834" t="str">
            <v>D090003426</v>
          </cell>
          <cell r="Q23834" t="str">
            <v>https://nww.einvoice-prod.sbs.nhs.uk:8179/invoicepdf/54955559-a063-5aab-9feb-4793b77cf8e4</v>
          </cell>
          <cell r="R23834" t="str">
            <v>DL2 1TS</v>
          </cell>
          <cell r="S23834" t="str">
            <v xml:space="preserve"> GB 626524835</v>
          </cell>
          <cell r="T23834">
            <v>44863561</v>
          </cell>
        </row>
        <row r="23835">
          <cell r="P23835" t="str">
            <v>A960000619</v>
          </cell>
          <cell r="Q23835" t="str">
            <v>https://nww.einvoice-prod.sbs.nhs.uk:8179/invoicepdf/7defa7ed-d3d3-54cf-b3cc-4c734b19b336</v>
          </cell>
          <cell r="R23835" t="str">
            <v>DL2 1TS</v>
          </cell>
          <cell r="T23835">
            <v>44863690</v>
          </cell>
        </row>
        <row r="23836">
          <cell r="P23836" t="str">
            <v>A960000617</v>
          </cell>
          <cell r="Q23836" t="str">
            <v>https://nww.einvoice-prod.sbs.nhs.uk:8179/invoicepdf/6a719436-f504-5af2-98d8-59749e5c2dee</v>
          </cell>
          <cell r="R23836" t="str">
            <v>DL2 1TS</v>
          </cell>
          <cell r="T23836">
            <v>44863829</v>
          </cell>
        </row>
        <row r="23837">
          <cell r="P23837" t="str">
            <v>A960000617</v>
          </cell>
          <cell r="R23837" t="str">
            <v>DL2 1TS</v>
          </cell>
          <cell r="T23837">
            <v>44863829</v>
          </cell>
        </row>
        <row r="23838">
          <cell r="P23838" t="str">
            <v>OPA057989</v>
          </cell>
          <cell r="R23838" t="str">
            <v>B16 6TT</v>
          </cell>
          <cell r="S23838" t="str">
            <v>GB654912816</v>
          </cell>
          <cell r="T23838">
            <v>44864175</v>
          </cell>
        </row>
        <row r="23839">
          <cell r="P23839" t="str">
            <v>B0021709</v>
          </cell>
          <cell r="Q23839" t="str">
            <v>https://nww.einvoice-prod.sbs.nhs.uk:8179/invoicepdf/5ff24cda-6284-5bf2-bc23-d1963d61e378</v>
          </cell>
          <cell r="R23839" t="str">
            <v>BB3 0FG</v>
          </cell>
          <cell r="S23839" t="str">
            <v>GB654440387</v>
          </cell>
          <cell r="T23839">
            <v>44864227</v>
          </cell>
        </row>
        <row r="23840">
          <cell r="P23840" t="str">
            <v>OPA057956</v>
          </cell>
          <cell r="R23840" t="str">
            <v>B16 6TT</v>
          </cell>
          <cell r="S23840" t="str">
            <v>GB654912816</v>
          </cell>
          <cell r="T23840">
            <v>44864255</v>
          </cell>
        </row>
        <row r="23841">
          <cell r="P23841" t="str">
            <v>TZ 468C BH2</v>
          </cell>
          <cell r="Q23841" t="str">
            <v>https://nww.einvoice-prod.sbs.nhs.uk:8179/invoicepdf/28aabb46-043d-5bbb-a856-00d31b808491</v>
          </cell>
          <cell r="R23841" t="str">
            <v>B62 9EL</v>
          </cell>
          <cell r="T23841">
            <v>44864293</v>
          </cell>
        </row>
        <row r="23842">
          <cell r="P23842">
            <v>910312050</v>
          </cell>
          <cell r="R23842" t="str">
            <v>B4 7AD</v>
          </cell>
          <cell r="S23842">
            <v>112082130</v>
          </cell>
          <cell r="T23842">
            <v>44864527</v>
          </cell>
        </row>
        <row r="23843">
          <cell r="P23843">
            <v>15738664</v>
          </cell>
          <cell r="Q23843" t="str">
            <v>OTHER OPERATING NHS INCOME</v>
          </cell>
          <cell r="R23843" t="str">
            <v>LS11 1HP</v>
          </cell>
          <cell r="S23843">
            <v>654964300</v>
          </cell>
          <cell r="T23843">
            <v>44864575</v>
          </cell>
        </row>
        <row r="23844">
          <cell r="P23844" t="str">
            <v>IN000144598</v>
          </cell>
          <cell r="Q23844" t="str">
            <v>https://nww.einvoice-prod.sbs.nhs.uk:8179/invoicepdf/a7ccdb8a-b01d-5581-845d-fdb18ff75c78</v>
          </cell>
          <cell r="R23844" t="str">
            <v>NG2 1BJ</v>
          </cell>
          <cell r="S23844">
            <v>116396270</v>
          </cell>
          <cell r="T23844">
            <v>44864581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99CA8-A37A-48C6-9AD9-79FBBB786C0D}">
  <sheetPr>
    <tabColor rgb="FF92D050"/>
  </sheetPr>
  <dimension ref="A1:M1936"/>
  <sheetViews>
    <sheetView tabSelected="1" topLeftCell="A1694" workbookViewId="0">
      <selection activeCell="F1723" sqref="F1723"/>
    </sheetView>
  </sheetViews>
  <sheetFormatPr defaultRowHeight="14.5" x14ac:dyDescent="0.35"/>
  <cols>
    <col min="1" max="1" width="19.54296875" style="3" customWidth="1"/>
    <col min="2" max="2" width="21.54296875" style="3" customWidth="1"/>
    <col min="3" max="3" width="9.453125" style="3" bestFit="1" customWidth="1"/>
    <col min="4" max="4" width="34.54296875" style="3" bestFit="1" customWidth="1"/>
    <col min="5" max="5" width="28.81640625" style="3" customWidth="1"/>
    <col min="6" max="6" width="28" style="3" customWidth="1"/>
    <col min="7" max="7" width="16.54296875" style="3" customWidth="1"/>
    <col min="8" max="8" width="17" style="3" customWidth="1"/>
    <col min="9" max="9" width="27.54296875" style="3" customWidth="1"/>
    <col min="10" max="10" width="17.453125" style="3" customWidth="1"/>
    <col min="11" max="11" width="12.54296875" style="3" customWidth="1"/>
    <col min="12" max="12" width="16" style="3" customWidth="1"/>
    <col min="13" max="13" width="12" style="3" customWidth="1"/>
    <col min="14" max="16384" width="8.7265625" style="3"/>
  </cols>
  <sheetData>
    <row r="1" spans="1:12" x14ac:dyDescent="0.35">
      <c r="A1" s="27" t="s">
        <v>0</v>
      </c>
      <c r="B1" s="27"/>
      <c r="C1" s="27"/>
      <c r="D1" s="27"/>
      <c r="E1" s="27"/>
      <c r="F1" s="28">
        <v>44986</v>
      </c>
      <c r="G1" s="29"/>
      <c r="H1" s="29"/>
      <c r="I1" s="29"/>
      <c r="J1" s="27"/>
      <c r="K1" s="1"/>
      <c r="L1" s="2"/>
    </row>
    <row r="2" spans="1:12" ht="39.5" x14ac:dyDescent="0.35">
      <c r="A2" s="4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7" t="s">
        <v>6</v>
      </c>
      <c r="G2" s="5" t="s">
        <v>7</v>
      </c>
      <c r="H2" s="8" t="s">
        <v>8</v>
      </c>
      <c r="I2" s="9" t="s">
        <v>9</v>
      </c>
      <c r="J2" s="10" t="s">
        <v>10</v>
      </c>
      <c r="K2" s="8" t="s">
        <v>11</v>
      </c>
      <c r="L2" s="8" t="s">
        <v>12</v>
      </c>
    </row>
    <row r="3" spans="1:12" ht="22.5" customHeight="1" x14ac:dyDescent="0.35">
      <c r="A3" s="11" t="s">
        <v>13</v>
      </c>
      <c r="B3" s="11" t="s">
        <v>14</v>
      </c>
      <c r="C3" s="12">
        <v>45016</v>
      </c>
      <c r="D3" s="13" t="s">
        <v>15</v>
      </c>
      <c r="E3" s="13" t="s">
        <v>16</v>
      </c>
      <c r="F3" s="13" t="s">
        <v>17</v>
      </c>
      <c r="G3" s="14">
        <v>44639018</v>
      </c>
      <c r="H3" s="15">
        <v>12007.07</v>
      </c>
      <c r="I3" s="16"/>
      <c r="J3" s="14" t="s">
        <v>18</v>
      </c>
      <c r="K3" s="14"/>
      <c r="L3" s="13" t="s">
        <v>19</v>
      </c>
    </row>
    <row r="4" spans="1:12" ht="22.5" customHeight="1" x14ac:dyDescent="0.35">
      <c r="A4" s="11" t="s">
        <v>13</v>
      </c>
      <c r="B4" s="11" t="s">
        <v>14</v>
      </c>
      <c r="C4" s="12">
        <v>45016</v>
      </c>
      <c r="D4" s="13" t="s">
        <v>15</v>
      </c>
      <c r="E4" s="13" t="s">
        <v>16</v>
      </c>
      <c r="F4" s="13" t="s">
        <v>17</v>
      </c>
      <c r="G4" s="14">
        <v>44639018</v>
      </c>
      <c r="H4" s="15">
        <v>18492.93</v>
      </c>
      <c r="I4" s="16"/>
      <c r="J4" s="14" t="s">
        <v>18</v>
      </c>
      <c r="K4" s="14"/>
      <c r="L4" s="13" t="s">
        <v>19</v>
      </c>
    </row>
    <row r="5" spans="1:12" ht="22.5" customHeight="1" x14ac:dyDescent="0.35">
      <c r="A5" s="11" t="s">
        <v>13</v>
      </c>
      <c r="B5" s="11" t="s">
        <v>14</v>
      </c>
      <c r="C5" s="12">
        <v>45016</v>
      </c>
      <c r="D5" s="13" t="s">
        <v>20</v>
      </c>
      <c r="E5" s="13" t="s">
        <v>21</v>
      </c>
      <c r="F5" s="13" t="s">
        <v>22</v>
      </c>
      <c r="G5" s="14">
        <f>VLOOKUP(L5,[9]A3131!$P:$T,5,FALSE)</f>
        <v>44495658</v>
      </c>
      <c r="H5" s="15">
        <v>66025.02</v>
      </c>
      <c r="I5" s="16" t="str">
        <f>VLOOKUP(L5,[9]A3131!$P:$Q,2,FALSE)</f>
        <v>Call Off PO - AccuRx Plus License Fee, AccuRx Plus SMS Costs, AccuBook SMS Costs &amp; AccuRx license fee for Video Consultation</v>
      </c>
      <c r="J5" s="14" t="str">
        <f>VLOOKUP(L5,[9]A3131!$P:$R,3,FALSE)</f>
        <v>EC2A 3LT</v>
      </c>
      <c r="K5" s="14">
        <f>VLOOKUP(L5,[9]A3131!$P:$S,4,FALSE)</f>
        <v>249470482</v>
      </c>
      <c r="L5" s="13" t="s">
        <v>23</v>
      </c>
    </row>
    <row r="6" spans="1:12" ht="22.5" customHeight="1" x14ac:dyDescent="0.35">
      <c r="A6" s="11" t="s">
        <v>13</v>
      </c>
      <c r="B6" s="11" t="s">
        <v>14</v>
      </c>
      <c r="C6" s="12">
        <v>45016</v>
      </c>
      <c r="D6" s="13" t="s">
        <v>20</v>
      </c>
      <c r="E6" s="13" t="s">
        <v>21</v>
      </c>
      <c r="F6" s="13" t="s">
        <v>22</v>
      </c>
      <c r="G6" s="14">
        <f>VLOOKUP(L6,[9]A3131!$P:$T,5,FALSE)</f>
        <v>44504771</v>
      </c>
      <c r="H6" s="15">
        <v>36534.14</v>
      </c>
      <c r="I6" s="16" t="str">
        <f>VLOOKUP(L6,[9]A3131!$P:$Q,2,FALSE)</f>
        <v>SMS costs for Accurx Plus modules for Birmingham and Solihull for February 2023</v>
      </c>
      <c r="J6" s="14" t="str">
        <f>VLOOKUP(L6,[9]A3131!$P:$R,3,FALSE)</f>
        <v>EC2A 3LT</v>
      </c>
      <c r="K6" s="14">
        <f>VLOOKUP(L6,[9]A3131!$P:$S,4,FALSE)</f>
        <v>249470482</v>
      </c>
      <c r="L6" s="13" t="s">
        <v>24</v>
      </c>
    </row>
    <row r="7" spans="1:12" ht="22.5" customHeight="1" x14ac:dyDescent="0.35">
      <c r="A7" s="11" t="s">
        <v>13</v>
      </c>
      <c r="B7" s="11" t="s">
        <v>14</v>
      </c>
      <c r="C7" s="12">
        <v>45016</v>
      </c>
      <c r="D7" s="13" t="s">
        <v>25</v>
      </c>
      <c r="E7" s="13" t="s">
        <v>26</v>
      </c>
      <c r="F7" s="13" t="s">
        <v>27</v>
      </c>
      <c r="G7" s="14">
        <f>VLOOKUP(L7,[9]A3131!$P:$T,5,FALSE)</f>
        <v>44705353</v>
      </c>
      <c r="H7" s="15">
        <v>560</v>
      </c>
      <c r="I7" s="16" t="s">
        <v>28</v>
      </c>
      <c r="J7" s="14" t="str">
        <f>VLOOKUP(L7,[9]A3131!$P:$R,3,FALSE)</f>
        <v>B27 6QJ</v>
      </c>
      <c r="K7" s="14"/>
      <c r="L7" s="13" t="s">
        <v>29</v>
      </c>
    </row>
    <row r="8" spans="1:12" ht="22.5" customHeight="1" x14ac:dyDescent="0.35">
      <c r="A8" s="11" t="s">
        <v>13</v>
      </c>
      <c r="B8" s="11" t="s">
        <v>14</v>
      </c>
      <c r="C8" s="12">
        <v>45016</v>
      </c>
      <c r="D8" s="13" t="s">
        <v>28</v>
      </c>
      <c r="E8" s="13" t="s">
        <v>26</v>
      </c>
      <c r="F8" s="13" t="s">
        <v>27</v>
      </c>
      <c r="G8" s="14">
        <f>VLOOKUP(L8,[9]A3131!$P:$T,5,FALSE)</f>
        <v>44705353</v>
      </c>
      <c r="H8" s="15">
        <v>43317.81</v>
      </c>
      <c r="I8" s="16" t="s">
        <v>28</v>
      </c>
      <c r="J8" s="14" t="str">
        <f>VLOOKUP(L8,[9]A3131!$P:$R,3,FALSE)</f>
        <v>B27 6QJ</v>
      </c>
      <c r="K8" s="14"/>
      <c r="L8" s="13" t="s">
        <v>29</v>
      </c>
    </row>
    <row r="9" spans="1:12" ht="22.5" customHeight="1" x14ac:dyDescent="0.35">
      <c r="A9" s="11" t="s">
        <v>13</v>
      </c>
      <c r="B9" s="11" t="s">
        <v>14</v>
      </c>
      <c r="C9" s="12">
        <v>45016</v>
      </c>
      <c r="D9" s="13" t="s">
        <v>30</v>
      </c>
      <c r="E9" s="13" t="s">
        <v>26</v>
      </c>
      <c r="F9" s="13" t="s">
        <v>27</v>
      </c>
      <c r="G9" s="14">
        <f>VLOOKUP(L9,[9]A3131!$P:$T,5,FALSE)</f>
        <v>44705353</v>
      </c>
      <c r="H9" s="15">
        <v>751.45</v>
      </c>
      <c r="I9" s="16" t="s">
        <v>28</v>
      </c>
      <c r="J9" s="14" t="str">
        <f>VLOOKUP(L9,[9]A3131!$P:$R,3,FALSE)</f>
        <v>B27 6QJ</v>
      </c>
      <c r="K9" s="14"/>
      <c r="L9" s="13" t="s">
        <v>29</v>
      </c>
    </row>
    <row r="10" spans="1:12" ht="22.5" customHeight="1" x14ac:dyDescent="0.35">
      <c r="A10" s="11" t="s">
        <v>13</v>
      </c>
      <c r="B10" s="11" t="s">
        <v>14</v>
      </c>
      <c r="C10" s="12">
        <v>45016</v>
      </c>
      <c r="D10" s="13" t="s">
        <v>31</v>
      </c>
      <c r="E10" s="13" t="s">
        <v>26</v>
      </c>
      <c r="F10" s="13" t="s">
        <v>27</v>
      </c>
      <c r="G10" s="14">
        <f>VLOOKUP(L10,[9]A3131!$P:$T,5,FALSE)</f>
        <v>44705353</v>
      </c>
      <c r="H10" s="15">
        <v>1617.92</v>
      </c>
      <c r="I10" s="16" t="s">
        <v>28</v>
      </c>
      <c r="J10" s="14" t="str">
        <f>VLOOKUP(L10,[9]A3131!$P:$R,3,FALSE)</f>
        <v>B27 6QJ</v>
      </c>
      <c r="K10" s="14"/>
      <c r="L10" s="13" t="s">
        <v>29</v>
      </c>
    </row>
    <row r="11" spans="1:12" ht="22.5" customHeight="1" x14ac:dyDescent="0.35">
      <c r="A11" s="11" t="s">
        <v>13</v>
      </c>
      <c r="B11" s="11" t="s">
        <v>14</v>
      </c>
      <c r="C11" s="12">
        <v>45016</v>
      </c>
      <c r="D11" s="13" t="s">
        <v>32</v>
      </c>
      <c r="E11" s="13" t="s">
        <v>26</v>
      </c>
      <c r="F11" s="13" t="s">
        <v>27</v>
      </c>
      <c r="G11" s="14">
        <f>VLOOKUP(L11,[9]A3131!$P:$T,5,FALSE)</f>
        <v>44705353</v>
      </c>
      <c r="H11" s="15">
        <v>3874.86</v>
      </c>
      <c r="I11" s="16" t="s">
        <v>28</v>
      </c>
      <c r="J11" s="14" t="str">
        <f>VLOOKUP(L11,[9]A3131!$P:$R,3,FALSE)</f>
        <v>B27 6QJ</v>
      </c>
      <c r="K11" s="14"/>
      <c r="L11" s="13" t="s">
        <v>29</v>
      </c>
    </row>
    <row r="12" spans="1:12" ht="22.5" customHeight="1" x14ac:dyDescent="0.35">
      <c r="A12" s="11" t="s">
        <v>13</v>
      </c>
      <c r="B12" s="11" t="s">
        <v>14</v>
      </c>
      <c r="C12" s="12">
        <v>45016</v>
      </c>
      <c r="D12" s="13" t="s">
        <v>33</v>
      </c>
      <c r="E12" s="13" t="s">
        <v>26</v>
      </c>
      <c r="F12" s="13" t="s">
        <v>27</v>
      </c>
      <c r="G12" s="14">
        <f>VLOOKUP(L12,[9]A3131!$P:$T,5,FALSE)</f>
        <v>44705353</v>
      </c>
      <c r="H12" s="15">
        <v>34.5</v>
      </c>
      <c r="I12" s="16" t="s">
        <v>28</v>
      </c>
      <c r="J12" s="14" t="str">
        <f>VLOOKUP(L12,[9]A3131!$P:$R,3,FALSE)</f>
        <v>B27 6QJ</v>
      </c>
      <c r="K12" s="14"/>
      <c r="L12" s="13" t="s">
        <v>29</v>
      </c>
    </row>
    <row r="13" spans="1:12" ht="22.5" customHeight="1" x14ac:dyDescent="0.35">
      <c r="A13" s="11" t="s">
        <v>13</v>
      </c>
      <c r="B13" s="11" t="s">
        <v>14</v>
      </c>
      <c r="C13" s="12">
        <v>45016</v>
      </c>
      <c r="D13" s="13" t="s">
        <v>34</v>
      </c>
      <c r="E13" s="13" t="s">
        <v>35</v>
      </c>
      <c r="F13" s="13" t="s">
        <v>36</v>
      </c>
      <c r="G13" s="14">
        <f>VLOOKUP(L13,[9]A3131!$P:$T,5,FALSE)</f>
        <v>44426730</v>
      </c>
      <c r="H13" s="15">
        <v>-29871.42</v>
      </c>
      <c r="I13" s="16"/>
      <c r="J13" s="14" t="str">
        <f>VLOOKUP(L13,[9]A3131!$P:$R,3,FALSE)</f>
        <v>B20 2PL</v>
      </c>
      <c r="K13" s="14"/>
      <c r="L13" s="13" t="s">
        <v>37</v>
      </c>
    </row>
    <row r="14" spans="1:12" ht="22.5" customHeight="1" x14ac:dyDescent="0.35">
      <c r="A14" s="11" t="s">
        <v>13</v>
      </c>
      <c r="B14" s="11" t="s">
        <v>14</v>
      </c>
      <c r="C14" s="12">
        <v>45016</v>
      </c>
      <c r="D14" s="13" t="s">
        <v>38</v>
      </c>
      <c r="E14" s="13" t="s">
        <v>39</v>
      </c>
      <c r="F14" s="13" t="s">
        <v>40</v>
      </c>
      <c r="G14" s="14">
        <f>VLOOKUP(L14,[9]A3131!$P:$T,5,FALSE)</f>
        <v>44460874</v>
      </c>
      <c r="H14" s="15">
        <v>57174.080000000002</v>
      </c>
      <c r="I14" s="16" t="str">
        <f>VLOOKUP(L14,[9]A3131!$P:$Q,2,FALSE)</f>
        <v>BSOL Acorn Hospice MARCH 23</v>
      </c>
      <c r="J14" s="14" t="str">
        <f>VLOOKUP(L14,[9]A3131!$P:$R,3,FALSE)</f>
        <v>B47 6JR</v>
      </c>
      <c r="K14" s="14">
        <f>VLOOKUP(L14,[9]A3131!$P:$S,4,FALSE)</f>
        <v>161951015</v>
      </c>
      <c r="L14" s="13" t="s">
        <v>41</v>
      </c>
    </row>
    <row r="15" spans="1:12" ht="22.5" customHeight="1" x14ac:dyDescent="0.35">
      <c r="A15" s="11" t="s">
        <v>13</v>
      </c>
      <c r="B15" s="11" t="s">
        <v>14</v>
      </c>
      <c r="C15" s="12">
        <v>45016</v>
      </c>
      <c r="D15" s="13" t="s">
        <v>42</v>
      </c>
      <c r="E15" s="13" t="s">
        <v>35</v>
      </c>
      <c r="F15" s="13" t="s">
        <v>43</v>
      </c>
      <c r="G15" s="14">
        <f>VLOOKUP(L15,[9]A3131!$P:$T,5,FALSE)</f>
        <v>44641279</v>
      </c>
      <c r="H15" s="15">
        <v>30280.32</v>
      </c>
      <c r="I15" s="16"/>
      <c r="J15" s="14" t="str">
        <f>VLOOKUP(L15,[9]A3131!$P:$R,3,FALSE)</f>
        <v>TN13 1YL</v>
      </c>
      <c r="K15" s="14"/>
      <c r="L15" s="13" t="s">
        <v>44</v>
      </c>
    </row>
    <row r="16" spans="1:12" ht="22.5" customHeight="1" x14ac:dyDescent="0.35">
      <c r="A16" s="11" t="s">
        <v>13</v>
      </c>
      <c r="B16" s="11" t="s">
        <v>14</v>
      </c>
      <c r="C16" s="12">
        <v>45016</v>
      </c>
      <c r="D16" s="13" t="s">
        <v>45</v>
      </c>
      <c r="E16" s="13" t="s">
        <v>46</v>
      </c>
      <c r="F16" s="13" t="s">
        <v>47</v>
      </c>
      <c r="G16" s="14">
        <v>44542362</v>
      </c>
      <c r="H16" s="15">
        <v>32184</v>
      </c>
      <c r="I16" s="16"/>
      <c r="J16" s="14" t="s">
        <v>48</v>
      </c>
      <c r="K16" s="14"/>
      <c r="L16" s="13" t="s">
        <v>49</v>
      </c>
    </row>
    <row r="17" spans="1:12" ht="22.5" customHeight="1" x14ac:dyDescent="0.35">
      <c r="A17" s="11" t="s">
        <v>13</v>
      </c>
      <c r="B17" s="11" t="s">
        <v>14</v>
      </c>
      <c r="C17" s="12">
        <v>45016</v>
      </c>
      <c r="D17" s="13" t="s">
        <v>50</v>
      </c>
      <c r="E17" s="13" t="s">
        <v>26</v>
      </c>
      <c r="F17" s="13" t="s">
        <v>51</v>
      </c>
      <c r="G17" s="14">
        <f>VLOOKUP(L17,[9]A3131!$P:$T,5,FALSE)</f>
        <v>44636293</v>
      </c>
      <c r="H17" s="15">
        <v>2880</v>
      </c>
      <c r="I17" s="16" t="s">
        <v>28</v>
      </c>
      <c r="J17" s="14" t="str">
        <f>VLOOKUP(L17,[9]A3131!$P:$R,3,FALSE)</f>
        <v>B72 1RL</v>
      </c>
      <c r="K17" s="14"/>
      <c r="L17" s="13" t="s">
        <v>52</v>
      </c>
    </row>
    <row r="18" spans="1:12" ht="22.5" customHeight="1" x14ac:dyDescent="0.35">
      <c r="A18" s="11" t="s">
        <v>13</v>
      </c>
      <c r="B18" s="11" t="s">
        <v>14</v>
      </c>
      <c r="C18" s="12">
        <v>45016</v>
      </c>
      <c r="D18" s="13" t="s">
        <v>53</v>
      </c>
      <c r="E18" s="13" t="s">
        <v>26</v>
      </c>
      <c r="F18" s="13" t="s">
        <v>51</v>
      </c>
      <c r="G18" s="14">
        <f>VLOOKUP(L18,[9]A3131!$P:$T,5,FALSE)</f>
        <v>44636293</v>
      </c>
      <c r="H18" s="15">
        <v>2664.57</v>
      </c>
      <c r="I18" s="16" t="s">
        <v>28</v>
      </c>
      <c r="J18" s="14" t="str">
        <f>VLOOKUP(L18,[9]A3131!$P:$R,3,FALSE)</f>
        <v>B72 1RL</v>
      </c>
      <c r="K18" s="14"/>
      <c r="L18" s="13" t="s">
        <v>52</v>
      </c>
    </row>
    <row r="19" spans="1:12" ht="22.5" customHeight="1" x14ac:dyDescent="0.35">
      <c r="A19" s="11" t="s">
        <v>13</v>
      </c>
      <c r="B19" s="11" t="s">
        <v>14</v>
      </c>
      <c r="C19" s="12">
        <v>45016</v>
      </c>
      <c r="D19" s="13" t="s">
        <v>54</v>
      </c>
      <c r="E19" s="13" t="s">
        <v>26</v>
      </c>
      <c r="F19" s="13" t="s">
        <v>51</v>
      </c>
      <c r="G19" s="14">
        <f>VLOOKUP(L19,[9]A3131!$P:$T,5,FALSE)</f>
        <v>44636293</v>
      </c>
      <c r="H19" s="15">
        <v>25848.35</v>
      </c>
      <c r="I19" s="16" t="s">
        <v>28</v>
      </c>
      <c r="J19" s="14" t="str">
        <f>VLOOKUP(L19,[9]A3131!$P:$R,3,FALSE)</f>
        <v>B72 1RL</v>
      </c>
      <c r="K19" s="14"/>
      <c r="L19" s="13" t="s">
        <v>52</v>
      </c>
    </row>
    <row r="20" spans="1:12" ht="22.5" customHeight="1" x14ac:dyDescent="0.35">
      <c r="A20" s="11" t="s">
        <v>13</v>
      </c>
      <c r="B20" s="11" t="s">
        <v>14</v>
      </c>
      <c r="C20" s="12">
        <v>45016</v>
      </c>
      <c r="D20" s="13" t="s">
        <v>55</v>
      </c>
      <c r="E20" s="13" t="s">
        <v>26</v>
      </c>
      <c r="F20" s="13" t="s">
        <v>51</v>
      </c>
      <c r="G20" s="14">
        <f>VLOOKUP(L20,[9]A3131!$P:$T,5,FALSE)</f>
        <v>44636293</v>
      </c>
      <c r="H20" s="15">
        <v>2401.39</v>
      </c>
      <c r="I20" s="16" t="s">
        <v>28</v>
      </c>
      <c r="J20" s="14" t="str">
        <f>VLOOKUP(L20,[9]A3131!$P:$R,3,FALSE)</f>
        <v>B72 1RL</v>
      </c>
      <c r="K20" s="14"/>
      <c r="L20" s="13" t="s">
        <v>52</v>
      </c>
    </row>
    <row r="21" spans="1:12" ht="22.5" customHeight="1" x14ac:dyDescent="0.35">
      <c r="A21" s="11" t="s">
        <v>13</v>
      </c>
      <c r="B21" s="11" t="s">
        <v>14</v>
      </c>
      <c r="C21" s="12">
        <v>45016</v>
      </c>
      <c r="D21" s="13" t="s">
        <v>56</v>
      </c>
      <c r="E21" s="13" t="s">
        <v>26</v>
      </c>
      <c r="F21" s="13" t="s">
        <v>51</v>
      </c>
      <c r="G21" s="14">
        <f>VLOOKUP(L21,[9]A3131!$P:$T,5,FALSE)</f>
        <v>44636293</v>
      </c>
      <c r="H21" s="15">
        <v>5430.49</v>
      </c>
      <c r="I21" s="16" t="s">
        <v>28</v>
      </c>
      <c r="J21" s="14" t="str">
        <f>VLOOKUP(L21,[9]A3131!$P:$R,3,FALSE)</f>
        <v>B72 1RL</v>
      </c>
      <c r="K21" s="14"/>
      <c r="L21" s="13" t="s">
        <v>52</v>
      </c>
    </row>
    <row r="22" spans="1:12" ht="22.5" customHeight="1" x14ac:dyDescent="0.35">
      <c r="A22" s="11" t="s">
        <v>13</v>
      </c>
      <c r="B22" s="11" t="s">
        <v>14</v>
      </c>
      <c r="C22" s="12">
        <v>45016</v>
      </c>
      <c r="D22" s="13" t="s">
        <v>57</v>
      </c>
      <c r="E22" s="13" t="s">
        <v>26</v>
      </c>
      <c r="F22" s="13" t="s">
        <v>51</v>
      </c>
      <c r="G22" s="14">
        <f>VLOOKUP(L22,[9]A3131!$P:$T,5,FALSE)</f>
        <v>44636293</v>
      </c>
      <c r="H22" s="15">
        <v>4122.54</v>
      </c>
      <c r="I22" s="16" t="s">
        <v>28</v>
      </c>
      <c r="J22" s="14" t="str">
        <f>VLOOKUP(L22,[9]A3131!$P:$R,3,FALSE)</f>
        <v>B72 1RL</v>
      </c>
      <c r="K22" s="14"/>
      <c r="L22" s="13" t="s">
        <v>52</v>
      </c>
    </row>
    <row r="23" spans="1:12" ht="22.5" customHeight="1" x14ac:dyDescent="0.35">
      <c r="A23" s="11" t="s">
        <v>13</v>
      </c>
      <c r="B23" s="11" t="s">
        <v>14</v>
      </c>
      <c r="C23" s="12">
        <v>45016</v>
      </c>
      <c r="D23" s="13" t="s">
        <v>25</v>
      </c>
      <c r="E23" s="13" t="s">
        <v>26</v>
      </c>
      <c r="F23" s="13" t="s">
        <v>58</v>
      </c>
      <c r="G23" s="14">
        <f>VLOOKUP(L23,[9]A3131!$P:$T,5,FALSE)</f>
        <v>44705212</v>
      </c>
      <c r="H23" s="15">
        <v>2100</v>
      </c>
      <c r="I23" s="16" t="s">
        <v>28</v>
      </c>
      <c r="J23" s="14" t="str">
        <f>VLOOKUP(L23,[9]A3131!$P:$R,3,FALSE)</f>
        <v>B8 3QD</v>
      </c>
      <c r="K23" s="14"/>
      <c r="L23" s="13" t="s">
        <v>59</v>
      </c>
    </row>
    <row r="24" spans="1:12" ht="22.5" customHeight="1" x14ac:dyDescent="0.35">
      <c r="A24" s="11" t="s">
        <v>13</v>
      </c>
      <c r="B24" s="11" t="s">
        <v>14</v>
      </c>
      <c r="C24" s="12">
        <v>45016</v>
      </c>
      <c r="D24" s="13" t="s">
        <v>28</v>
      </c>
      <c r="E24" s="13" t="s">
        <v>26</v>
      </c>
      <c r="F24" s="13" t="s">
        <v>58</v>
      </c>
      <c r="G24" s="14">
        <f>VLOOKUP(L24,[9]A3131!$P:$T,5,FALSE)</f>
        <v>44705212</v>
      </c>
      <c r="H24" s="15">
        <v>42791.74</v>
      </c>
      <c r="I24" s="16" t="s">
        <v>28</v>
      </c>
      <c r="J24" s="14" t="str">
        <f>VLOOKUP(L24,[9]A3131!$P:$R,3,FALSE)</f>
        <v>B8 3QD</v>
      </c>
      <c r="K24" s="14"/>
      <c r="L24" s="13" t="s">
        <v>59</v>
      </c>
    </row>
    <row r="25" spans="1:12" ht="22.5" customHeight="1" x14ac:dyDescent="0.35">
      <c r="A25" s="11" t="s">
        <v>13</v>
      </c>
      <c r="B25" s="11" t="s">
        <v>14</v>
      </c>
      <c r="C25" s="12">
        <v>45016</v>
      </c>
      <c r="D25" s="13" t="s">
        <v>30</v>
      </c>
      <c r="E25" s="13" t="s">
        <v>26</v>
      </c>
      <c r="F25" s="13" t="s">
        <v>58</v>
      </c>
      <c r="G25" s="14">
        <f>VLOOKUP(L25,[9]A3131!$P:$T,5,FALSE)</f>
        <v>44705212</v>
      </c>
      <c r="H25" s="15">
        <v>775.58</v>
      </c>
      <c r="I25" s="16" t="s">
        <v>28</v>
      </c>
      <c r="J25" s="14" t="str">
        <f>VLOOKUP(L25,[9]A3131!$P:$R,3,FALSE)</f>
        <v>B8 3QD</v>
      </c>
      <c r="K25" s="14"/>
      <c r="L25" s="13" t="s">
        <v>59</v>
      </c>
    </row>
    <row r="26" spans="1:12" ht="22.5" customHeight="1" x14ac:dyDescent="0.35">
      <c r="A26" s="11" t="s">
        <v>13</v>
      </c>
      <c r="B26" s="11" t="s">
        <v>14</v>
      </c>
      <c r="C26" s="12">
        <v>45016</v>
      </c>
      <c r="D26" s="13" t="s">
        <v>31</v>
      </c>
      <c r="E26" s="13" t="s">
        <v>26</v>
      </c>
      <c r="F26" s="13" t="s">
        <v>58</v>
      </c>
      <c r="G26" s="14">
        <f>VLOOKUP(L26,[9]A3131!$P:$T,5,FALSE)</f>
        <v>44705212</v>
      </c>
      <c r="H26" s="15">
        <v>3634.17</v>
      </c>
      <c r="I26" s="16" t="s">
        <v>28</v>
      </c>
      <c r="J26" s="14" t="str">
        <f>VLOOKUP(L26,[9]A3131!$P:$R,3,FALSE)</f>
        <v>B8 3QD</v>
      </c>
      <c r="K26" s="14"/>
      <c r="L26" s="13" t="s">
        <v>59</v>
      </c>
    </row>
    <row r="27" spans="1:12" ht="22.5" customHeight="1" x14ac:dyDescent="0.35">
      <c r="A27" s="11" t="s">
        <v>13</v>
      </c>
      <c r="B27" s="11" t="s">
        <v>14</v>
      </c>
      <c r="C27" s="12">
        <v>45016</v>
      </c>
      <c r="D27" s="13" t="s">
        <v>32</v>
      </c>
      <c r="E27" s="13" t="s">
        <v>26</v>
      </c>
      <c r="F27" s="13" t="s">
        <v>58</v>
      </c>
      <c r="G27" s="14">
        <f>VLOOKUP(L27,[9]A3131!$P:$T,5,FALSE)</f>
        <v>44705212</v>
      </c>
      <c r="H27" s="15">
        <v>4900.62</v>
      </c>
      <c r="I27" s="16" t="s">
        <v>28</v>
      </c>
      <c r="J27" s="14" t="str">
        <f>VLOOKUP(L27,[9]A3131!$P:$R,3,FALSE)</f>
        <v>B8 3QD</v>
      </c>
      <c r="K27" s="14"/>
      <c r="L27" s="13" t="s">
        <v>59</v>
      </c>
    </row>
    <row r="28" spans="1:12" ht="22.5" customHeight="1" x14ac:dyDescent="0.35">
      <c r="A28" s="11" t="s">
        <v>13</v>
      </c>
      <c r="B28" s="11" t="s">
        <v>14</v>
      </c>
      <c r="C28" s="12">
        <v>45016</v>
      </c>
      <c r="D28" s="13" t="s">
        <v>33</v>
      </c>
      <c r="E28" s="13" t="s">
        <v>26</v>
      </c>
      <c r="F28" s="13" t="s">
        <v>58</v>
      </c>
      <c r="G28" s="14">
        <f>VLOOKUP(L28,[9]A3131!$P:$T,5,FALSE)</f>
        <v>44705212</v>
      </c>
      <c r="H28" s="15">
        <v>11.5</v>
      </c>
      <c r="I28" s="16" t="s">
        <v>28</v>
      </c>
      <c r="J28" s="14" t="str">
        <f>VLOOKUP(L28,[9]A3131!$P:$R,3,FALSE)</f>
        <v>B8 3QD</v>
      </c>
      <c r="K28" s="14"/>
      <c r="L28" s="13" t="s">
        <v>59</v>
      </c>
    </row>
    <row r="29" spans="1:12" ht="22.5" customHeight="1" x14ac:dyDescent="0.35">
      <c r="A29" s="11" t="s">
        <v>13</v>
      </c>
      <c r="B29" s="11" t="s">
        <v>14</v>
      </c>
      <c r="C29" s="12">
        <v>45016</v>
      </c>
      <c r="D29" s="13" t="s">
        <v>60</v>
      </c>
      <c r="E29" s="13" t="s">
        <v>46</v>
      </c>
      <c r="F29" s="13" t="s">
        <v>61</v>
      </c>
      <c r="G29" s="14">
        <f>VLOOKUP(L29,[9]A3131!$P:$T,5,FALSE)</f>
        <v>44461122</v>
      </c>
      <c r="H29" s="15">
        <v>71357.919999999998</v>
      </c>
      <c r="I29" s="16" t="str">
        <f>VLOOKUP(L29,[9]A3131!$P:$Q,2,FALSE)</f>
        <v>BSOL Alzheimers Society  MAR 23</v>
      </c>
      <c r="J29" s="14" t="str">
        <f>VLOOKUP(L29,[9]A3131!$P:$R,3,FALSE)</f>
        <v>B13 8JP</v>
      </c>
      <c r="K29" s="14">
        <f>VLOOKUP(L29,[9]A3131!$P:$S,4,FALSE)</f>
        <v>974843571</v>
      </c>
      <c r="L29" s="13" t="s">
        <v>62</v>
      </c>
    </row>
    <row r="30" spans="1:12" ht="22.5" customHeight="1" x14ac:dyDescent="0.35">
      <c r="A30" s="11" t="s">
        <v>13</v>
      </c>
      <c r="B30" s="11" t="s">
        <v>14</v>
      </c>
      <c r="C30" s="12">
        <v>45016</v>
      </c>
      <c r="D30" s="13" t="s">
        <v>63</v>
      </c>
      <c r="E30" s="13" t="s">
        <v>64</v>
      </c>
      <c r="F30" s="13" t="s">
        <v>65</v>
      </c>
      <c r="G30" s="14">
        <f>VLOOKUP(L30,[9]A3131!$P:$T,5,FALSE)</f>
        <v>44471900</v>
      </c>
      <c r="H30" s="15">
        <v>49440</v>
      </c>
      <c r="I30" s="16" t="str">
        <f>VLOOKUP(L30,[9]A3131!$P:$Q,2,FALSE)</f>
        <v>Purchase training sessions &amp; project management for 200 older adult care homes across Bsol..</v>
      </c>
      <c r="J30" s="14" t="str">
        <f>VLOOKUP(L30,[9]A3131!$P:$R,3,FALSE)</f>
        <v>CT33BF</v>
      </c>
      <c r="K30" s="14"/>
      <c r="L30" s="13" t="s">
        <v>66</v>
      </c>
    </row>
    <row r="31" spans="1:12" ht="22.5" customHeight="1" x14ac:dyDescent="0.35">
      <c r="A31" s="11" t="s">
        <v>13</v>
      </c>
      <c r="B31" s="11" t="s">
        <v>14</v>
      </c>
      <c r="C31" s="12">
        <v>45016</v>
      </c>
      <c r="D31" s="13" t="s">
        <v>67</v>
      </c>
      <c r="E31" s="13" t="s">
        <v>68</v>
      </c>
      <c r="F31" s="13" t="s">
        <v>69</v>
      </c>
      <c r="G31" s="14">
        <v>44477345</v>
      </c>
      <c r="H31" s="15">
        <v>74949.009999999995</v>
      </c>
      <c r="I31" s="16"/>
      <c r="J31" s="14"/>
      <c r="K31" s="14"/>
      <c r="L31" s="13" t="s">
        <v>70</v>
      </c>
    </row>
    <row r="32" spans="1:12" ht="22.5" customHeight="1" x14ac:dyDescent="0.35">
      <c r="A32" s="11" t="s">
        <v>13</v>
      </c>
      <c r="B32" s="11" t="s">
        <v>14</v>
      </c>
      <c r="C32" s="12">
        <v>45016</v>
      </c>
      <c r="D32" s="13" t="s">
        <v>67</v>
      </c>
      <c r="E32" s="13" t="s">
        <v>68</v>
      </c>
      <c r="F32" s="13" t="s">
        <v>69</v>
      </c>
      <c r="G32" s="14">
        <f>VLOOKUP(L32,[9]A3131!$P:$T,5,FALSE)</f>
        <v>44467464</v>
      </c>
      <c r="H32" s="15">
        <v>100227.03</v>
      </c>
      <c r="I32" s="16"/>
      <c r="J32" s="14" t="str">
        <f>VLOOKUP(L32,[9]A3131!$P:$R,3,FALSE)</f>
        <v>BL2 6PD</v>
      </c>
      <c r="K32" s="14"/>
      <c r="L32" s="13" t="s">
        <v>71</v>
      </c>
    </row>
    <row r="33" spans="1:12" ht="22.5" customHeight="1" x14ac:dyDescent="0.35">
      <c r="A33" s="11" t="s">
        <v>13</v>
      </c>
      <c r="B33" s="11" t="s">
        <v>14</v>
      </c>
      <c r="C33" s="12">
        <v>45016</v>
      </c>
      <c r="D33" s="13" t="s">
        <v>15</v>
      </c>
      <c r="E33" s="13" t="s">
        <v>16</v>
      </c>
      <c r="F33" s="13" t="s">
        <v>69</v>
      </c>
      <c r="G33" s="14">
        <v>44479249</v>
      </c>
      <c r="H33" s="15">
        <v>46847.92</v>
      </c>
      <c r="I33" s="16"/>
      <c r="J33" s="14" t="s">
        <v>72</v>
      </c>
      <c r="K33" s="14"/>
      <c r="L33" s="13" t="s">
        <v>73</v>
      </c>
    </row>
    <row r="34" spans="1:12" ht="22.5" customHeight="1" x14ac:dyDescent="0.35">
      <c r="A34" s="11" t="s">
        <v>13</v>
      </c>
      <c r="B34" s="11" t="s">
        <v>14</v>
      </c>
      <c r="C34" s="12">
        <v>45016</v>
      </c>
      <c r="D34" s="13" t="s">
        <v>67</v>
      </c>
      <c r="E34" s="13" t="s">
        <v>68</v>
      </c>
      <c r="F34" s="13" t="s">
        <v>69</v>
      </c>
      <c r="G34" s="14">
        <v>44639418</v>
      </c>
      <c r="H34" s="15">
        <v>77480.92</v>
      </c>
      <c r="I34" s="16"/>
      <c r="J34" s="14" t="s">
        <v>72</v>
      </c>
      <c r="K34" s="14"/>
      <c r="L34" s="13" t="s">
        <v>74</v>
      </c>
    </row>
    <row r="35" spans="1:12" ht="22.5" customHeight="1" x14ac:dyDescent="0.35">
      <c r="A35" s="11" t="s">
        <v>13</v>
      </c>
      <c r="B35" s="11" t="s">
        <v>14</v>
      </c>
      <c r="C35" s="12">
        <v>45016</v>
      </c>
      <c r="D35" s="13" t="s">
        <v>67</v>
      </c>
      <c r="E35" s="13" t="s">
        <v>68</v>
      </c>
      <c r="F35" s="13" t="s">
        <v>69</v>
      </c>
      <c r="G35" s="14">
        <f>VLOOKUP(L35,[9]A3131!$P:$T,5,FALSE)</f>
        <v>44467136</v>
      </c>
      <c r="H35" s="15">
        <v>-74949.009999999995</v>
      </c>
      <c r="I35" s="16"/>
      <c r="J35" s="14" t="str">
        <f>VLOOKUP(L35,[9]A3131!$P:$R,3,FALSE)</f>
        <v>BL2 6PD</v>
      </c>
      <c r="K35" s="14"/>
      <c r="L35" s="13" t="s">
        <v>75</v>
      </c>
    </row>
    <row r="36" spans="1:12" ht="22.5" customHeight="1" x14ac:dyDescent="0.35">
      <c r="A36" s="11" t="s">
        <v>13</v>
      </c>
      <c r="B36" s="11" t="s">
        <v>14</v>
      </c>
      <c r="C36" s="12">
        <v>45016</v>
      </c>
      <c r="D36" s="13" t="s">
        <v>15</v>
      </c>
      <c r="E36" s="13" t="s">
        <v>16</v>
      </c>
      <c r="F36" s="13" t="s">
        <v>76</v>
      </c>
      <c r="G36" s="14">
        <v>44525695</v>
      </c>
      <c r="H36" s="15">
        <v>26190.85</v>
      </c>
      <c r="I36" s="16"/>
      <c r="J36" s="14" t="s">
        <v>77</v>
      </c>
      <c r="K36" s="14"/>
      <c r="L36" s="13" t="s">
        <v>78</v>
      </c>
    </row>
    <row r="37" spans="1:12" ht="22.5" customHeight="1" x14ac:dyDescent="0.35">
      <c r="A37" s="11" t="s">
        <v>13</v>
      </c>
      <c r="B37" s="11" t="s">
        <v>14</v>
      </c>
      <c r="C37" s="12">
        <v>45016</v>
      </c>
      <c r="D37" s="13" t="s">
        <v>67</v>
      </c>
      <c r="E37" s="13" t="s">
        <v>68</v>
      </c>
      <c r="F37" s="13" t="s">
        <v>79</v>
      </c>
      <c r="G37" s="14">
        <f>VLOOKUP(L37,[9]A3131!$P:$T,5,FALSE)</f>
        <v>44496102</v>
      </c>
      <c r="H37" s="15">
        <v>26484.9</v>
      </c>
      <c r="I37" s="16" t="str">
        <f>VLOOKUP(L37,[9]A3131!$P:$Q,2,FALSE)</f>
        <v>QHL CHC MARCH 2023 BC189887</v>
      </c>
      <c r="J37" s="14" t="str">
        <f>VLOOKUP(L37,[9]A3131!$P:$R,3,FALSE)</f>
        <v>GL4 3HX</v>
      </c>
      <c r="K37" s="14"/>
      <c r="L37" s="13" t="s">
        <v>80</v>
      </c>
    </row>
    <row r="38" spans="1:12" ht="22.5" customHeight="1" x14ac:dyDescent="0.35">
      <c r="A38" s="11" t="s">
        <v>13</v>
      </c>
      <c r="B38" s="11" t="s">
        <v>14</v>
      </c>
      <c r="C38" s="12">
        <v>45016</v>
      </c>
      <c r="D38" s="13" t="s">
        <v>67</v>
      </c>
      <c r="E38" s="13" t="s">
        <v>68</v>
      </c>
      <c r="F38" s="13" t="s">
        <v>79</v>
      </c>
      <c r="G38" s="14">
        <f>VLOOKUP(L38,[9]A3131!$P:$T,5,FALSE)</f>
        <v>44592281</v>
      </c>
      <c r="H38" s="15">
        <v>279610</v>
      </c>
      <c r="I38" s="16" t="str">
        <f>VLOOKUP(L38,[9]A3131!$P:$Q,2,FALSE)</f>
        <v>LD MANDATE BSOL ICB Aspirations Care March 23</v>
      </c>
      <c r="J38" s="14" t="str">
        <f>VLOOKUP(L38,[9]A3131!$P:$R,3,FALSE)</f>
        <v>GL3 1JZ</v>
      </c>
      <c r="K38" s="14"/>
      <c r="L38" s="13" t="s">
        <v>81</v>
      </c>
    </row>
    <row r="39" spans="1:12" ht="22.5" customHeight="1" x14ac:dyDescent="0.35">
      <c r="A39" s="11" t="s">
        <v>13</v>
      </c>
      <c r="B39" s="11" t="s">
        <v>14</v>
      </c>
      <c r="C39" s="12">
        <v>45016</v>
      </c>
      <c r="D39" s="13" t="s">
        <v>67</v>
      </c>
      <c r="E39" s="13" t="s">
        <v>68</v>
      </c>
      <c r="F39" s="13" t="s">
        <v>82</v>
      </c>
      <c r="G39" s="14">
        <f>VLOOKUP(L39,[9]A3131!$P:$T,5,FALSE)</f>
        <v>44592284</v>
      </c>
      <c r="H39" s="15">
        <v>62031</v>
      </c>
      <c r="I39" s="16" t="str">
        <f>VLOOKUP(L39,[9]A3131!$P:$Q,2,FALSE)</f>
        <v>LD MANDATE BSOL ICB Aston Children's Care March 23</v>
      </c>
      <c r="J39" s="17" t="s">
        <v>77</v>
      </c>
      <c r="K39" s="14"/>
      <c r="L39" s="13" t="s">
        <v>83</v>
      </c>
    </row>
    <row r="40" spans="1:12" ht="22.5" customHeight="1" x14ac:dyDescent="0.35">
      <c r="A40" s="11" t="s">
        <v>13</v>
      </c>
      <c r="B40" s="11" t="s">
        <v>14</v>
      </c>
      <c r="C40" s="12">
        <v>45016</v>
      </c>
      <c r="D40" s="13" t="s">
        <v>28</v>
      </c>
      <c r="E40" s="13" t="s">
        <v>26</v>
      </c>
      <c r="F40" s="13" t="s">
        <v>84</v>
      </c>
      <c r="G40" s="14">
        <f>VLOOKUP(L40,[9]A3131!$P:$T,5,FALSE)</f>
        <v>44705250</v>
      </c>
      <c r="H40" s="15">
        <v>22464.6</v>
      </c>
      <c r="I40" s="16" t="str">
        <f>VLOOKUP(L40,[9]A3131!$P:$Q,2,FALSE)</f>
        <v>Global Sum (GMS)</v>
      </c>
      <c r="J40" s="14" t="str">
        <f>VLOOKUP(L40,[9]A3131!$P:$R,3,FALSE)</f>
        <v>B10 0TU</v>
      </c>
      <c r="K40" s="14"/>
      <c r="L40" s="13" t="s">
        <v>85</v>
      </c>
    </row>
    <row r="41" spans="1:12" ht="22.5" customHeight="1" x14ac:dyDescent="0.35">
      <c r="A41" s="11" t="s">
        <v>13</v>
      </c>
      <c r="B41" s="11" t="s">
        <v>14</v>
      </c>
      <c r="C41" s="12">
        <v>45016</v>
      </c>
      <c r="D41" s="13" t="s">
        <v>30</v>
      </c>
      <c r="E41" s="13" t="s">
        <v>26</v>
      </c>
      <c r="F41" s="13" t="s">
        <v>84</v>
      </c>
      <c r="G41" s="14">
        <f>VLOOKUP(L41,[9]A3131!$P:$T,5,FALSE)</f>
        <v>44705250</v>
      </c>
      <c r="H41" s="15">
        <v>370.56</v>
      </c>
      <c r="I41" s="16" t="str">
        <f>VLOOKUP(L41,[9]A3131!$P:$Q,2,FALSE)</f>
        <v>Global Sum (GMS)</v>
      </c>
      <c r="J41" s="14" t="str">
        <f>VLOOKUP(L41,[9]A3131!$P:$R,3,FALSE)</f>
        <v>B10 0TU</v>
      </c>
      <c r="K41" s="14"/>
      <c r="L41" s="13" t="s">
        <v>85</v>
      </c>
    </row>
    <row r="42" spans="1:12" ht="22.5" customHeight="1" x14ac:dyDescent="0.35">
      <c r="A42" s="11" t="s">
        <v>13</v>
      </c>
      <c r="B42" s="11" t="s">
        <v>14</v>
      </c>
      <c r="C42" s="12">
        <v>45016</v>
      </c>
      <c r="D42" s="13" t="s">
        <v>31</v>
      </c>
      <c r="E42" s="13" t="s">
        <v>26</v>
      </c>
      <c r="F42" s="13" t="s">
        <v>84</v>
      </c>
      <c r="G42" s="14">
        <f>VLOOKUP(L42,[9]A3131!$P:$T,5,FALSE)</f>
        <v>44705250</v>
      </c>
      <c r="H42" s="15">
        <v>2975</v>
      </c>
      <c r="I42" s="16" t="str">
        <f>VLOOKUP(L42,[9]A3131!$P:$Q,2,FALSE)</f>
        <v>Global Sum (GMS)</v>
      </c>
      <c r="J42" s="14" t="str">
        <f>VLOOKUP(L42,[9]A3131!$P:$R,3,FALSE)</f>
        <v>B10 0TU</v>
      </c>
      <c r="K42" s="14"/>
      <c r="L42" s="13" t="s">
        <v>85</v>
      </c>
    </row>
    <row r="43" spans="1:12" ht="22.5" customHeight="1" x14ac:dyDescent="0.35">
      <c r="A43" s="11" t="s">
        <v>13</v>
      </c>
      <c r="B43" s="11" t="s">
        <v>14</v>
      </c>
      <c r="C43" s="12">
        <v>45016</v>
      </c>
      <c r="D43" s="13" t="s">
        <v>32</v>
      </c>
      <c r="E43" s="13" t="s">
        <v>26</v>
      </c>
      <c r="F43" s="13" t="s">
        <v>84</v>
      </c>
      <c r="G43" s="14">
        <f>VLOOKUP(L43,[9]A3131!$P:$T,5,FALSE)</f>
        <v>44705250</v>
      </c>
      <c r="H43" s="15">
        <v>1791.33</v>
      </c>
      <c r="I43" s="16" t="str">
        <f>VLOOKUP(L43,[9]A3131!$P:$Q,2,FALSE)</f>
        <v>Global Sum (GMS)</v>
      </c>
      <c r="J43" s="14" t="str">
        <f>VLOOKUP(L43,[9]A3131!$P:$R,3,FALSE)</f>
        <v>B10 0TU</v>
      </c>
      <c r="K43" s="14"/>
      <c r="L43" s="13" t="s">
        <v>85</v>
      </c>
    </row>
    <row r="44" spans="1:12" ht="22.5" customHeight="1" x14ac:dyDescent="0.35">
      <c r="A44" s="11" t="s">
        <v>13</v>
      </c>
      <c r="B44" s="11" t="s">
        <v>14</v>
      </c>
      <c r="C44" s="12">
        <v>45016</v>
      </c>
      <c r="D44" s="13" t="s">
        <v>67</v>
      </c>
      <c r="E44" s="13" t="s">
        <v>68</v>
      </c>
      <c r="F44" s="13" t="s">
        <v>86</v>
      </c>
      <c r="G44" s="14">
        <f>VLOOKUP(L44,[9]A3131!$P:$T,5,FALSE)</f>
        <v>44640707</v>
      </c>
      <c r="H44" s="15">
        <v>28644.84</v>
      </c>
      <c r="I44" s="16"/>
      <c r="J44" s="14" t="str">
        <f>VLOOKUP(L44,[9]A3131!$P:$R,3,FALSE)</f>
        <v>DL2 1TS</v>
      </c>
      <c r="K44" s="14"/>
      <c r="L44" s="13" t="s">
        <v>87</v>
      </c>
    </row>
    <row r="45" spans="1:12" ht="22.5" customHeight="1" x14ac:dyDescent="0.35">
      <c r="A45" s="11" t="s">
        <v>13</v>
      </c>
      <c r="B45" s="11" t="s">
        <v>14</v>
      </c>
      <c r="C45" s="12">
        <v>45016</v>
      </c>
      <c r="D45" s="13" t="s">
        <v>67</v>
      </c>
      <c r="E45" s="13" t="s">
        <v>88</v>
      </c>
      <c r="F45" s="13" t="s">
        <v>89</v>
      </c>
      <c r="G45" s="14">
        <f>VLOOKUP(L45,[9]A3131!$P:$T,5,FALSE)</f>
        <v>44461210</v>
      </c>
      <c r="H45" s="15">
        <v>509959</v>
      </c>
      <c r="I45" s="16" t="str">
        <f>VLOOKUP(L45,[9]A3131!$P:$Q,2,FALSE)</f>
        <v>BADGER OOHs</v>
      </c>
      <c r="J45" s="14" t="str">
        <f>VLOOKUP(L45,[9]A3131!$P:$R,3,FALSE)</f>
        <v>B9 4EY</v>
      </c>
      <c r="K45" s="14"/>
      <c r="L45" s="13" t="s">
        <v>90</v>
      </c>
    </row>
    <row r="46" spans="1:12" ht="22.5" customHeight="1" x14ac:dyDescent="0.35">
      <c r="A46" s="11" t="s">
        <v>13</v>
      </c>
      <c r="B46" s="11" t="s">
        <v>14</v>
      </c>
      <c r="C46" s="12">
        <v>45016</v>
      </c>
      <c r="D46" s="13" t="s">
        <v>67</v>
      </c>
      <c r="E46" s="13" t="s">
        <v>88</v>
      </c>
      <c r="F46" s="13" t="s">
        <v>89</v>
      </c>
      <c r="G46" s="14">
        <f>VLOOKUP(L46,[9]A3131!$P:$T,5,FALSE)</f>
        <v>44461216</v>
      </c>
      <c r="H46" s="15">
        <v>214279</v>
      </c>
      <c r="I46" s="16" t="str">
        <f>VLOOKUP(L46,[9]A3131!$P:$Q,2,FALSE)</f>
        <v>BADGER SOLIHULL UTC</v>
      </c>
      <c r="J46" s="14" t="str">
        <f>VLOOKUP(L46,[9]A3131!$P:$R,3,FALSE)</f>
        <v>B9 4EY</v>
      </c>
      <c r="K46" s="14"/>
      <c r="L46" s="13" t="s">
        <v>91</v>
      </c>
    </row>
    <row r="47" spans="1:12" ht="22.5" customHeight="1" x14ac:dyDescent="0.35">
      <c r="A47" s="11" t="s">
        <v>13</v>
      </c>
      <c r="B47" s="11" t="s">
        <v>14</v>
      </c>
      <c r="C47" s="12">
        <v>45016</v>
      </c>
      <c r="D47" s="13" t="s">
        <v>28</v>
      </c>
      <c r="E47" s="13" t="s">
        <v>26</v>
      </c>
      <c r="F47" s="13" t="s">
        <v>92</v>
      </c>
      <c r="G47" s="14">
        <f>VLOOKUP(L47,[9]A3131!$P:$T,5,FALSE)</f>
        <v>44705277</v>
      </c>
      <c r="H47" s="15">
        <v>25386.39</v>
      </c>
      <c r="I47" s="16" t="str">
        <f>VLOOKUP(L47,[9]A3131!$P:$Q,2,FALSE)</f>
        <v>Global Sum (GMS)</v>
      </c>
      <c r="J47" s="14" t="str">
        <f>VLOOKUP(L47,[9]A3131!$P:$R,3,FALSE)</f>
        <v>B11 1LU</v>
      </c>
      <c r="K47" s="14"/>
      <c r="L47" s="13" t="s">
        <v>93</v>
      </c>
    </row>
    <row r="48" spans="1:12" ht="22.5" customHeight="1" x14ac:dyDescent="0.35">
      <c r="A48" s="11" t="s">
        <v>13</v>
      </c>
      <c r="B48" s="11" t="s">
        <v>14</v>
      </c>
      <c r="C48" s="12">
        <v>45016</v>
      </c>
      <c r="D48" s="13" t="s">
        <v>30</v>
      </c>
      <c r="E48" s="13" t="s">
        <v>26</v>
      </c>
      <c r="F48" s="13" t="s">
        <v>92</v>
      </c>
      <c r="G48" s="14">
        <f>VLOOKUP(L48,[9]A3131!$P:$T,5,FALSE)</f>
        <v>44705277</v>
      </c>
      <c r="H48" s="15">
        <v>417.05</v>
      </c>
      <c r="I48" s="16" t="str">
        <f>VLOOKUP(L48,[9]A3131!$P:$Q,2,FALSE)</f>
        <v>Global Sum (GMS)</v>
      </c>
      <c r="J48" s="14" t="str">
        <f>VLOOKUP(L48,[9]A3131!$P:$R,3,FALSE)</f>
        <v>B11 1LU</v>
      </c>
      <c r="K48" s="14"/>
      <c r="L48" s="13" t="s">
        <v>93</v>
      </c>
    </row>
    <row r="49" spans="1:12" ht="22.5" customHeight="1" x14ac:dyDescent="0.35">
      <c r="A49" s="11" t="s">
        <v>13</v>
      </c>
      <c r="B49" s="11" t="s">
        <v>14</v>
      </c>
      <c r="C49" s="12">
        <v>45016</v>
      </c>
      <c r="D49" s="13" t="s">
        <v>94</v>
      </c>
      <c r="E49" s="13" t="s">
        <v>26</v>
      </c>
      <c r="F49" s="13" t="s">
        <v>92</v>
      </c>
      <c r="G49" s="14">
        <f>VLOOKUP(L49,[9]A3131!$P:$T,5,FALSE)</f>
        <v>44705277</v>
      </c>
      <c r="H49" s="15">
        <v>31.09</v>
      </c>
      <c r="I49" s="16" t="str">
        <f>VLOOKUP(L49,[9]A3131!$P:$Q,2,FALSE)</f>
        <v>Global Sum (GMS)</v>
      </c>
      <c r="J49" s="14" t="str">
        <f>VLOOKUP(L49,[9]A3131!$P:$R,3,FALSE)</f>
        <v>B11 1LU</v>
      </c>
      <c r="K49" s="14"/>
      <c r="L49" s="13" t="s">
        <v>93</v>
      </c>
    </row>
    <row r="50" spans="1:12" ht="22.5" customHeight="1" x14ac:dyDescent="0.35">
      <c r="A50" s="11" t="s">
        <v>13</v>
      </c>
      <c r="B50" s="11" t="s">
        <v>14</v>
      </c>
      <c r="C50" s="12">
        <v>45016</v>
      </c>
      <c r="D50" s="13" t="s">
        <v>95</v>
      </c>
      <c r="E50" s="13" t="s">
        <v>26</v>
      </c>
      <c r="F50" s="13" t="s">
        <v>92</v>
      </c>
      <c r="G50" s="14">
        <f>VLOOKUP(L50,[9]A3131!$P:$T,5,FALSE)</f>
        <v>44705277</v>
      </c>
      <c r="H50" s="15">
        <v>13894.66</v>
      </c>
      <c r="I50" s="16" t="str">
        <f>VLOOKUP(L50,[9]A3131!$P:$Q,2,FALSE)</f>
        <v>Global Sum (GMS)</v>
      </c>
      <c r="J50" s="14" t="str">
        <f>VLOOKUP(L50,[9]A3131!$P:$R,3,FALSE)</f>
        <v>B11 1LU</v>
      </c>
      <c r="K50" s="14"/>
      <c r="L50" s="13" t="s">
        <v>93</v>
      </c>
    </row>
    <row r="51" spans="1:12" ht="22.5" customHeight="1" x14ac:dyDescent="0.35">
      <c r="A51" s="11" t="s">
        <v>13</v>
      </c>
      <c r="B51" s="11" t="s">
        <v>14</v>
      </c>
      <c r="C51" s="12">
        <v>45016</v>
      </c>
      <c r="D51" s="13" t="s">
        <v>96</v>
      </c>
      <c r="E51" s="13" t="s">
        <v>26</v>
      </c>
      <c r="F51" s="13" t="s">
        <v>92</v>
      </c>
      <c r="G51" s="14">
        <f>VLOOKUP(L51,[9]A3131!$P:$T,5,FALSE)</f>
        <v>44705277</v>
      </c>
      <c r="H51" s="15">
        <v>365.83</v>
      </c>
      <c r="I51" s="16" t="str">
        <f>VLOOKUP(L51,[9]A3131!$P:$Q,2,FALSE)</f>
        <v>Global Sum (GMS)</v>
      </c>
      <c r="J51" s="14" t="str">
        <f>VLOOKUP(L51,[9]A3131!$P:$R,3,FALSE)</f>
        <v>B11 1LU</v>
      </c>
      <c r="K51" s="14"/>
      <c r="L51" s="13" t="s">
        <v>93</v>
      </c>
    </row>
    <row r="52" spans="1:12" ht="22.5" customHeight="1" x14ac:dyDescent="0.35">
      <c r="A52" s="11" t="s">
        <v>13</v>
      </c>
      <c r="B52" s="11" t="s">
        <v>14</v>
      </c>
      <c r="C52" s="12">
        <v>45016</v>
      </c>
      <c r="D52" s="13" t="s">
        <v>97</v>
      </c>
      <c r="E52" s="13" t="s">
        <v>26</v>
      </c>
      <c r="F52" s="13" t="s">
        <v>92</v>
      </c>
      <c r="G52" s="14">
        <f>VLOOKUP(L52,[9]A3131!$P:$T,5,FALSE)</f>
        <v>44705277</v>
      </c>
      <c r="H52" s="15">
        <v>660.45</v>
      </c>
      <c r="I52" s="16" t="str">
        <f>VLOOKUP(L52,[9]A3131!$P:$Q,2,FALSE)</f>
        <v>Global Sum (GMS)</v>
      </c>
      <c r="J52" s="14" t="str">
        <f>VLOOKUP(L52,[9]A3131!$P:$R,3,FALSE)</f>
        <v>B11 1LU</v>
      </c>
      <c r="K52" s="14"/>
      <c r="L52" s="13" t="s">
        <v>93</v>
      </c>
    </row>
    <row r="53" spans="1:12" ht="22.5" customHeight="1" x14ac:dyDescent="0.35">
      <c r="A53" s="11" t="s">
        <v>13</v>
      </c>
      <c r="B53" s="11" t="s">
        <v>14</v>
      </c>
      <c r="C53" s="12">
        <v>45016</v>
      </c>
      <c r="D53" s="13" t="s">
        <v>98</v>
      </c>
      <c r="E53" s="13" t="s">
        <v>26</v>
      </c>
      <c r="F53" s="13" t="s">
        <v>92</v>
      </c>
      <c r="G53" s="14">
        <f>VLOOKUP(L53,[9]A3131!$P:$T,5,FALSE)</f>
        <v>44705277</v>
      </c>
      <c r="H53" s="15">
        <v>43.98</v>
      </c>
      <c r="I53" s="16" t="str">
        <f>VLOOKUP(L53,[9]A3131!$P:$Q,2,FALSE)</f>
        <v>Global Sum (GMS)</v>
      </c>
      <c r="J53" s="14" t="str">
        <f>VLOOKUP(L53,[9]A3131!$P:$R,3,FALSE)</f>
        <v>B11 1LU</v>
      </c>
      <c r="K53" s="14"/>
      <c r="L53" s="13" t="s">
        <v>93</v>
      </c>
    </row>
    <row r="54" spans="1:12" ht="22.5" customHeight="1" x14ac:dyDescent="0.35">
      <c r="A54" s="11" t="s">
        <v>13</v>
      </c>
      <c r="B54" s="11" t="s">
        <v>14</v>
      </c>
      <c r="C54" s="12">
        <v>45016</v>
      </c>
      <c r="D54" s="13" t="s">
        <v>32</v>
      </c>
      <c r="E54" s="13" t="s">
        <v>26</v>
      </c>
      <c r="F54" s="13" t="s">
        <v>92</v>
      </c>
      <c r="G54" s="14">
        <f>VLOOKUP(L54,[9]A3131!$P:$T,5,FALSE)</f>
        <v>44705277</v>
      </c>
      <c r="H54" s="15">
        <v>1899.74</v>
      </c>
      <c r="I54" s="16" t="str">
        <f>VLOOKUP(L54,[9]A3131!$P:$Q,2,FALSE)</f>
        <v>Global Sum (GMS)</v>
      </c>
      <c r="J54" s="14" t="str">
        <f>VLOOKUP(L54,[9]A3131!$P:$R,3,FALSE)</f>
        <v>B11 1LU</v>
      </c>
      <c r="K54" s="14"/>
      <c r="L54" s="13" t="s">
        <v>93</v>
      </c>
    </row>
    <row r="55" spans="1:12" ht="22.5" customHeight="1" x14ac:dyDescent="0.35">
      <c r="A55" s="11" t="s">
        <v>13</v>
      </c>
      <c r="B55" s="11" t="s">
        <v>14</v>
      </c>
      <c r="C55" s="12">
        <v>45016</v>
      </c>
      <c r="D55" s="13" t="s">
        <v>50</v>
      </c>
      <c r="E55" s="13" t="s">
        <v>26</v>
      </c>
      <c r="F55" s="13" t="s">
        <v>99</v>
      </c>
      <c r="G55" s="14">
        <f>VLOOKUP(L55,[9]A3131!$P:$T,5,FALSE)</f>
        <v>44636299</v>
      </c>
      <c r="H55" s="15">
        <v>180</v>
      </c>
      <c r="I55" s="16" t="s">
        <v>50</v>
      </c>
      <c r="J55" s="14" t="str">
        <f>VLOOKUP(L55,[9]A3131!$P:$R,3,FALSE)</f>
        <v>B31 3HB</v>
      </c>
      <c r="K55" s="14"/>
      <c r="L55" s="13" t="s">
        <v>100</v>
      </c>
    </row>
    <row r="56" spans="1:12" ht="22.5" customHeight="1" x14ac:dyDescent="0.35">
      <c r="A56" s="11" t="s">
        <v>13</v>
      </c>
      <c r="B56" s="11" t="s">
        <v>14</v>
      </c>
      <c r="C56" s="12">
        <v>45016</v>
      </c>
      <c r="D56" s="13" t="s">
        <v>53</v>
      </c>
      <c r="E56" s="13" t="s">
        <v>26</v>
      </c>
      <c r="F56" s="13" t="s">
        <v>99</v>
      </c>
      <c r="G56" s="14">
        <f>VLOOKUP(L56,[9]A3131!$P:$T,5,FALSE)</f>
        <v>44636299</v>
      </c>
      <c r="H56" s="15">
        <v>2583.44</v>
      </c>
      <c r="I56" s="16" t="s">
        <v>53</v>
      </c>
      <c r="J56" s="14" t="str">
        <f>VLOOKUP(L56,[9]A3131!$P:$R,3,FALSE)</f>
        <v>B31 3HB</v>
      </c>
      <c r="K56" s="14"/>
      <c r="L56" s="13" t="s">
        <v>100</v>
      </c>
    </row>
    <row r="57" spans="1:12" ht="22.5" customHeight="1" x14ac:dyDescent="0.35">
      <c r="A57" s="11" t="s">
        <v>13</v>
      </c>
      <c r="B57" s="11" t="s">
        <v>14</v>
      </c>
      <c r="C57" s="12">
        <v>45016</v>
      </c>
      <c r="D57" s="13" t="s">
        <v>54</v>
      </c>
      <c r="E57" s="13" t="s">
        <v>26</v>
      </c>
      <c r="F57" s="13" t="s">
        <v>99</v>
      </c>
      <c r="G57" s="14">
        <f>VLOOKUP(L57,[9]A3131!$P:$T,5,FALSE)</f>
        <v>44636299</v>
      </c>
      <c r="H57" s="15">
        <v>25978.23</v>
      </c>
      <c r="I57" s="16" t="s">
        <v>54</v>
      </c>
      <c r="J57" s="14" t="str">
        <f>VLOOKUP(L57,[9]A3131!$P:$R,3,FALSE)</f>
        <v>B31 3HB</v>
      </c>
      <c r="K57" s="14"/>
      <c r="L57" s="13" t="s">
        <v>100</v>
      </c>
    </row>
    <row r="58" spans="1:12" ht="22.5" customHeight="1" x14ac:dyDescent="0.35">
      <c r="A58" s="11" t="s">
        <v>13</v>
      </c>
      <c r="B58" s="11" t="s">
        <v>14</v>
      </c>
      <c r="C58" s="12">
        <v>45016</v>
      </c>
      <c r="D58" s="13" t="s">
        <v>55</v>
      </c>
      <c r="E58" s="13" t="s">
        <v>26</v>
      </c>
      <c r="F58" s="13" t="s">
        <v>99</v>
      </c>
      <c r="G58" s="14">
        <f>VLOOKUP(L58,[9]A3131!$P:$T,5,FALSE)</f>
        <v>44636299</v>
      </c>
      <c r="H58" s="15">
        <v>2413.44</v>
      </c>
      <c r="I58" s="16" t="s">
        <v>55</v>
      </c>
      <c r="J58" s="14" t="str">
        <f>VLOOKUP(L58,[9]A3131!$P:$R,3,FALSE)</f>
        <v>B31 3HB</v>
      </c>
      <c r="K58" s="14"/>
      <c r="L58" s="13" t="s">
        <v>100</v>
      </c>
    </row>
    <row r="59" spans="1:12" ht="22.5" customHeight="1" x14ac:dyDescent="0.35">
      <c r="A59" s="11" t="s">
        <v>13</v>
      </c>
      <c r="B59" s="11" t="s">
        <v>14</v>
      </c>
      <c r="C59" s="12">
        <v>45016</v>
      </c>
      <c r="D59" s="13" t="s">
        <v>56</v>
      </c>
      <c r="E59" s="13" t="s">
        <v>26</v>
      </c>
      <c r="F59" s="13" t="s">
        <v>99</v>
      </c>
      <c r="G59" s="14">
        <f>VLOOKUP(L59,[9]A3131!$P:$T,5,FALSE)</f>
        <v>44636299</v>
      </c>
      <c r="H59" s="15">
        <v>5265.13</v>
      </c>
      <c r="I59" s="16" t="s">
        <v>56</v>
      </c>
      <c r="J59" s="14" t="str">
        <f>VLOOKUP(L59,[9]A3131!$P:$R,3,FALSE)</f>
        <v>B31 3HB</v>
      </c>
      <c r="K59" s="14"/>
      <c r="L59" s="13" t="s">
        <v>100</v>
      </c>
    </row>
    <row r="60" spans="1:12" ht="22.5" customHeight="1" x14ac:dyDescent="0.35">
      <c r="A60" s="11" t="s">
        <v>13</v>
      </c>
      <c r="B60" s="11" t="s">
        <v>14</v>
      </c>
      <c r="C60" s="12">
        <v>45016</v>
      </c>
      <c r="D60" s="13" t="s">
        <v>57</v>
      </c>
      <c r="E60" s="13" t="s">
        <v>26</v>
      </c>
      <c r="F60" s="13" t="s">
        <v>99</v>
      </c>
      <c r="G60" s="14">
        <f>VLOOKUP(L60,[9]A3131!$P:$T,5,FALSE)</f>
        <v>44636299</v>
      </c>
      <c r="H60" s="15">
        <v>4143.26</v>
      </c>
      <c r="I60" s="16" t="s">
        <v>57</v>
      </c>
      <c r="J60" s="14" t="str">
        <f>VLOOKUP(L60,[9]A3131!$P:$R,3,FALSE)</f>
        <v>B31 3HB</v>
      </c>
      <c r="K60" s="14"/>
      <c r="L60" s="13" t="s">
        <v>100</v>
      </c>
    </row>
    <row r="61" spans="1:12" ht="22.5" customHeight="1" x14ac:dyDescent="0.35">
      <c r="A61" s="11" t="s">
        <v>13</v>
      </c>
      <c r="B61" s="11" t="s">
        <v>14</v>
      </c>
      <c r="C61" s="12">
        <v>45016</v>
      </c>
      <c r="D61" s="13" t="s">
        <v>67</v>
      </c>
      <c r="E61" s="13" t="s">
        <v>68</v>
      </c>
      <c r="F61" s="13" t="s">
        <v>101</v>
      </c>
      <c r="G61" s="14">
        <f>VLOOKUP(L61,[9]A3131!$P:$T,5,FALSE)</f>
        <v>44496154</v>
      </c>
      <c r="H61" s="15">
        <v>36927.050000000003</v>
      </c>
      <c r="I61" s="16" t="str">
        <f>VLOOKUP(L61,[9]A3131!$P:$Q,2,FALSE)</f>
        <v>QHL CHC MARCH 2023 BC195923</v>
      </c>
      <c r="J61" s="14" t="str">
        <f>VLOOKUP(L61,[9]A3131!$P:$R,3,FALSE)</f>
        <v>B23 6TE</v>
      </c>
      <c r="K61" s="14"/>
      <c r="L61" s="13" t="s">
        <v>102</v>
      </c>
    </row>
    <row r="62" spans="1:12" ht="22.5" customHeight="1" x14ac:dyDescent="0.35">
      <c r="A62" s="11" t="s">
        <v>13</v>
      </c>
      <c r="B62" s="11" t="s">
        <v>14</v>
      </c>
      <c r="C62" s="12">
        <v>45016</v>
      </c>
      <c r="D62" s="13" t="s">
        <v>67</v>
      </c>
      <c r="E62" s="13" t="s">
        <v>68</v>
      </c>
      <c r="F62" s="13" t="s">
        <v>101</v>
      </c>
      <c r="G62" s="14">
        <f>VLOOKUP(L62,[9]A3131!$P:$T,5,FALSE)</f>
        <v>44496155</v>
      </c>
      <c r="H62" s="15">
        <v>27689.52</v>
      </c>
      <c r="I62" s="16" t="str">
        <f>VLOOKUP(L62,[9]A3131!$P:$Q,2,FALSE)</f>
        <v>QHL CHC MARCH 2023 BC195923</v>
      </c>
      <c r="J62" s="14" t="str">
        <f>VLOOKUP(L62,[9]A3131!$P:$R,3,FALSE)</f>
        <v>B23 6TE</v>
      </c>
      <c r="K62" s="14"/>
      <c r="L62" s="13" t="s">
        <v>103</v>
      </c>
    </row>
    <row r="63" spans="1:12" ht="22.5" customHeight="1" x14ac:dyDescent="0.35">
      <c r="A63" s="11" t="s">
        <v>13</v>
      </c>
      <c r="B63" s="11" t="s">
        <v>14</v>
      </c>
      <c r="C63" s="12">
        <v>45016</v>
      </c>
      <c r="D63" s="13" t="s">
        <v>67</v>
      </c>
      <c r="E63" s="13" t="s">
        <v>68</v>
      </c>
      <c r="F63" s="13" t="s">
        <v>101</v>
      </c>
      <c r="G63" s="14">
        <f>VLOOKUP(L63,[9]A3131!$P:$T,5,FALSE)</f>
        <v>44498034</v>
      </c>
      <c r="H63" s="15">
        <v>27698.58</v>
      </c>
      <c r="I63" s="16" t="str">
        <f>VLOOKUP(L63,[9]A3131!$P:$Q,2,FALSE)</f>
        <v>QHL CHC MARCH 2023 BC195923</v>
      </c>
      <c r="J63" s="14" t="str">
        <f>VLOOKUP(L63,[9]A3131!$P:$R,3,FALSE)</f>
        <v>B23 6TE</v>
      </c>
      <c r="K63" s="14"/>
      <c r="L63" s="13" t="s">
        <v>104</v>
      </c>
    </row>
    <row r="64" spans="1:12" ht="22.5" customHeight="1" x14ac:dyDescent="0.35">
      <c r="A64" s="11" t="s">
        <v>13</v>
      </c>
      <c r="B64" s="11" t="s">
        <v>14</v>
      </c>
      <c r="C64" s="12">
        <v>45016</v>
      </c>
      <c r="D64" s="13" t="s">
        <v>105</v>
      </c>
      <c r="E64" s="13" t="s">
        <v>68</v>
      </c>
      <c r="F64" s="13" t="s">
        <v>106</v>
      </c>
      <c r="G64" s="14">
        <f>VLOOKUP(L64,[9]A3131!$P:$T,5,FALSE)</f>
        <v>44592390</v>
      </c>
      <c r="H64" s="15">
        <v>31428</v>
      </c>
      <c r="I64" s="16" t="str">
        <f>VLOOKUP(L64,[9]A3131!$P:$Q,2,FALSE)</f>
        <v>BARNARDOS - KEY WORKER PILOT ICB MH Mandate March 23</v>
      </c>
      <c r="J64" s="14" t="str">
        <f>VLOOKUP(L64,[9]A3131!$P:$R,3,FALSE)</f>
        <v>B63 3AB</v>
      </c>
      <c r="K64" s="14">
        <f>VLOOKUP(L64,[9]A3131!$P:$S,4,FALSE)</f>
        <v>507477337</v>
      </c>
      <c r="L64" s="13" t="s">
        <v>107</v>
      </c>
    </row>
    <row r="65" spans="1:12" ht="22.5" customHeight="1" x14ac:dyDescent="0.35">
      <c r="A65" s="11" t="s">
        <v>13</v>
      </c>
      <c r="B65" s="11" t="s">
        <v>14</v>
      </c>
      <c r="C65" s="12">
        <v>45016</v>
      </c>
      <c r="D65" s="13" t="s">
        <v>67</v>
      </c>
      <c r="E65" s="13" t="s">
        <v>68</v>
      </c>
      <c r="F65" s="13" t="s">
        <v>108</v>
      </c>
      <c r="G65" s="14">
        <f>VLOOKUP(L65,[9]A3131!$P:$T,5,FALSE)</f>
        <v>44592290</v>
      </c>
      <c r="H65" s="15">
        <v>25886</v>
      </c>
      <c r="I65" s="16" t="str">
        <f>VLOOKUP(L65,[9]A3131!$P:$Q,2,FALSE)</f>
        <v>LD MANDATE BSOL ICB Bell View March 23</v>
      </c>
      <c r="J65" s="14" t="str">
        <f>VLOOKUP(L65,[9]A3131!$P:$R,3,FALSE)</f>
        <v>B20 1DR</v>
      </c>
      <c r="K65" s="14"/>
      <c r="L65" s="13" t="s">
        <v>109</v>
      </c>
    </row>
    <row r="66" spans="1:12" ht="22.5" customHeight="1" x14ac:dyDescent="0.35">
      <c r="A66" s="11" t="s">
        <v>13</v>
      </c>
      <c r="B66" s="11" t="s">
        <v>14</v>
      </c>
      <c r="C66" s="12">
        <v>45016</v>
      </c>
      <c r="D66" s="13" t="s">
        <v>38</v>
      </c>
      <c r="E66" s="13" t="s">
        <v>110</v>
      </c>
      <c r="F66" s="13" t="s">
        <v>111</v>
      </c>
      <c r="G66" s="14">
        <f>VLOOKUP(L66,[9]A3131!$P:$T,5,FALSE)</f>
        <v>44461203</v>
      </c>
      <c r="H66" s="15">
        <v>25000</v>
      </c>
      <c r="I66" s="16" t="str">
        <f>VLOOKUP(L66,[9]A3131!$P:$Q,2,FALSE)</f>
        <v>BSOL Bethel Doula MAR 23</v>
      </c>
      <c r="J66" s="14" t="str">
        <f>VLOOKUP(L66,[9]A3131!$P:$R,3,FALSE)</f>
        <v>B12 9LX</v>
      </c>
      <c r="K66" s="14"/>
      <c r="L66" s="13" t="s">
        <v>112</v>
      </c>
    </row>
    <row r="67" spans="1:12" ht="22.5" customHeight="1" x14ac:dyDescent="0.35">
      <c r="A67" s="11" t="s">
        <v>13</v>
      </c>
      <c r="B67" s="11" t="s">
        <v>14</v>
      </c>
      <c r="C67" s="12">
        <v>45016</v>
      </c>
      <c r="D67" s="13" t="s">
        <v>28</v>
      </c>
      <c r="E67" s="13" t="s">
        <v>26</v>
      </c>
      <c r="F67" s="13" t="s">
        <v>113</v>
      </c>
      <c r="G67" s="14">
        <f>VLOOKUP(L67,[9]A3131!$P:$T,5,FALSE)</f>
        <v>44735631</v>
      </c>
      <c r="H67" s="15">
        <v>137400.45000000001</v>
      </c>
      <c r="I67" s="16" t="str">
        <f>VLOOKUP(L67,[9]A3131!$P:$Q,2,FALSE)</f>
        <v>Global Sum (GMS)</v>
      </c>
      <c r="J67" s="14" t="str">
        <f>VLOOKUP(L67,[9]A3131!$P:$R,3,FALSE)</f>
        <v>B30 1DH</v>
      </c>
      <c r="K67" s="14"/>
      <c r="L67" s="13" t="s">
        <v>114</v>
      </c>
    </row>
    <row r="68" spans="1:12" ht="22.5" customHeight="1" x14ac:dyDescent="0.35">
      <c r="A68" s="11" t="s">
        <v>13</v>
      </c>
      <c r="B68" s="11" t="s">
        <v>14</v>
      </c>
      <c r="C68" s="12">
        <v>45016</v>
      </c>
      <c r="D68" s="13" t="s">
        <v>30</v>
      </c>
      <c r="E68" s="13" t="s">
        <v>26</v>
      </c>
      <c r="F68" s="13" t="s">
        <v>113</v>
      </c>
      <c r="G68" s="14">
        <f>VLOOKUP(L68,[9]A3131!$P:$T,5,FALSE)</f>
        <v>44735631</v>
      </c>
      <c r="H68" s="15">
        <v>2454.75</v>
      </c>
      <c r="I68" s="16" t="str">
        <f>VLOOKUP(L68,[9]A3131!$P:$Q,2,FALSE)</f>
        <v>Global Sum (GMS)</v>
      </c>
      <c r="J68" s="14" t="str">
        <f>VLOOKUP(L68,[9]A3131!$P:$R,3,FALSE)</f>
        <v>B30 1DH</v>
      </c>
      <c r="K68" s="14"/>
      <c r="L68" s="13" t="s">
        <v>114</v>
      </c>
    </row>
    <row r="69" spans="1:12" ht="22.5" customHeight="1" x14ac:dyDescent="0.35">
      <c r="A69" s="11" t="s">
        <v>13</v>
      </c>
      <c r="B69" s="11" t="s">
        <v>14</v>
      </c>
      <c r="C69" s="12">
        <v>45016</v>
      </c>
      <c r="D69" s="13" t="s">
        <v>115</v>
      </c>
      <c r="E69" s="13" t="s">
        <v>26</v>
      </c>
      <c r="F69" s="13" t="s">
        <v>113</v>
      </c>
      <c r="G69" s="14">
        <f>VLOOKUP(L69,[9]A3131!$P:$T,5,FALSE)</f>
        <v>44735631</v>
      </c>
      <c r="H69" s="15">
        <v>5000</v>
      </c>
      <c r="I69" s="16" t="str">
        <f>VLOOKUP(L69,[9]A3131!$P:$Q,2,FALSE)</f>
        <v>Global Sum (GMS)</v>
      </c>
      <c r="J69" s="14" t="str">
        <f>VLOOKUP(L69,[9]A3131!$P:$R,3,FALSE)</f>
        <v>B30 1DH</v>
      </c>
      <c r="K69" s="14"/>
      <c r="L69" s="13" t="s">
        <v>114</v>
      </c>
    </row>
    <row r="70" spans="1:12" ht="22.5" customHeight="1" x14ac:dyDescent="0.35">
      <c r="A70" s="11" t="s">
        <v>13</v>
      </c>
      <c r="B70" s="11" t="s">
        <v>14</v>
      </c>
      <c r="C70" s="12">
        <v>45016</v>
      </c>
      <c r="D70" s="13" t="s">
        <v>116</v>
      </c>
      <c r="E70" s="13" t="s">
        <v>26</v>
      </c>
      <c r="F70" s="13" t="s">
        <v>113</v>
      </c>
      <c r="G70" s="14">
        <f>VLOOKUP(L70,[9]A3131!$P:$T,5,FALSE)</f>
        <v>44735631</v>
      </c>
      <c r="H70" s="15">
        <v>21698</v>
      </c>
      <c r="I70" s="16" t="str">
        <f>VLOOKUP(L70,[9]A3131!$P:$Q,2,FALSE)</f>
        <v>Global Sum (GMS)</v>
      </c>
      <c r="J70" s="14" t="str">
        <f>VLOOKUP(L70,[9]A3131!$P:$R,3,FALSE)</f>
        <v>B30 1DH</v>
      </c>
      <c r="K70" s="14"/>
      <c r="L70" s="13" t="s">
        <v>114</v>
      </c>
    </row>
    <row r="71" spans="1:12" ht="22.5" customHeight="1" x14ac:dyDescent="0.35">
      <c r="A71" s="11" t="s">
        <v>13</v>
      </c>
      <c r="B71" s="11" t="s">
        <v>14</v>
      </c>
      <c r="C71" s="12">
        <v>45016</v>
      </c>
      <c r="D71" s="13" t="s">
        <v>32</v>
      </c>
      <c r="E71" s="13" t="s">
        <v>26</v>
      </c>
      <c r="F71" s="13" t="s">
        <v>113</v>
      </c>
      <c r="G71" s="14">
        <f>VLOOKUP(L71,[9]A3131!$P:$T,5,FALSE)</f>
        <v>44735631</v>
      </c>
      <c r="H71" s="15">
        <v>14902.78</v>
      </c>
      <c r="I71" s="16" t="str">
        <f>VLOOKUP(L71,[9]A3131!$P:$Q,2,FALSE)</f>
        <v>Global Sum (GMS)</v>
      </c>
      <c r="J71" s="14" t="str">
        <f>VLOOKUP(L71,[9]A3131!$P:$R,3,FALSE)</f>
        <v>B30 1DH</v>
      </c>
      <c r="K71" s="14"/>
      <c r="L71" s="13" t="s">
        <v>114</v>
      </c>
    </row>
    <row r="72" spans="1:12" ht="22.5" customHeight="1" x14ac:dyDescent="0.35">
      <c r="A72" s="11" t="s">
        <v>13</v>
      </c>
      <c r="B72" s="11" t="s">
        <v>14</v>
      </c>
      <c r="C72" s="12">
        <v>45016</v>
      </c>
      <c r="D72" s="13" t="s">
        <v>117</v>
      </c>
      <c r="E72" s="13" t="s">
        <v>118</v>
      </c>
      <c r="F72" s="13" t="s">
        <v>119</v>
      </c>
      <c r="G72" s="14">
        <v>44639116</v>
      </c>
      <c r="H72" s="15">
        <v>120000</v>
      </c>
      <c r="I72" s="16"/>
      <c r="J72" s="14" t="s">
        <v>120</v>
      </c>
      <c r="K72" s="14">
        <v>654940908</v>
      </c>
      <c r="L72" s="13" t="s">
        <v>121</v>
      </c>
    </row>
    <row r="73" spans="1:12" ht="22.5" customHeight="1" x14ac:dyDescent="0.35">
      <c r="A73" s="11" t="s">
        <v>13</v>
      </c>
      <c r="B73" s="11" t="s">
        <v>14</v>
      </c>
      <c r="C73" s="12">
        <v>45016</v>
      </c>
      <c r="D73" s="13" t="s">
        <v>63</v>
      </c>
      <c r="E73" s="13" t="s">
        <v>122</v>
      </c>
      <c r="F73" s="13" t="s">
        <v>119</v>
      </c>
      <c r="G73" s="14">
        <v>44563956</v>
      </c>
      <c r="H73" s="15">
        <v>56115.49</v>
      </c>
      <c r="I73" s="16"/>
      <c r="J73" s="14" t="s">
        <v>120</v>
      </c>
      <c r="K73" s="14">
        <v>654940908</v>
      </c>
      <c r="L73" s="13" t="s">
        <v>123</v>
      </c>
    </row>
    <row r="74" spans="1:12" ht="22.5" customHeight="1" x14ac:dyDescent="0.35">
      <c r="A74" s="11" t="s">
        <v>13</v>
      </c>
      <c r="B74" s="11" t="s">
        <v>14</v>
      </c>
      <c r="C74" s="12">
        <v>45016</v>
      </c>
      <c r="D74" s="13" t="s">
        <v>63</v>
      </c>
      <c r="E74" s="13" t="s">
        <v>122</v>
      </c>
      <c r="F74" s="13" t="s">
        <v>119</v>
      </c>
      <c r="G74" s="14">
        <v>44563903</v>
      </c>
      <c r="H74" s="15">
        <v>37873</v>
      </c>
      <c r="I74" s="16"/>
      <c r="J74" s="14" t="s">
        <v>120</v>
      </c>
      <c r="K74" s="14">
        <v>654940908</v>
      </c>
      <c r="L74" s="13" t="s">
        <v>124</v>
      </c>
    </row>
    <row r="75" spans="1:12" ht="22.5" customHeight="1" x14ac:dyDescent="0.35">
      <c r="A75" s="11" t="s">
        <v>13</v>
      </c>
      <c r="B75" s="11" t="s">
        <v>14</v>
      </c>
      <c r="C75" s="12">
        <v>45016</v>
      </c>
      <c r="D75" s="13" t="s">
        <v>63</v>
      </c>
      <c r="E75" s="13" t="s">
        <v>122</v>
      </c>
      <c r="F75" s="13" t="s">
        <v>119</v>
      </c>
      <c r="G75" s="14">
        <v>44563989</v>
      </c>
      <c r="H75" s="15">
        <v>78911</v>
      </c>
      <c r="I75" s="16"/>
      <c r="J75" s="14" t="s">
        <v>120</v>
      </c>
      <c r="K75" s="14">
        <v>654940908</v>
      </c>
      <c r="L75" s="13" t="s">
        <v>125</v>
      </c>
    </row>
    <row r="76" spans="1:12" ht="22.5" customHeight="1" x14ac:dyDescent="0.35">
      <c r="A76" s="11" t="s">
        <v>13</v>
      </c>
      <c r="B76" s="11" t="s">
        <v>14</v>
      </c>
      <c r="C76" s="12">
        <v>45016</v>
      </c>
      <c r="D76" s="13" t="s">
        <v>126</v>
      </c>
      <c r="E76" s="13" t="s">
        <v>118</v>
      </c>
      <c r="F76" s="13" t="s">
        <v>119</v>
      </c>
      <c r="G76" s="14">
        <f>VLOOKUP(L76,[9]A3131!$P:$T,5,FALSE)</f>
        <v>44627216</v>
      </c>
      <c r="H76" s="15">
        <v>17806350.890000001</v>
      </c>
      <c r="I76" s="16" t="str">
        <f>VLOOKUP(L76,[9]A3131!$P:$Q,2,FALSE)</f>
        <v>2223 M12 BIRMINGHAM &amp; SOLIHULL MHFT</v>
      </c>
      <c r="J76" s="14" t="str">
        <f>VLOOKUP(L76,[9]A3131!$P:$R,3,FALSE)</f>
        <v>B1 3RB</v>
      </c>
      <c r="K76" s="14">
        <f>VLOOKUP(L76,[9]A3131!$P:$S,4,FALSE)</f>
        <v>654940908</v>
      </c>
      <c r="L76" s="13" t="s">
        <v>127</v>
      </c>
    </row>
    <row r="77" spans="1:12" ht="22.5" customHeight="1" x14ac:dyDescent="0.35">
      <c r="A77" s="11" t="s">
        <v>13</v>
      </c>
      <c r="B77" s="11" t="s">
        <v>14</v>
      </c>
      <c r="C77" s="12">
        <v>45016</v>
      </c>
      <c r="D77" s="13" t="s">
        <v>128</v>
      </c>
      <c r="E77" s="13" t="s">
        <v>129</v>
      </c>
      <c r="F77" s="13" t="s">
        <v>130</v>
      </c>
      <c r="G77" s="14">
        <v>44560417</v>
      </c>
      <c r="H77" s="15">
        <v>71542.25</v>
      </c>
      <c r="I77" s="16"/>
      <c r="J77" s="14" t="s">
        <v>131</v>
      </c>
      <c r="K77" s="14"/>
      <c r="L77" s="13" t="s">
        <v>132</v>
      </c>
    </row>
    <row r="78" spans="1:12" ht="22.5" customHeight="1" x14ac:dyDescent="0.35">
      <c r="A78" s="11" t="s">
        <v>13</v>
      </c>
      <c r="B78" s="11" t="s">
        <v>14</v>
      </c>
      <c r="C78" s="12">
        <v>45016</v>
      </c>
      <c r="D78" s="13" t="s">
        <v>67</v>
      </c>
      <c r="E78" s="13" t="s">
        <v>68</v>
      </c>
      <c r="F78" s="13" t="s">
        <v>133</v>
      </c>
      <c r="G78" s="14">
        <v>44487842</v>
      </c>
      <c r="H78" s="15">
        <v>376581</v>
      </c>
      <c r="I78" s="16"/>
      <c r="J78" s="14" t="s">
        <v>134</v>
      </c>
      <c r="K78" s="14">
        <v>112082130</v>
      </c>
      <c r="L78" s="13" t="s">
        <v>135</v>
      </c>
    </row>
    <row r="79" spans="1:12" ht="22.5" customHeight="1" x14ac:dyDescent="0.35">
      <c r="A79" s="11" t="s">
        <v>13</v>
      </c>
      <c r="B79" s="11" t="s">
        <v>14</v>
      </c>
      <c r="C79" s="12">
        <v>45016</v>
      </c>
      <c r="D79" s="13" t="s">
        <v>136</v>
      </c>
      <c r="E79" s="13" t="s">
        <v>35</v>
      </c>
      <c r="F79" s="13" t="s">
        <v>133</v>
      </c>
      <c r="G79" s="14">
        <v>44786732</v>
      </c>
      <c r="H79" s="15">
        <v>34774.71</v>
      </c>
      <c r="I79" s="16"/>
      <c r="J79" s="14" t="s">
        <v>134</v>
      </c>
      <c r="K79" s="14">
        <v>112082130</v>
      </c>
      <c r="L79" s="13" t="s">
        <v>137</v>
      </c>
    </row>
    <row r="80" spans="1:12" ht="22.5" customHeight="1" x14ac:dyDescent="0.35">
      <c r="A80" s="11" t="s">
        <v>13</v>
      </c>
      <c r="B80" s="11" t="s">
        <v>14</v>
      </c>
      <c r="C80" s="12">
        <v>45016</v>
      </c>
      <c r="D80" s="13" t="s">
        <v>60</v>
      </c>
      <c r="E80" s="13" t="s">
        <v>46</v>
      </c>
      <c r="F80" s="13" t="s">
        <v>133</v>
      </c>
      <c r="G80" s="14">
        <f>VLOOKUP(L80,[9]A3131!$P:$T,5,FALSE)</f>
        <v>44461130</v>
      </c>
      <c r="H80" s="15">
        <v>4459660</v>
      </c>
      <c r="I80" s="16" t="str">
        <f>VLOOKUP(L80,[9]A3131!$P:$Q,2,FALSE)</f>
        <v>BSOL Birmingham City Council BCF MAR 23</v>
      </c>
      <c r="J80" s="14" t="str">
        <f>VLOOKUP(L80,[9]A3131!$P:$R,3,FALSE)</f>
        <v>B2 2WX</v>
      </c>
      <c r="K80" s="14">
        <f>VLOOKUP(L80,[9]A3131!$P:$S,4,FALSE)</f>
        <v>112082130</v>
      </c>
      <c r="L80" s="13" t="s">
        <v>138</v>
      </c>
    </row>
    <row r="81" spans="1:12" ht="22.5" customHeight="1" x14ac:dyDescent="0.35">
      <c r="A81" s="11" t="s">
        <v>13</v>
      </c>
      <c r="B81" s="11" t="s">
        <v>14</v>
      </c>
      <c r="C81" s="12">
        <v>45016</v>
      </c>
      <c r="D81" s="13" t="s">
        <v>15</v>
      </c>
      <c r="E81" s="13" t="s">
        <v>16</v>
      </c>
      <c r="F81" s="13" t="s">
        <v>133</v>
      </c>
      <c r="G81" s="14">
        <f>VLOOKUP(L81,[9]A3131!$P:$T,5,FALSE)</f>
        <v>44431449</v>
      </c>
      <c r="H81" s="15">
        <v>559781</v>
      </c>
      <c r="I81" s="16" t="str">
        <f>VLOOKUP(L81,[9]A3131!$P:$Q,2,FALSE)</f>
        <v>ICB BIRMINGHAM CITY COUNCIL BLACK COUNTRY RECHARGE</v>
      </c>
      <c r="J81" s="14" t="str">
        <f>VLOOKUP(L81,[9]A3131!$P:$R,3,FALSE)</f>
        <v>B4 7AD</v>
      </c>
      <c r="K81" s="14">
        <f>VLOOKUP(L81,[9]A3131!$P:$S,4,FALSE)</f>
        <v>112082130</v>
      </c>
      <c r="L81" s="13" t="s">
        <v>139</v>
      </c>
    </row>
    <row r="82" spans="1:12" ht="22.5" customHeight="1" x14ac:dyDescent="0.35">
      <c r="A82" s="11" t="s">
        <v>13</v>
      </c>
      <c r="B82" s="11" t="s">
        <v>14</v>
      </c>
      <c r="C82" s="12">
        <v>45016</v>
      </c>
      <c r="D82" s="13" t="s">
        <v>15</v>
      </c>
      <c r="E82" s="13" t="s">
        <v>16</v>
      </c>
      <c r="F82" s="13" t="s">
        <v>133</v>
      </c>
      <c r="G82" s="14">
        <f>VLOOKUP(L82,[9]A3131!$P:$T,5,FALSE)</f>
        <v>44592391</v>
      </c>
      <c r="H82" s="15">
        <v>196683</v>
      </c>
      <c r="I82" s="16" t="str">
        <f>VLOOKUP(L82,[9]A3131!$P:$Q,2,FALSE)</f>
        <v>BIRMINGHAM CITY COUNCIL - MHJF ICB MH Mandate March 23</v>
      </c>
      <c r="J82" s="14" t="str">
        <f>VLOOKUP(L82,[9]A3131!$P:$R,3,FALSE)</f>
        <v>B4 7AD</v>
      </c>
      <c r="K82" s="14">
        <f>VLOOKUP(L82,[9]A3131!$P:$S,4,FALSE)</f>
        <v>112082130</v>
      </c>
      <c r="L82" s="13" t="s">
        <v>140</v>
      </c>
    </row>
    <row r="83" spans="1:12" ht="22.5" customHeight="1" x14ac:dyDescent="0.35">
      <c r="A83" s="11" t="s">
        <v>13</v>
      </c>
      <c r="B83" s="11" t="s">
        <v>14</v>
      </c>
      <c r="C83" s="12">
        <v>45016</v>
      </c>
      <c r="D83" s="13" t="s">
        <v>141</v>
      </c>
      <c r="E83" s="13" t="s">
        <v>142</v>
      </c>
      <c r="F83" s="13" t="s">
        <v>143</v>
      </c>
      <c r="G83" s="14">
        <f>VLOOKUP(L83,[9]A3131!$P:$T,5,FALSE)</f>
        <v>44525360</v>
      </c>
      <c r="H83" s="15">
        <v>43276</v>
      </c>
      <c r="I83" s="16"/>
      <c r="J83" s="14" t="str">
        <f>VLOOKUP(L83,[9]A3131!$P:$R,3,FALSE)</f>
        <v>BB3 0FG</v>
      </c>
      <c r="K83" s="14" t="str">
        <f>VLOOKUP(L83,[9]A3131!$P:$S,4,FALSE)</f>
        <v>GB654440387</v>
      </c>
      <c r="L83" s="13" t="s">
        <v>144</v>
      </c>
    </row>
    <row r="84" spans="1:12" ht="22.5" customHeight="1" x14ac:dyDescent="0.35">
      <c r="A84" s="11" t="s">
        <v>13</v>
      </c>
      <c r="B84" s="11" t="s">
        <v>14</v>
      </c>
      <c r="C84" s="12">
        <v>45016</v>
      </c>
      <c r="D84" s="13" t="s">
        <v>126</v>
      </c>
      <c r="E84" s="13" t="s">
        <v>46</v>
      </c>
      <c r="F84" s="13" t="s">
        <v>143</v>
      </c>
      <c r="G84" s="14">
        <f>VLOOKUP(L84,[9]A3131!$P:$T,5,FALSE)</f>
        <v>44627134</v>
      </c>
      <c r="H84" s="15">
        <v>15309414.51</v>
      </c>
      <c r="I84" s="16" t="str">
        <f>VLOOKUP(L84,[9]A3131!$P:$Q,2,FALSE)</f>
        <v>2223 M12 Block payment FROM BSOL TO BCHC</v>
      </c>
      <c r="J84" s="14" t="str">
        <f>VLOOKUP(L84,[9]A3131!$P:$R,3,FALSE)</f>
        <v>BB3 0FG</v>
      </c>
      <c r="K84" s="14" t="str">
        <f>VLOOKUP(L84,[9]A3131!$P:$S,4,FALSE)</f>
        <v>GB654440387</v>
      </c>
      <c r="L84" s="13" t="s">
        <v>145</v>
      </c>
    </row>
    <row r="85" spans="1:12" ht="22.5" customHeight="1" x14ac:dyDescent="0.35">
      <c r="A85" s="11" t="s">
        <v>13</v>
      </c>
      <c r="B85" s="11" t="s">
        <v>14</v>
      </c>
      <c r="C85" s="12">
        <v>45016</v>
      </c>
      <c r="D85" s="13" t="s">
        <v>50</v>
      </c>
      <c r="E85" s="13" t="s">
        <v>26</v>
      </c>
      <c r="F85" s="13" t="s">
        <v>146</v>
      </c>
      <c r="G85" s="14">
        <f>VLOOKUP(L85,[9]A3131!$P:$T,5,FALSE)</f>
        <v>44636321</v>
      </c>
      <c r="H85" s="15">
        <v>790</v>
      </c>
      <c r="I85" s="16" t="s">
        <v>50</v>
      </c>
      <c r="J85" s="14" t="str">
        <f>VLOOKUP(L85,[9]A3131!$P:$R,3,FALSE)</f>
        <v>B9 5PU</v>
      </c>
      <c r="K85" s="14"/>
      <c r="L85" s="13" t="s">
        <v>147</v>
      </c>
    </row>
    <row r="86" spans="1:12" ht="22.5" customHeight="1" x14ac:dyDescent="0.35">
      <c r="A86" s="11" t="s">
        <v>13</v>
      </c>
      <c r="B86" s="11" t="s">
        <v>14</v>
      </c>
      <c r="C86" s="12">
        <v>45016</v>
      </c>
      <c r="D86" s="13" t="s">
        <v>53</v>
      </c>
      <c r="E86" s="13" t="s">
        <v>26</v>
      </c>
      <c r="F86" s="13" t="s">
        <v>146</v>
      </c>
      <c r="G86" s="14">
        <f>VLOOKUP(L86,[9]A3131!$P:$T,5,FALSE)</f>
        <v>44636321</v>
      </c>
      <c r="H86" s="15">
        <v>3045.94</v>
      </c>
      <c r="I86" s="16" t="s">
        <v>53</v>
      </c>
      <c r="J86" s="14" t="str">
        <f>VLOOKUP(L86,[9]A3131!$P:$R,3,FALSE)</f>
        <v>B9 5PU</v>
      </c>
      <c r="K86" s="14"/>
      <c r="L86" s="13" t="s">
        <v>147</v>
      </c>
    </row>
    <row r="87" spans="1:12" ht="22.5" customHeight="1" x14ac:dyDescent="0.35">
      <c r="A87" s="11" t="s">
        <v>13</v>
      </c>
      <c r="B87" s="11" t="s">
        <v>14</v>
      </c>
      <c r="C87" s="12">
        <v>45016</v>
      </c>
      <c r="D87" s="13" t="s">
        <v>54</v>
      </c>
      <c r="E87" s="13" t="s">
        <v>26</v>
      </c>
      <c r="F87" s="13" t="s">
        <v>146</v>
      </c>
      <c r="G87" s="14">
        <f>VLOOKUP(L87,[9]A3131!$P:$T,5,FALSE)</f>
        <v>44636321</v>
      </c>
      <c r="H87" s="15">
        <v>32481.98</v>
      </c>
      <c r="I87" s="16" t="s">
        <v>54</v>
      </c>
      <c r="J87" s="14" t="str">
        <f>VLOOKUP(L87,[9]A3131!$P:$R,3,FALSE)</f>
        <v>B9 5PU</v>
      </c>
      <c r="K87" s="14"/>
      <c r="L87" s="13" t="s">
        <v>147</v>
      </c>
    </row>
    <row r="88" spans="1:12" ht="22.5" customHeight="1" x14ac:dyDescent="0.35">
      <c r="A88" s="11" t="s">
        <v>13</v>
      </c>
      <c r="B88" s="11" t="s">
        <v>14</v>
      </c>
      <c r="C88" s="12">
        <v>45016</v>
      </c>
      <c r="D88" s="13" t="s">
        <v>55</v>
      </c>
      <c r="E88" s="13" t="s">
        <v>26</v>
      </c>
      <c r="F88" s="13" t="s">
        <v>146</v>
      </c>
      <c r="G88" s="14">
        <f>VLOOKUP(L88,[9]A3131!$P:$T,5,FALSE)</f>
        <v>44636321</v>
      </c>
      <c r="H88" s="15">
        <v>3017.66</v>
      </c>
      <c r="I88" s="16" t="s">
        <v>55</v>
      </c>
      <c r="J88" s="14" t="str">
        <f>VLOOKUP(L88,[9]A3131!$P:$R,3,FALSE)</f>
        <v>B9 5PU</v>
      </c>
      <c r="K88" s="14"/>
      <c r="L88" s="13" t="s">
        <v>147</v>
      </c>
    </row>
    <row r="89" spans="1:12" ht="22.5" customHeight="1" x14ac:dyDescent="0.35">
      <c r="A89" s="11" t="s">
        <v>13</v>
      </c>
      <c r="B89" s="11" t="s">
        <v>14</v>
      </c>
      <c r="C89" s="12">
        <v>45016</v>
      </c>
      <c r="D89" s="13" t="s">
        <v>56</v>
      </c>
      <c r="E89" s="13" t="s">
        <v>26</v>
      </c>
      <c r="F89" s="13" t="s">
        <v>146</v>
      </c>
      <c r="G89" s="14">
        <f>VLOOKUP(L89,[9]A3131!$P:$T,5,FALSE)</f>
        <v>44636321</v>
      </c>
      <c r="H89" s="15">
        <v>6207.75</v>
      </c>
      <c r="I89" s="16" t="s">
        <v>56</v>
      </c>
      <c r="J89" s="14" t="str">
        <f>VLOOKUP(L89,[9]A3131!$P:$R,3,FALSE)</f>
        <v>B9 5PU</v>
      </c>
      <c r="K89" s="14"/>
      <c r="L89" s="13" t="s">
        <v>147</v>
      </c>
    </row>
    <row r="90" spans="1:12" ht="22.5" customHeight="1" x14ac:dyDescent="0.35">
      <c r="A90" s="11" t="s">
        <v>13</v>
      </c>
      <c r="B90" s="11" t="s">
        <v>14</v>
      </c>
      <c r="C90" s="12">
        <v>45016</v>
      </c>
      <c r="D90" s="13" t="s">
        <v>57</v>
      </c>
      <c r="E90" s="13" t="s">
        <v>26</v>
      </c>
      <c r="F90" s="13" t="s">
        <v>146</v>
      </c>
      <c r="G90" s="14">
        <f>VLOOKUP(L90,[9]A3131!$P:$T,5,FALSE)</f>
        <v>44636321</v>
      </c>
      <c r="H90" s="15">
        <v>5180.54</v>
      </c>
      <c r="I90" s="16" t="s">
        <v>57</v>
      </c>
      <c r="J90" s="14" t="str">
        <f>VLOOKUP(L90,[9]A3131!$P:$R,3,FALSE)</f>
        <v>B9 5PU</v>
      </c>
      <c r="K90" s="14"/>
      <c r="L90" s="13" t="s">
        <v>147</v>
      </c>
    </row>
    <row r="91" spans="1:12" ht="22.5" customHeight="1" x14ac:dyDescent="0.35">
      <c r="A91" s="11" t="s">
        <v>13</v>
      </c>
      <c r="B91" s="11" t="s">
        <v>14</v>
      </c>
      <c r="C91" s="12">
        <v>45016</v>
      </c>
      <c r="D91" s="13" t="s">
        <v>63</v>
      </c>
      <c r="E91" s="13" t="s">
        <v>148</v>
      </c>
      <c r="F91" s="13" t="s">
        <v>149</v>
      </c>
      <c r="G91" s="14">
        <f>VLOOKUP(L91,[9]A3131!$P:$T,5,FALSE)</f>
        <v>44536710</v>
      </c>
      <c r="H91" s="15">
        <v>95848.93</v>
      </c>
      <c r="I91" s="16" t="str">
        <f>VLOOKUP(L91,[9]A3131!$P:$Q,2,FALSE)</f>
        <v>ARI funding 68% split Central Mar 23</v>
      </c>
      <c r="J91" s="14" t="str">
        <f>VLOOKUP(L91,[9]A3131!$P:$R,3,FALSE)</f>
        <v>B14 5SB</v>
      </c>
      <c r="K91" s="14"/>
      <c r="L91" s="13" t="s">
        <v>150</v>
      </c>
    </row>
    <row r="92" spans="1:12" ht="22.5" customHeight="1" x14ac:dyDescent="0.35">
      <c r="A92" s="11" t="s">
        <v>13</v>
      </c>
      <c r="B92" s="11" t="s">
        <v>14</v>
      </c>
      <c r="C92" s="12">
        <v>45016</v>
      </c>
      <c r="D92" s="13" t="s">
        <v>28</v>
      </c>
      <c r="E92" s="13" t="s">
        <v>26</v>
      </c>
      <c r="F92" s="13" t="s">
        <v>149</v>
      </c>
      <c r="G92" s="14">
        <f>VLOOKUP(L92,[9]A3131!$P:$T,5,FALSE)</f>
        <v>44553960</v>
      </c>
      <c r="H92" s="15">
        <v>-32932</v>
      </c>
      <c r="I92" s="16" t="s">
        <v>28</v>
      </c>
      <c r="J92" s="14" t="str">
        <f>VLOOKUP(L92,[9]A3131!$P:$R,3,FALSE)</f>
        <v>B14 5SB</v>
      </c>
      <c r="K92" s="14"/>
      <c r="L92" s="13" t="s">
        <v>151</v>
      </c>
    </row>
    <row r="93" spans="1:12" ht="22.5" customHeight="1" x14ac:dyDescent="0.35">
      <c r="A93" s="11" t="s">
        <v>13</v>
      </c>
      <c r="B93" s="11" t="s">
        <v>14</v>
      </c>
      <c r="C93" s="12">
        <v>45016</v>
      </c>
      <c r="D93" s="13" t="s">
        <v>28</v>
      </c>
      <c r="E93" s="13" t="s">
        <v>26</v>
      </c>
      <c r="F93" s="13" t="s">
        <v>149</v>
      </c>
      <c r="G93" s="14">
        <f>VLOOKUP(L93,[9]A3131!$P:$T,5,FALSE)</f>
        <v>44553953</v>
      </c>
      <c r="H93" s="15">
        <v>141600</v>
      </c>
      <c r="I93" s="16" t="s">
        <v>28</v>
      </c>
      <c r="J93" s="14" t="str">
        <f>VLOOKUP(L93,[9]A3131!$P:$R,3,FALSE)</f>
        <v>B14 5SB</v>
      </c>
      <c r="K93" s="14"/>
      <c r="L93" s="13" t="s">
        <v>152</v>
      </c>
    </row>
    <row r="94" spans="1:12" ht="22.5" customHeight="1" x14ac:dyDescent="0.35">
      <c r="A94" s="11" t="s">
        <v>13</v>
      </c>
      <c r="B94" s="11" t="s">
        <v>14</v>
      </c>
      <c r="C94" s="12">
        <v>45016</v>
      </c>
      <c r="D94" s="13" t="s">
        <v>63</v>
      </c>
      <c r="E94" s="13" t="s">
        <v>148</v>
      </c>
      <c r="F94" s="13" t="s">
        <v>149</v>
      </c>
      <c r="G94" s="14">
        <f>VLOOKUP(L94,[9]A3131!$P:$T,5,FALSE)</f>
        <v>44536699</v>
      </c>
      <c r="H94" s="15">
        <v>115267.2</v>
      </c>
      <c r="I94" s="16" t="str">
        <f>VLOOKUP(L94,[9]A3131!$P:$Q,2,FALSE)</f>
        <v>hub surge cap tranche 1 Mar 23</v>
      </c>
      <c r="J94" s="14" t="str">
        <f>VLOOKUP(L94,[9]A3131!$P:$R,3,FALSE)</f>
        <v>B14 5SB</v>
      </c>
      <c r="K94" s="14"/>
      <c r="L94" s="13" t="s">
        <v>153</v>
      </c>
    </row>
    <row r="95" spans="1:12" ht="22.5" customHeight="1" x14ac:dyDescent="0.35">
      <c r="A95" s="11" t="s">
        <v>13</v>
      </c>
      <c r="B95" s="11" t="s">
        <v>14</v>
      </c>
      <c r="C95" s="12">
        <v>45016</v>
      </c>
      <c r="D95" s="13" t="s">
        <v>63</v>
      </c>
      <c r="E95" s="13" t="s">
        <v>148</v>
      </c>
      <c r="F95" s="13" t="s">
        <v>149</v>
      </c>
      <c r="G95" s="14">
        <f>VLOOKUP(L95,[9]A3131!$P:$T,5,FALSE)</f>
        <v>44689204</v>
      </c>
      <c r="H95" s="15">
        <v>66562</v>
      </c>
      <c r="I95" s="16" t="str">
        <f>VLOOKUP(L95,[9]A3131!$P:$Q,2,FALSE)</f>
        <v>ED stream Smartcare - BHH</v>
      </c>
      <c r="J95" s="14" t="str">
        <f>VLOOKUP(L95,[9]A3131!$P:$R,3,FALSE)</f>
        <v>B14 5SB</v>
      </c>
      <c r="K95" s="14"/>
      <c r="L95" s="13" t="s">
        <v>154</v>
      </c>
    </row>
    <row r="96" spans="1:12" ht="22.5" customHeight="1" x14ac:dyDescent="0.35">
      <c r="A96" s="11" t="s">
        <v>13</v>
      </c>
      <c r="B96" s="11" t="s">
        <v>14</v>
      </c>
      <c r="C96" s="12">
        <v>45016</v>
      </c>
      <c r="D96" s="13" t="s">
        <v>63</v>
      </c>
      <c r="E96" s="13" t="s">
        <v>148</v>
      </c>
      <c r="F96" s="13" t="s">
        <v>149</v>
      </c>
      <c r="G96" s="14">
        <f>VLOOKUP(L96,[9]A3131!$P:$T,5,FALSE)</f>
        <v>44689205</v>
      </c>
      <c r="H96" s="15">
        <v>81814</v>
      </c>
      <c r="I96" s="16" t="str">
        <f>VLOOKUP(L96,[9]A3131!$P:$Q,2,FALSE)</f>
        <v>ED stream Smartcare BHH extra capacity from Nov 22</v>
      </c>
      <c r="J96" s="14" t="str">
        <f>VLOOKUP(L96,[9]A3131!$P:$R,3,FALSE)</f>
        <v>B14 5SB</v>
      </c>
      <c r="K96" s="14"/>
      <c r="L96" s="13" t="s">
        <v>155</v>
      </c>
    </row>
    <row r="97" spans="1:12" ht="22.5" customHeight="1" x14ac:dyDescent="0.35">
      <c r="A97" s="11" t="s">
        <v>13</v>
      </c>
      <c r="B97" s="11" t="s">
        <v>14</v>
      </c>
      <c r="C97" s="12">
        <v>45016</v>
      </c>
      <c r="D97" s="13" t="s">
        <v>63</v>
      </c>
      <c r="E97" s="13" t="s">
        <v>64</v>
      </c>
      <c r="F97" s="13" t="s">
        <v>156</v>
      </c>
      <c r="G97" s="14">
        <v>44487937</v>
      </c>
      <c r="H97" s="15">
        <v>30000</v>
      </c>
      <c r="I97" s="16"/>
      <c r="J97" s="14" t="s">
        <v>157</v>
      </c>
      <c r="K97" s="14">
        <v>654964300</v>
      </c>
      <c r="L97" s="13" t="s">
        <v>158</v>
      </c>
    </row>
    <row r="98" spans="1:12" ht="22.5" customHeight="1" x14ac:dyDescent="0.35">
      <c r="A98" s="11" t="s">
        <v>13</v>
      </c>
      <c r="B98" s="11" t="s">
        <v>14</v>
      </c>
      <c r="C98" s="12">
        <v>45016</v>
      </c>
      <c r="D98" s="13" t="s">
        <v>63</v>
      </c>
      <c r="E98" s="13" t="s">
        <v>64</v>
      </c>
      <c r="F98" s="13" t="s">
        <v>156</v>
      </c>
      <c r="G98" s="14">
        <v>44543674</v>
      </c>
      <c r="H98" s="15">
        <v>94000</v>
      </c>
      <c r="I98" s="16" t="s">
        <v>159</v>
      </c>
      <c r="J98" s="14" t="s">
        <v>157</v>
      </c>
      <c r="K98" s="14">
        <v>654964300</v>
      </c>
      <c r="L98" s="13" t="s">
        <v>160</v>
      </c>
    </row>
    <row r="99" spans="1:12" ht="22.5" customHeight="1" x14ac:dyDescent="0.35">
      <c r="A99" s="11" t="s">
        <v>13</v>
      </c>
      <c r="B99" s="11" t="s">
        <v>14</v>
      </c>
      <c r="C99" s="12">
        <v>45016</v>
      </c>
      <c r="D99" s="13" t="s">
        <v>63</v>
      </c>
      <c r="E99" s="13" t="s">
        <v>64</v>
      </c>
      <c r="F99" s="13" t="s">
        <v>156</v>
      </c>
      <c r="G99" s="14">
        <v>44543677</v>
      </c>
      <c r="H99" s="15">
        <v>110000</v>
      </c>
      <c r="I99" s="16" t="s">
        <v>159</v>
      </c>
      <c r="J99" s="14" t="s">
        <v>157</v>
      </c>
      <c r="K99" s="14">
        <v>654964300</v>
      </c>
      <c r="L99" s="13" t="s">
        <v>161</v>
      </c>
    </row>
    <row r="100" spans="1:12" ht="22.5" customHeight="1" x14ac:dyDescent="0.35">
      <c r="A100" s="11" t="s">
        <v>13</v>
      </c>
      <c r="B100" s="11" t="s">
        <v>14</v>
      </c>
      <c r="C100" s="12">
        <v>45016</v>
      </c>
      <c r="D100" s="13" t="s">
        <v>63</v>
      </c>
      <c r="E100" s="13" t="s">
        <v>64</v>
      </c>
      <c r="F100" s="13" t="s">
        <v>156</v>
      </c>
      <c r="G100" s="14">
        <v>44543682</v>
      </c>
      <c r="H100" s="15">
        <v>200000</v>
      </c>
      <c r="I100" s="16" t="s">
        <v>159</v>
      </c>
      <c r="J100" s="14" t="s">
        <v>157</v>
      </c>
      <c r="K100" s="14">
        <v>654964300</v>
      </c>
      <c r="L100" s="13" t="s">
        <v>162</v>
      </c>
    </row>
    <row r="101" spans="1:12" ht="22.5" customHeight="1" x14ac:dyDescent="0.35">
      <c r="A101" s="11" t="s">
        <v>13</v>
      </c>
      <c r="B101" s="11" t="s">
        <v>14</v>
      </c>
      <c r="C101" s="12">
        <v>45016</v>
      </c>
      <c r="D101" s="13" t="s">
        <v>63</v>
      </c>
      <c r="E101" s="13" t="s">
        <v>64</v>
      </c>
      <c r="F101" s="13" t="s">
        <v>156</v>
      </c>
      <c r="G101" s="14">
        <v>44639834</v>
      </c>
      <c r="H101" s="15">
        <v>59016</v>
      </c>
      <c r="I101" s="16" t="s">
        <v>159</v>
      </c>
      <c r="J101" s="14" t="s">
        <v>157</v>
      </c>
      <c r="K101" s="14">
        <v>654964300</v>
      </c>
      <c r="L101" s="13" t="s">
        <v>163</v>
      </c>
    </row>
    <row r="102" spans="1:12" ht="22.5" customHeight="1" x14ac:dyDescent="0.35">
      <c r="A102" s="11" t="s">
        <v>13</v>
      </c>
      <c r="B102" s="11" t="s">
        <v>14</v>
      </c>
      <c r="C102" s="12">
        <v>45016</v>
      </c>
      <c r="D102" s="13" t="s">
        <v>63</v>
      </c>
      <c r="E102" s="13" t="s">
        <v>64</v>
      </c>
      <c r="F102" s="13" t="s">
        <v>156</v>
      </c>
      <c r="G102" s="14">
        <v>44585928</v>
      </c>
      <c r="H102" s="15">
        <v>-39800</v>
      </c>
      <c r="I102" s="16" t="s">
        <v>159</v>
      </c>
      <c r="J102" s="14" t="s">
        <v>157</v>
      </c>
      <c r="K102" s="14">
        <v>654964300</v>
      </c>
      <c r="L102" s="13" t="s">
        <v>164</v>
      </c>
    </row>
    <row r="103" spans="1:12" ht="22.5" customHeight="1" x14ac:dyDescent="0.35">
      <c r="A103" s="11" t="s">
        <v>13</v>
      </c>
      <c r="B103" s="11" t="s">
        <v>14</v>
      </c>
      <c r="C103" s="12">
        <v>45016</v>
      </c>
      <c r="D103" s="13" t="s">
        <v>126</v>
      </c>
      <c r="E103" s="13" t="s">
        <v>64</v>
      </c>
      <c r="F103" s="13" t="s">
        <v>156</v>
      </c>
      <c r="G103" s="14">
        <f>VLOOKUP(L103,[9]A3131!$P:$T,5,FALSE)</f>
        <v>44627122</v>
      </c>
      <c r="H103" s="15">
        <v>2880923.75</v>
      </c>
      <c r="I103" s="16" t="str">
        <f>VLOOKUP(L103,[9]A3131!$P:$Q,2,FALSE)</f>
        <v>2223 M12 Block payment FROM BSOL TO BWC</v>
      </c>
      <c r="J103" s="14" t="str">
        <f>VLOOKUP(L103,[9]A3131!$P:$R,3,FALSE)</f>
        <v>LS11 1HP</v>
      </c>
      <c r="K103" s="14">
        <f>VLOOKUP(L103,[9]A3131!$P:$S,4,FALSE)</f>
        <v>654964300</v>
      </c>
      <c r="L103" s="13" t="s">
        <v>165</v>
      </c>
    </row>
    <row r="104" spans="1:12" ht="22.5" customHeight="1" x14ac:dyDescent="0.35">
      <c r="A104" s="11" t="s">
        <v>13</v>
      </c>
      <c r="B104" s="11" t="s">
        <v>14</v>
      </c>
      <c r="C104" s="12">
        <v>45016</v>
      </c>
      <c r="D104" s="13" t="s">
        <v>126</v>
      </c>
      <c r="E104" s="13" t="s">
        <v>118</v>
      </c>
      <c r="F104" s="13" t="s">
        <v>166</v>
      </c>
      <c r="G104" s="14">
        <f>VLOOKUP(L104,[9]A3131!$P:$T,5,FALSE)</f>
        <v>44627224</v>
      </c>
      <c r="H104" s="15">
        <v>280920.7</v>
      </c>
      <c r="I104" s="16" t="str">
        <f>VLOOKUP(L104,[9]A3131!$P:$Q,2,FALSE)</f>
        <v>2223 M12 BLACK COUNTRY PARTNERSHIP</v>
      </c>
      <c r="J104" s="14" t="str">
        <f>VLOOKUP(L104,[9]A3131!$P:$R,3,FALSE)</f>
        <v>B70 9PL</v>
      </c>
      <c r="K104" s="14" t="str">
        <f>VLOOKUP(L104,[9]A3131!$P:$S,4,FALSE)</f>
        <v>GB654963890</v>
      </c>
      <c r="L104" s="13" t="s">
        <v>167</v>
      </c>
    </row>
    <row r="105" spans="1:12" ht="22.5" customHeight="1" x14ac:dyDescent="0.35">
      <c r="A105" s="11" t="s">
        <v>13</v>
      </c>
      <c r="B105" s="11" t="s">
        <v>14</v>
      </c>
      <c r="C105" s="12">
        <v>45016</v>
      </c>
      <c r="D105" s="13" t="s">
        <v>168</v>
      </c>
      <c r="E105" s="13" t="s">
        <v>26</v>
      </c>
      <c r="F105" s="13" t="s">
        <v>169</v>
      </c>
      <c r="G105" s="14">
        <f>VLOOKUP(L105,[9]A3131!$P:$T,5,FALSE)</f>
        <v>44705254</v>
      </c>
      <c r="H105" s="15">
        <v>66548.070000000007</v>
      </c>
      <c r="I105" s="16" t="s">
        <v>168</v>
      </c>
      <c r="J105" s="14" t="str">
        <f>VLOOKUP(L105,[9]A3131!$P:$R,3,FALSE)</f>
        <v>B7 5DT</v>
      </c>
      <c r="K105" s="14"/>
      <c r="L105" s="13" t="s">
        <v>170</v>
      </c>
    </row>
    <row r="106" spans="1:12" ht="22.5" customHeight="1" x14ac:dyDescent="0.35">
      <c r="A106" s="11" t="s">
        <v>13</v>
      </c>
      <c r="B106" s="11" t="s">
        <v>14</v>
      </c>
      <c r="C106" s="12">
        <v>45016</v>
      </c>
      <c r="D106" s="13" t="s">
        <v>171</v>
      </c>
      <c r="E106" s="13" t="s">
        <v>26</v>
      </c>
      <c r="F106" s="13" t="s">
        <v>169</v>
      </c>
      <c r="G106" s="14">
        <f>VLOOKUP(L106,[9]A3131!$P:$T,5,FALSE)</f>
        <v>44705254</v>
      </c>
      <c r="H106" s="15">
        <v>420</v>
      </c>
      <c r="I106" s="16" t="s">
        <v>171</v>
      </c>
      <c r="J106" s="14" t="str">
        <f>VLOOKUP(L106,[9]A3131!$P:$R,3,FALSE)</f>
        <v>B7 5DT</v>
      </c>
      <c r="K106" s="14"/>
      <c r="L106" s="13" t="s">
        <v>170</v>
      </c>
    </row>
    <row r="107" spans="1:12" ht="22.5" customHeight="1" x14ac:dyDescent="0.35">
      <c r="A107" s="11" t="s">
        <v>13</v>
      </c>
      <c r="B107" s="11" t="s">
        <v>14</v>
      </c>
      <c r="C107" s="12">
        <v>45016</v>
      </c>
      <c r="D107" s="13" t="s">
        <v>172</v>
      </c>
      <c r="E107" s="13" t="s">
        <v>26</v>
      </c>
      <c r="F107" s="13" t="s">
        <v>169</v>
      </c>
      <c r="G107" s="14">
        <f>VLOOKUP(L107,[9]A3131!$P:$T,5,FALSE)</f>
        <v>44705254</v>
      </c>
      <c r="H107" s="15">
        <v>1069.52</v>
      </c>
      <c r="I107" s="16" t="s">
        <v>172</v>
      </c>
      <c r="J107" s="14" t="str">
        <f>VLOOKUP(L107,[9]A3131!$P:$R,3,FALSE)</f>
        <v>B7 5DT</v>
      </c>
      <c r="K107" s="14"/>
      <c r="L107" s="13" t="s">
        <v>170</v>
      </c>
    </row>
    <row r="108" spans="1:12" ht="22.5" customHeight="1" x14ac:dyDescent="0.35">
      <c r="A108" s="11" t="s">
        <v>13</v>
      </c>
      <c r="B108" s="11" t="s">
        <v>14</v>
      </c>
      <c r="C108" s="12">
        <v>45016</v>
      </c>
      <c r="D108" s="13" t="s">
        <v>173</v>
      </c>
      <c r="E108" s="13" t="s">
        <v>26</v>
      </c>
      <c r="F108" s="13" t="s">
        <v>169</v>
      </c>
      <c r="G108" s="14">
        <f>VLOOKUP(L108,[9]A3131!$P:$T,5,FALSE)</f>
        <v>44705254</v>
      </c>
      <c r="H108" s="15">
        <v>4288.93</v>
      </c>
      <c r="I108" s="16" t="s">
        <v>173</v>
      </c>
      <c r="J108" s="14" t="str">
        <f>VLOOKUP(L108,[9]A3131!$P:$R,3,FALSE)</f>
        <v>B7 5DT</v>
      </c>
      <c r="K108" s="14"/>
      <c r="L108" s="13" t="s">
        <v>170</v>
      </c>
    </row>
    <row r="109" spans="1:12" ht="22.5" customHeight="1" x14ac:dyDescent="0.35">
      <c r="A109" s="11" t="s">
        <v>13</v>
      </c>
      <c r="B109" s="11" t="s">
        <v>14</v>
      </c>
      <c r="C109" s="12">
        <v>45016</v>
      </c>
      <c r="D109" s="13" t="s">
        <v>174</v>
      </c>
      <c r="E109" s="13" t="s">
        <v>26</v>
      </c>
      <c r="F109" s="13" t="s">
        <v>169</v>
      </c>
      <c r="G109" s="14">
        <f>VLOOKUP(L109,[9]A3131!$P:$T,5,FALSE)</f>
        <v>44705254</v>
      </c>
      <c r="H109" s="15">
        <v>23</v>
      </c>
      <c r="I109" s="16" t="s">
        <v>174</v>
      </c>
      <c r="J109" s="14" t="str">
        <f>VLOOKUP(L109,[9]A3131!$P:$R,3,FALSE)</f>
        <v>B7 5DT</v>
      </c>
      <c r="K109" s="14"/>
      <c r="L109" s="13" t="s">
        <v>170</v>
      </c>
    </row>
    <row r="110" spans="1:12" ht="22.5" customHeight="1" x14ac:dyDescent="0.35">
      <c r="A110" s="11" t="s">
        <v>13</v>
      </c>
      <c r="B110" s="11" t="s">
        <v>14</v>
      </c>
      <c r="C110" s="12">
        <v>45016</v>
      </c>
      <c r="D110" s="13" t="s">
        <v>128</v>
      </c>
      <c r="E110" s="13" t="s">
        <v>175</v>
      </c>
      <c r="F110" s="13" t="s">
        <v>176</v>
      </c>
      <c r="G110" s="14">
        <f>VLOOKUP(L110,[9]A3131!$P:$T,5,FALSE)</f>
        <v>44525027</v>
      </c>
      <c r="H110" s="15">
        <v>44285.71</v>
      </c>
      <c r="I110" s="16"/>
      <c r="J110" s="14" t="str">
        <f>VLOOKUP(L110,[9]A3131!$P:$R,3,FALSE)</f>
        <v>B36 8HP</v>
      </c>
      <c r="K110" s="14"/>
      <c r="L110" s="13" t="s">
        <v>177</v>
      </c>
    </row>
    <row r="111" spans="1:12" ht="22.5" customHeight="1" x14ac:dyDescent="0.35">
      <c r="A111" s="11" t="s">
        <v>13</v>
      </c>
      <c r="B111" s="11" t="s">
        <v>14</v>
      </c>
      <c r="C111" s="12">
        <v>45016</v>
      </c>
      <c r="D111" s="13" t="s">
        <v>128</v>
      </c>
      <c r="E111" s="13" t="s">
        <v>175</v>
      </c>
      <c r="F111" s="13" t="s">
        <v>176</v>
      </c>
      <c r="G111" s="14">
        <f>VLOOKUP(L111,[9]A3131!$P:$T,5,FALSE)</f>
        <v>44525184</v>
      </c>
      <c r="H111" s="15">
        <v>54418.29</v>
      </c>
      <c r="I111" s="16"/>
      <c r="J111" s="14" t="str">
        <f>VLOOKUP(L111,[9]A3131!$P:$R,3,FALSE)</f>
        <v>B36 8HP</v>
      </c>
      <c r="K111" s="14"/>
      <c r="L111" s="13" t="s">
        <v>178</v>
      </c>
    </row>
    <row r="112" spans="1:12" ht="22.5" customHeight="1" x14ac:dyDescent="0.35">
      <c r="A112" s="11" t="s">
        <v>13</v>
      </c>
      <c r="B112" s="11" t="s">
        <v>14</v>
      </c>
      <c r="C112" s="12">
        <v>45016</v>
      </c>
      <c r="D112" s="13" t="s">
        <v>50</v>
      </c>
      <c r="E112" s="13" t="s">
        <v>26</v>
      </c>
      <c r="F112" s="13" t="s">
        <v>179</v>
      </c>
      <c r="G112" s="14">
        <f>VLOOKUP(L112,[9]A3131!$P:$T,5,FALSE)</f>
        <v>44636289</v>
      </c>
      <c r="H112" s="15">
        <v>2540</v>
      </c>
      <c r="I112" s="16" t="s">
        <v>50</v>
      </c>
      <c r="J112" s="14" t="str">
        <f>VLOOKUP(L112,[9]A3131!$P:$R,3,FALSE)</f>
        <v>B32 1QX</v>
      </c>
      <c r="K112" s="14"/>
      <c r="L112" s="13" t="s">
        <v>180</v>
      </c>
    </row>
    <row r="113" spans="1:12" ht="22.5" customHeight="1" x14ac:dyDescent="0.35">
      <c r="A113" s="11" t="s">
        <v>13</v>
      </c>
      <c r="B113" s="11" t="s">
        <v>14</v>
      </c>
      <c r="C113" s="12">
        <v>45016</v>
      </c>
      <c r="D113" s="13" t="s">
        <v>53</v>
      </c>
      <c r="E113" s="13" t="s">
        <v>26</v>
      </c>
      <c r="F113" s="13" t="s">
        <v>179</v>
      </c>
      <c r="G113" s="14">
        <f>VLOOKUP(L113,[9]A3131!$P:$T,5,FALSE)</f>
        <v>44636289</v>
      </c>
      <c r="H113" s="15">
        <v>1946.6</v>
      </c>
      <c r="I113" s="16" t="s">
        <v>53</v>
      </c>
      <c r="J113" s="14" t="str">
        <f>VLOOKUP(L113,[9]A3131!$P:$R,3,FALSE)</f>
        <v>B32 1QX</v>
      </c>
      <c r="K113" s="14"/>
      <c r="L113" s="13" t="s">
        <v>180</v>
      </c>
    </row>
    <row r="114" spans="1:12" ht="22.5" customHeight="1" x14ac:dyDescent="0.35">
      <c r="A114" s="11" t="s">
        <v>13</v>
      </c>
      <c r="B114" s="11" t="s">
        <v>14</v>
      </c>
      <c r="C114" s="12">
        <v>45016</v>
      </c>
      <c r="D114" s="13" t="s">
        <v>54</v>
      </c>
      <c r="E114" s="13" t="s">
        <v>26</v>
      </c>
      <c r="F114" s="13" t="s">
        <v>179</v>
      </c>
      <c r="G114" s="14">
        <f>VLOOKUP(L114,[9]A3131!$P:$T,5,FALSE)</f>
        <v>44636289</v>
      </c>
      <c r="H114" s="15">
        <v>22035.4</v>
      </c>
      <c r="I114" s="16" t="s">
        <v>54</v>
      </c>
      <c r="J114" s="14" t="str">
        <f>VLOOKUP(L114,[9]A3131!$P:$R,3,FALSE)</f>
        <v>B32 1QX</v>
      </c>
      <c r="K114" s="14"/>
      <c r="L114" s="13" t="s">
        <v>180</v>
      </c>
    </row>
    <row r="115" spans="1:12" ht="22.5" customHeight="1" x14ac:dyDescent="0.35">
      <c r="A115" s="11" t="s">
        <v>13</v>
      </c>
      <c r="B115" s="11" t="s">
        <v>14</v>
      </c>
      <c r="C115" s="12">
        <v>45016</v>
      </c>
      <c r="D115" s="13" t="s">
        <v>55</v>
      </c>
      <c r="E115" s="13" t="s">
        <v>26</v>
      </c>
      <c r="F115" s="13" t="s">
        <v>179</v>
      </c>
      <c r="G115" s="14">
        <f>VLOOKUP(L115,[9]A3131!$P:$T,5,FALSE)</f>
        <v>44636289</v>
      </c>
      <c r="H115" s="15">
        <v>2047.16</v>
      </c>
      <c r="I115" s="16" t="s">
        <v>55</v>
      </c>
      <c r="J115" s="14" t="str">
        <f>VLOOKUP(L115,[9]A3131!$P:$R,3,FALSE)</f>
        <v>B32 1QX</v>
      </c>
      <c r="K115" s="14"/>
      <c r="L115" s="13" t="s">
        <v>180</v>
      </c>
    </row>
    <row r="116" spans="1:12" ht="22.5" customHeight="1" x14ac:dyDescent="0.35">
      <c r="A116" s="11" t="s">
        <v>13</v>
      </c>
      <c r="B116" s="11" t="s">
        <v>14</v>
      </c>
      <c r="C116" s="12">
        <v>45016</v>
      </c>
      <c r="D116" s="13" t="s">
        <v>56</v>
      </c>
      <c r="E116" s="13" t="s">
        <v>26</v>
      </c>
      <c r="F116" s="13" t="s">
        <v>179</v>
      </c>
      <c r="G116" s="14">
        <f>VLOOKUP(L116,[9]A3131!$P:$T,5,FALSE)</f>
        <v>44636289</v>
      </c>
      <c r="H116" s="15">
        <v>3967.25</v>
      </c>
      <c r="I116" s="16" t="s">
        <v>56</v>
      </c>
      <c r="J116" s="14" t="str">
        <f>VLOOKUP(L116,[9]A3131!$P:$R,3,FALSE)</f>
        <v>B32 1QX</v>
      </c>
      <c r="K116" s="14"/>
      <c r="L116" s="13" t="s">
        <v>180</v>
      </c>
    </row>
    <row r="117" spans="1:12" ht="22.5" customHeight="1" x14ac:dyDescent="0.35">
      <c r="A117" s="11" t="s">
        <v>13</v>
      </c>
      <c r="B117" s="11" t="s">
        <v>14</v>
      </c>
      <c r="C117" s="12">
        <v>45016</v>
      </c>
      <c r="D117" s="13" t="s">
        <v>57</v>
      </c>
      <c r="E117" s="13" t="s">
        <v>26</v>
      </c>
      <c r="F117" s="13" t="s">
        <v>179</v>
      </c>
      <c r="G117" s="14">
        <f>VLOOKUP(L117,[9]A3131!$P:$T,5,FALSE)</f>
        <v>44636289</v>
      </c>
      <c r="H117" s="15">
        <v>3514.42</v>
      </c>
      <c r="I117" s="16" t="s">
        <v>57</v>
      </c>
      <c r="J117" s="14" t="str">
        <f>VLOOKUP(L117,[9]A3131!$P:$R,3,FALSE)</f>
        <v>B32 1QX</v>
      </c>
      <c r="K117" s="14"/>
      <c r="L117" s="13" t="s">
        <v>180</v>
      </c>
    </row>
    <row r="118" spans="1:12" ht="22.5" customHeight="1" x14ac:dyDescent="0.35">
      <c r="A118" s="11" t="s">
        <v>13</v>
      </c>
      <c r="B118" s="11" t="s">
        <v>14</v>
      </c>
      <c r="C118" s="12">
        <v>45016</v>
      </c>
      <c r="D118" s="13" t="s">
        <v>50</v>
      </c>
      <c r="E118" s="13" t="s">
        <v>26</v>
      </c>
      <c r="F118" s="13" t="s">
        <v>181</v>
      </c>
      <c r="G118" s="14">
        <f>VLOOKUP(L118,[9]A3131!$P:$T,5,FALSE)</f>
        <v>44636275</v>
      </c>
      <c r="H118" s="15">
        <v>3280</v>
      </c>
      <c r="I118" s="16" t="s">
        <v>50</v>
      </c>
      <c r="J118" s="14" t="str">
        <f>VLOOKUP(L118,[9]A3131!$P:$R,3,FALSE)</f>
        <v>B32 1QX</v>
      </c>
      <c r="K118" s="14"/>
      <c r="L118" s="13" t="s">
        <v>182</v>
      </c>
    </row>
    <row r="119" spans="1:12" ht="22.5" customHeight="1" x14ac:dyDescent="0.35">
      <c r="A119" s="11" t="s">
        <v>13</v>
      </c>
      <c r="B119" s="11" t="s">
        <v>14</v>
      </c>
      <c r="C119" s="12">
        <v>45016</v>
      </c>
      <c r="D119" s="13" t="s">
        <v>53</v>
      </c>
      <c r="E119" s="13" t="s">
        <v>26</v>
      </c>
      <c r="F119" s="13" t="s">
        <v>181</v>
      </c>
      <c r="G119" s="14">
        <f>VLOOKUP(L119,[9]A3131!$P:$T,5,FALSE)</f>
        <v>44636275</v>
      </c>
      <c r="H119" s="15">
        <v>2521.71</v>
      </c>
      <c r="I119" s="16" t="s">
        <v>53</v>
      </c>
      <c r="J119" s="14" t="str">
        <f>VLOOKUP(L119,[9]A3131!$P:$R,3,FALSE)</f>
        <v>B32 1QX</v>
      </c>
      <c r="K119" s="14"/>
      <c r="L119" s="13" t="s">
        <v>182</v>
      </c>
    </row>
    <row r="120" spans="1:12" ht="22.5" customHeight="1" x14ac:dyDescent="0.35">
      <c r="A120" s="11" t="s">
        <v>13</v>
      </c>
      <c r="B120" s="11" t="s">
        <v>14</v>
      </c>
      <c r="C120" s="12">
        <v>45016</v>
      </c>
      <c r="D120" s="13" t="s">
        <v>54</v>
      </c>
      <c r="E120" s="13" t="s">
        <v>26</v>
      </c>
      <c r="F120" s="13" t="s">
        <v>181</v>
      </c>
      <c r="G120" s="14">
        <f>VLOOKUP(L120,[9]A3131!$P:$T,5,FALSE)</f>
        <v>44636275</v>
      </c>
      <c r="H120" s="15">
        <v>28036.41</v>
      </c>
      <c r="I120" s="16" t="s">
        <v>54</v>
      </c>
      <c r="J120" s="14" t="str">
        <f>VLOOKUP(L120,[9]A3131!$P:$R,3,FALSE)</f>
        <v>B32 1QX</v>
      </c>
      <c r="K120" s="14"/>
      <c r="L120" s="13" t="s">
        <v>182</v>
      </c>
    </row>
    <row r="121" spans="1:12" ht="22.5" customHeight="1" x14ac:dyDescent="0.35">
      <c r="A121" s="11" t="s">
        <v>13</v>
      </c>
      <c r="B121" s="11" t="s">
        <v>14</v>
      </c>
      <c r="C121" s="12">
        <v>45016</v>
      </c>
      <c r="D121" s="13" t="s">
        <v>55</v>
      </c>
      <c r="E121" s="13" t="s">
        <v>26</v>
      </c>
      <c r="F121" s="13" t="s">
        <v>181</v>
      </c>
      <c r="G121" s="14">
        <f>VLOOKUP(L121,[9]A3131!$P:$T,5,FALSE)</f>
        <v>44636275</v>
      </c>
      <c r="H121" s="15">
        <v>2604.66</v>
      </c>
      <c r="I121" s="16" t="s">
        <v>55</v>
      </c>
      <c r="J121" s="14" t="str">
        <f>VLOOKUP(L121,[9]A3131!$P:$R,3,FALSE)</f>
        <v>B32 1QX</v>
      </c>
      <c r="K121" s="14"/>
      <c r="L121" s="13" t="s">
        <v>182</v>
      </c>
    </row>
    <row r="122" spans="1:12" ht="22.5" customHeight="1" x14ac:dyDescent="0.35">
      <c r="A122" s="11" t="s">
        <v>13</v>
      </c>
      <c r="B122" s="11" t="s">
        <v>14</v>
      </c>
      <c r="C122" s="12">
        <v>45016</v>
      </c>
      <c r="D122" s="13" t="s">
        <v>56</v>
      </c>
      <c r="E122" s="13" t="s">
        <v>26</v>
      </c>
      <c r="F122" s="13" t="s">
        <v>181</v>
      </c>
      <c r="G122" s="14">
        <f>VLOOKUP(L122,[9]A3131!$P:$T,5,FALSE)</f>
        <v>44636275</v>
      </c>
      <c r="H122" s="15">
        <v>5139.38</v>
      </c>
      <c r="I122" s="16" t="s">
        <v>56</v>
      </c>
      <c r="J122" s="14" t="str">
        <f>VLOOKUP(L122,[9]A3131!$P:$R,3,FALSE)</f>
        <v>B32 1QX</v>
      </c>
      <c r="K122" s="14"/>
      <c r="L122" s="13" t="s">
        <v>182</v>
      </c>
    </row>
    <row r="123" spans="1:12" ht="22.5" customHeight="1" x14ac:dyDescent="0.35">
      <c r="A123" s="11" t="s">
        <v>13</v>
      </c>
      <c r="B123" s="11" t="s">
        <v>14</v>
      </c>
      <c r="C123" s="12">
        <v>45016</v>
      </c>
      <c r="D123" s="13" t="s">
        <v>57</v>
      </c>
      <c r="E123" s="13" t="s">
        <v>26</v>
      </c>
      <c r="F123" s="13" t="s">
        <v>181</v>
      </c>
      <c r="G123" s="14">
        <f>VLOOKUP(L123,[9]A3131!$P:$T,5,FALSE)</f>
        <v>44636275</v>
      </c>
      <c r="H123" s="15">
        <v>4471.51</v>
      </c>
      <c r="I123" s="16" t="s">
        <v>57</v>
      </c>
      <c r="J123" s="14" t="str">
        <f>VLOOKUP(L123,[9]A3131!$P:$R,3,FALSE)</f>
        <v>B32 1QX</v>
      </c>
      <c r="K123" s="14"/>
      <c r="L123" s="13" t="s">
        <v>182</v>
      </c>
    </row>
    <row r="124" spans="1:12" ht="22.5" customHeight="1" x14ac:dyDescent="0.35">
      <c r="A124" s="11" t="s">
        <v>13</v>
      </c>
      <c r="B124" s="11" t="s">
        <v>14</v>
      </c>
      <c r="C124" s="12">
        <v>45016</v>
      </c>
      <c r="D124" s="13" t="s">
        <v>38</v>
      </c>
      <c r="E124" s="13" t="s">
        <v>110</v>
      </c>
      <c r="F124" s="13" t="s">
        <v>183</v>
      </c>
      <c r="G124" s="14">
        <f>VLOOKUP(L124,[9]A3131!$P:$T,5,FALSE)</f>
        <v>44592389</v>
      </c>
      <c r="H124" s="15">
        <v>135000</v>
      </c>
      <c r="I124" s="16" t="str">
        <f>VLOOKUP(L124,[9]A3131!$P:$Q,2,FALSE)</f>
        <v>BPAS ICB MH Mandate March 23</v>
      </c>
      <c r="J124" s="14" t="str">
        <f>VLOOKUP(L124,[9]A3131!$P:$R,3,FALSE)</f>
        <v>CV37 9BF</v>
      </c>
      <c r="K124" s="14"/>
      <c r="L124" s="13" t="s">
        <v>184</v>
      </c>
    </row>
    <row r="125" spans="1:12" ht="22.5" customHeight="1" x14ac:dyDescent="0.35">
      <c r="A125" s="11" t="s">
        <v>13</v>
      </c>
      <c r="B125" s="11" t="s">
        <v>14</v>
      </c>
      <c r="C125" s="12">
        <v>45016</v>
      </c>
      <c r="D125" s="13" t="s">
        <v>25</v>
      </c>
      <c r="E125" s="13" t="s">
        <v>26</v>
      </c>
      <c r="F125" s="13" t="s">
        <v>185</v>
      </c>
      <c r="G125" s="14">
        <f>VLOOKUP(L125,[9]A3131!$P:$T,5,FALSE)</f>
        <v>44705414</v>
      </c>
      <c r="H125" s="15">
        <v>420</v>
      </c>
      <c r="I125" s="16" t="s">
        <v>25</v>
      </c>
      <c r="J125" s="14" t="str">
        <f>VLOOKUP(L125,[9]A3131!$P:$R,3,FALSE)</f>
        <v>B18 7BA</v>
      </c>
      <c r="K125" s="14"/>
      <c r="L125" s="13" t="s">
        <v>186</v>
      </c>
    </row>
    <row r="126" spans="1:12" ht="22.5" customHeight="1" x14ac:dyDescent="0.35">
      <c r="A126" s="11" t="s">
        <v>13</v>
      </c>
      <c r="B126" s="11" t="s">
        <v>14</v>
      </c>
      <c r="C126" s="12">
        <v>45016</v>
      </c>
      <c r="D126" s="13" t="s">
        <v>28</v>
      </c>
      <c r="E126" s="13" t="s">
        <v>26</v>
      </c>
      <c r="F126" s="13" t="s">
        <v>185</v>
      </c>
      <c r="G126" s="14">
        <f>VLOOKUP(L126,[9]A3131!$P:$T,5,FALSE)</f>
        <v>44705414</v>
      </c>
      <c r="H126" s="15">
        <v>57079.32</v>
      </c>
      <c r="I126" s="16" t="s">
        <v>28</v>
      </c>
      <c r="J126" s="14" t="str">
        <f>VLOOKUP(L126,[9]A3131!$P:$R,3,FALSE)</f>
        <v>B18 7BA</v>
      </c>
      <c r="K126" s="14"/>
      <c r="L126" s="13" t="s">
        <v>186</v>
      </c>
    </row>
    <row r="127" spans="1:12" ht="22.5" customHeight="1" x14ac:dyDescent="0.35">
      <c r="A127" s="11" t="s">
        <v>13</v>
      </c>
      <c r="B127" s="11" t="s">
        <v>14</v>
      </c>
      <c r="C127" s="12">
        <v>45016</v>
      </c>
      <c r="D127" s="13" t="s">
        <v>30</v>
      </c>
      <c r="E127" s="13" t="s">
        <v>26</v>
      </c>
      <c r="F127" s="13" t="s">
        <v>185</v>
      </c>
      <c r="G127" s="14">
        <f>VLOOKUP(L127,[9]A3131!$P:$T,5,FALSE)</f>
        <v>44705414</v>
      </c>
      <c r="H127" s="15">
        <v>1060.8900000000001</v>
      </c>
      <c r="I127" s="16" t="s">
        <v>30</v>
      </c>
      <c r="J127" s="14" t="str">
        <f>VLOOKUP(L127,[9]A3131!$P:$R,3,FALSE)</f>
        <v>B18 7BA</v>
      </c>
      <c r="K127" s="14"/>
      <c r="L127" s="13" t="s">
        <v>186</v>
      </c>
    </row>
    <row r="128" spans="1:12" ht="22.5" customHeight="1" x14ac:dyDescent="0.35">
      <c r="A128" s="11" t="s">
        <v>13</v>
      </c>
      <c r="B128" s="11" t="s">
        <v>14</v>
      </c>
      <c r="C128" s="12">
        <v>45016</v>
      </c>
      <c r="D128" s="13" t="s">
        <v>187</v>
      </c>
      <c r="E128" s="13" t="s">
        <v>26</v>
      </c>
      <c r="F128" s="13" t="s">
        <v>185</v>
      </c>
      <c r="G128" s="14">
        <f>VLOOKUP(L128,[9]A3131!$P:$T,5,FALSE)</f>
        <v>44705414</v>
      </c>
      <c r="H128" s="15">
        <v>6469.33</v>
      </c>
      <c r="I128" s="16" t="s">
        <v>187</v>
      </c>
      <c r="J128" s="14" t="str">
        <f>VLOOKUP(L128,[9]A3131!$P:$R,3,FALSE)</f>
        <v>B18 7BA</v>
      </c>
      <c r="K128" s="14"/>
      <c r="L128" s="13" t="s">
        <v>186</v>
      </c>
    </row>
    <row r="129" spans="1:12" ht="22.5" customHeight="1" x14ac:dyDescent="0.35">
      <c r="A129" s="11" t="s">
        <v>13</v>
      </c>
      <c r="B129" s="11" t="s">
        <v>14</v>
      </c>
      <c r="C129" s="12">
        <v>45016</v>
      </c>
      <c r="D129" s="13" t="s">
        <v>32</v>
      </c>
      <c r="E129" s="13" t="s">
        <v>26</v>
      </c>
      <c r="F129" s="13" t="s">
        <v>185</v>
      </c>
      <c r="G129" s="14">
        <f>VLOOKUP(L129,[9]A3131!$P:$T,5,FALSE)</f>
        <v>44705414</v>
      </c>
      <c r="H129" s="15">
        <v>3955.15</v>
      </c>
      <c r="I129" s="16" t="s">
        <v>32</v>
      </c>
      <c r="J129" s="14" t="str">
        <f>VLOOKUP(L129,[9]A3131!$P:$R,3,FALSE)</f>
        <v>B18 7BA</v>
      </c>
      <c r="K129" s="14"/>
      <c r="L129" s="13" t="s">
        <v>186</v>
      </c>
    </row>
    <row r="130" spans="1:12" ht="22.5" customHeight="1" x14ac:dyDescent="0.35">
      <c r="A130" s="11" t="s">
        <v>13</v>
      </c>
      <c r="B130" s="11" t="s">
        <v>14</v>
      </c>
      <c r="C130" s="12">
        <v>45016</v>
      </c>
      <c r="D130" s="13" t="s">
        <v>188</v>
      </c>
      <c r="E130" s="13" t="s">
        <v>189</v>
      </c>
      <c r="F130" s="13" t="s">
        <v>185</v>
      </c>
      <c r="G130" s="14">
        <f>VLOOKUP(L130,[9]A3131!$P:$T,5,FALSE)</f>
        <v>44705414</v>
      </c>
      <c r="H130" s="15">
        <v>757.32</v>
      </c>
      <c r="I130" s="16" t="str">
        <f>VLOOKUP(L130,[9]A3131!$P:$Q,2,FALSE)</f>
        <v>Learning Disability Hlth Chk DES (GMS)</v>
      </c>
      <c r="J130" s="14" t="str">
        <f>VLOOKUP(L130,[9]A3131!$P:$R,3,FALSE)</f>
        <v>B18 7BA</v>
      </c>
      <c r="K130" s="14"/>
      <c r="L130" s="13" t="s">
        <v>186</v>
      </c>
    </row>
    <row r="131" spans="1:12" ht="22.5" customHeight="1" x14ac:dyDescent="0.35">
      <c r="A131" s="11" t="s">
        <v>13</v>
      </c>
      <c r="B131" s="11" t="s">
        <v>14</v>
      </c>
      <c r="C131" s="12">
        <v>45016</v>
      </c>
      <c r="D131" s="13" t="s">
        <v>190</v>
      </c>
      <c r="E131" s="13" t="s">
        <v>191</v>
      </c>
      <c r="F131" s="13" t="s">
        <v>192</v>
      </c>
      <c r="G131" s="14">
        <f>VLOOKUP(L131,[9]A3131!$P:$T,5,FALSE)</f>
        <v>44508070</v>
      </c>
      <c r="H131" s="15">
        <v>39448.559999999998</v>
      </c>
      <c r="I131" s="16"/>
      <c r="J131" s="14" t="str">
        <f>VLOOKUP(L131,[9]A3131!$P:$R,3,FALSE)</f>
        <v>NG2 1BJ</v>
      </c>
      <c r="K131" s="14">
        <f>VLOOKUP(L131,[9]A3131!$P:$S,4,FALSE)</f>
        <v>116396270</v>
      </c>
      <c r="L131" s="13" t="s">
        <v>193</v>
      </c>
    </row>
    <row r="132" spans="1:12" ht="22.5" customHeight="1" x14ac:dyDescent="0.35">
      <c r="A132" s="11" t="s">
        <v>13</v>
      </c>
      <c r="B132" s="11" t="s">
        <v>14</v>
      </c>
      <c r="C132" s="12">
        <v>45016</v>
      </c>
      <c r="D132" s="13" t="s">
        <v>25</v>
      </c>
      <c r="E132" s="13" t="s">
        <v>26</v>
      </c>
      <c r="F132" s="13" t="s">
        <v>194</v>
      </c>
      <c r="G132" s="14">
        <f>VLOOKUP(L132,[9]A3131!$P:$T,5,FALSE)</f>
        <v>44705173</v>
      </c>
      <c r="H132" s="15">
        <v>560</v>
      </c>
      <c r="I132" s="16" t="s">
        <v>28</v>
      </c>
      <c r="J132" s="14" t="str">
        <f>VLOOKUP(L132,[9]A3131!$P:$R,3,FALSE)</f>
        <v>B34 6BP</v>
      </c>
      <c r="K132" s="14"/>
      <c r="L132" s="13" t="s">
        <v>195</v>
      </c>
    </row>
    <row r="133" spans="1:12" ht="22.5" customHeight="1" x14ac:dyDescent="0.35">
      <c r="A133" s="11" t="s">
        <v>13</v>
      </c>
      <c r="B133" s="11" t="s">
        <v>14</v>
      </c>
      <c r="C133" s="12">
        <v>45016</v>
      </c>
      <c r="D133" s="13" t="s">
        <v>28</v>
      </c>
      <c r="E133" s="13" t="s">
        <v>26</v>
      </c>
      <c r="F133" s="13" t="s">
        <v>194</v>
      </c>
      <c r="G133" s="14">
        <f>VLOOKUP(L133,[9]A3131!$P:$T,5,FALSE)</f>
        <v>44705173</v>
      </c>
      <c r="H133" s="15">
        <v>52594.07</v>
      </c>
      <c r="I133" s="16" t="s">
        <v>28</v>
      </c>
      <c r="J133" s="14" t="str">
        <f>VLOOKUP(L133,[9]A3131!$P:$R,3,FALSE)</f>
        <v>B34 6BP</v>
      </c>
      <c r="K133" s="14"/>
      <c r="L133" s="13" t="s">
        <v>195</v>
      </c>
    </row>
    <row r="134" spans="1:12" ht="22.5" customHeight="1" x14ac:dyDescent="0.35">
      <c r="A134" s="11" t="s">
        <v>13</v>
      </c>
      <c r="B134" s="11" t="s">
        <v>14</v>
      </c>
      <c r="C134" s="12">
        <v>45016</v>
      </c>
      <c r="D134" s="13" t="s">
        <v>30</v>
      </c>
      <c r="E134" s="13" t="s">
        <v>26</v>
      </c>
      <c r="F134" s="13" t="s">
        <v>194</v>
      </c>
      <c r="G134" s="14">
        <f>VLOOKUP(L134,[9]A3131!$P:$T,5,FALSE)</f>
        <v>44705173</v>
      </c>
      <c r="H134" s="15">
        <v>921.46</v>
      </c>
      <c r="I134" s="16" t="s">
        <v>28</v>
      </c>
      <c r="J134" s="14" t="str">
        <f>VLOOKUP(L134,[9]A3131!$P:$R,3,FALSE)</f>
        <v>B34 6BP</v>
      </c>
      <c r="K134" s="14"/>
      <c r="L134" s="13" t="s">
        <v>195</v>
      </c>
    </row>
    <row r="135" spans="1:12" ht="22.5" customHeight="1" x14ac:dyDescent="0.35">
      <c r="A135" s="11" t="s">
        <v>13</v>
      </c>
      <c r="B135" s="11" t="s">
        <v>14</v>
      </c>
      <c r="C135" s="12">
        <v>45016</v>
      </c>
      <c r="D135" s="13" t="s">
        <v>31</v>
      </c>
      <c r="E135" s="13" t="s">
        <v>26</v>
      </c>
      <c r="F135" s="13" t="s">
        <v>194</v>
      </c>
      <c r="G135" s="14">
        <f>VLOOKUP(L135,[9]A3131!$P:$T,5,FALSE)</f>
        <v>44705173</v>
      </c>
      <c r="H135" s="15">
        <v>2681.65</v>
      </c>
      <c r="I135" s="16" t="s">
        <v>28</v>
      </c>
      <c r="J135" s="14" t="str">
        <f>VLOOKUP(L135,[9]A3131!$P:$R,3,FALSE)</f>
        <v>B34 6BP</v>
      </c>
      <c r="K135" s="14"/>
      <c r="L135" s="13" t="s">
        <v>195</v>
      </c>
    </row>
    <row r="136" spans="1:12" ht="22.5" customHeight="1" x14ac:dyDescent="0.35">
      <c r="A136" s="11" t="s">
        <v>13</v>
      </c>
      <c r="B136" s="11" t="s">
        <v>14</v>
      </c>
      <c r="C136" s="12">
        <v>45016</v>
      </c>
      <c r="D136" s="13" t="s">
        <v>32</v>
      </c>
      <c r="E136" s="13" t="s">
        <v>26</v>
      </c>
      <c r="F136" s="13" t="s">
        <v>194</v>
      </c>
      <c r="G136" s="14">
        <f>VLOOKUP(L136,[9]A3131!$P:$T,5,FALSE)</f>
        <v>44705173</v>
      </c>
      <c r="H136" s="15">
        <v>4637.3900000000003</v>
      </c>
      <c r="I136" s="16" t="s">
        <v>28</v>
      </c>
      <c r="J136" s="14" t="str">
        <f>VLOOKUP(L136,[9]A3131!$P:$R,3,FALSE)</f>
        <v>B34 6BP</v>
      </c>
      <c r="K136" s="14"/>
      <c r="L136" s="13" t="s">
        <v>195</v>
      </c>
    </row>
    <row r="137" spans="1:12" ht="22.5" customHeight="1" x14ac:dyDescent="0.35">
      <c r="A137" s="11" t="s">
        <v>13</v>
      </c>
      <c r="B137" s="11" t="s">
        <v>14</v>
      </c>
      <c r="C137" s="12">
        <v>45016</v>
      </c>
      <c r="D137" s="13" t="s">
        <v>33</v>
      </c>
      <c r="E137" s="13" t="s">
        <v>26</v>
      </c>
      <c r="F137" s="13" t="s">
        <v>194</v>
      </c>
      <c r="G137" s="14">
        <f>VLOOKUP(L137,[9]A3131!$P:$T,5,FALSE)</f>
        <v>44705173</v>
      </c>
      <c r="H137" s="15">
        <v>46</v>
      </c>
      <c r="I137" s="16" t="s">
        <v>28</v>
      </c>
      <c r="J137" s="14" t="str">
        <f>VLOOKUP(L137,[9]A3131!$P:$R,3,FALSE)</f>
        <v>B34 6BP</v>
      </c>
      <c r="K137" s="14"/>
      <c r="L137" s="13" t="s">
        <v>195</v>
      </c>
    </row>
    <row r="138" spans="1:12" ht="22.5" customHeight="1" x14ac:dyDescent="0.35">
      <c r="A138" s="11" t="s">
        <v>13</v>
      </c>
      <c r="B138" s="11" t="s">
        <v>14</v>
      </c>
      <c r="C138" s="12">
        <v>45016</v>
      </c>
      <c r="D138" s="13" t="s">
        <v>128</v>
      </c>
      <c r="E138" s="13" t="s">
        <v>175</v>
      </c>
      <c r="F138" s="13" t="s">
        <v>196</v>
      </c>
      <c r="G138" s="14">
        <f>VLOOKUP(L138,[9]A3131!$P:$T,5,FALSE)</f>
        <v>44461144</v>
      </c>
      <c r="H138" s="15">
        <v>87472.33</v>
      </c>
      <c r="I138" s="16" t="str">
        <f>VLOOKUP(L138,[9]A3131!$P:$Q,2,FALSE)</f>
        <v>BSOL BUPA CARE HOMES (Arden Lea Court) MAR 23</v>
      </c>
      <c r="J138" s="14" t="str">
        <f>VLOOKUP(L138,[9]A3131!$P:$R,3,FALSE)</f>
        <v>B91 2AF</v>
      </c>
      <c r="K138" s="14">
        <f>VLOOKUP(L138,[9]A3131!$P:$S,4,FALSE)</f>
        <v>239731641</v>
      </c>
      <c r="L138" s="13" t="s">
        <v>197</v>
      </c>
    </row>
    <row r="139" spans="1:12" ht="22.5" customHeight="1" x14ac:dyDescent="0.35">
      <c r="A139" s="11" t="s">
        <v>13</v>
      </c>
      <c r="B139" s="11" t="s">
        <v>14</v>
      </c>
      <c r="C139" s="12">
        <v>45016</v>
      </c>
      <c r="D139" s="13" t="s">
        <v>198</v>
      </c>
      <c r="E139" s="13" t="s">
        <v>35</v>
      </c>
      <c r="F139" s="13" t="s">
        <v>199</v>
      </c>
      <c r="G139" s="14">
        <v>44465742</v>
      </c>
      <c r="H139" s="15">
        <v>27402.98</v>
      </c>
      <c r="I139" s="16"/>
      <c r="J139" s="14" t="s">
        <v>200</v>
      </c>
      <c r="K139" s="14"/>
      <c r="L139" s="13" t="s">
        <v>201</v>
      </c>
    </row>
    <row r="140" spans="1:12" ht="22.5" customHeight="1" x14ac:dyDescent="0.35">
      <c r="A140" s="11" t="s">
        <v>13</v>
      </c>
      <c r="B140" s="11" t="s">
        <v>14</v>
      </c>
      <c r="C140" s="12">
        <v>45016</v>
      </c>
      <c r="D140" s="13" t="s">
        <v>67</v>
      </c>
      <c r="E140" s="13" t="s">
        <v>68</v>
      </c>
      <c r="F140" s="13" t="s">
        <v>202</v>
      </c>
      <c r="G140" s="14">
        <f>VLOOKUP(L140,[9]A3131!$P:$T,5,FALSE)</f>
        <v>44592292</v>
      </c>
      <c r="H140" s="15">
        <v>51491</v>
      </c>
      <c r="I140" s="16" t="str">
        <f>VLOOKUP(L140,[9]A3131!$P:$Q,2,FALSE)</f>
        <v>LD MANDATE BSOL ICB Care Through the Millenium March 23</v>
      </c>
      <c r="J140" s="14" t="str">
        <f>VLOOKUP(L140,[9]A3131!$P:$R,3,FALSE)</f>
        <v>CV6 5FL</v>
      </c>
      <c r="K140" s="14"/>
      <c r="L140" s="13" t="s">
        <v>203</v>
      </c>
    </row>
    <row r="141" spans="1:12" ht="22.5" customHeight="1" x14ac:dyDescent="0.35">
      <c r="A141" s="11" t="s">
        <v>13</v>
      </c>
      <c r="B141" s="11" t="s">
        <v>14</v>
      </c>
      <c r="C141" s="12">
        <v>45016</v>
      </c>
      <c r="D141" s="13" t="s">
        <v>136</v>
      </c>
      <c r="E141" s="13" t="s">
        <v>35</v>
      </c>
      <c r="F141" s="13" t="s">
        <v>204</v>
      </c>
      <c r="G141" s="14">
        <f>VLOOKUP(L141,[9]A3131!$P:$T,5,FALSE)</f>
        <v>44640713</v>
      </c>
      <c r="H141" s="15">
        <v>2437.71</v>
      </c>
      <c r="I141" s="16"/>
      <c r="J141" s="14" t="str">
        <f>VLOOKUP(L141,[9]A3131!$P:$R,3,FALSE)</f>
        <v>CO4 9QB</v>
      </c>
      <c r="K141" s="14">
        <f>VLOOKUP(L141,[9]A3131!$P:$S,4,FALSE)</f>
        <v>594959072</v>
      </c>
      <c r="L141" s="13" t="s">
        <v>205</v>
      </c>
    </row>
    <row r="142" spans="1:12" ht="22.5" customHeight="1" x14ac:dyDescent="0.35">
      <c r="A142" s="11" t="s">
        <v>13</v>
      </c>
      <c r="B142" s="11" t="s">
        <v>14</v>
      </c>
      <c r="C142" s="12">
        <v>45016</v>
      </c>
      <c r="D142" s="13" t="s">
        <v>34</v>
      </c>
      <c r="E142" s="13" t="s">
        <v>35</v>
      </c>
      <c r="F142" s="13" t="s">
        <v>204</v>
      </c>
      <c r="G142" s="14">
        <f>VLOOKUP(L142,[9]A3131!$P:$T,5,FALSE)</f>
        <v>44640713</v>
      </c>
      <c r="H142" s="15">
        <v>32015.31</v>
      </c>
      <c r="I142" s="16"/>
      <c r="J142" s="14" t="str">
        <f>VLOOKUP(L142,[9]A3131!$P:$R,3,FALSE)</f>
        <v>CO4 9QB</v>
      </c>
      <c r="K142" s="14">
        <f>VLOOKUP(L142,[9]A3131!$P:$S,4,FALSE)</f>
        <v>594959072</v>
      </c>
      <c r="L142" s="13" t="s">
        <v>205</v>
      </c>
    </row>
    <row r="143" spans="1:12" ht="22.5" customHeight="1" x14ac:dyDescent="0.35">
      <c r="A143" s="11" t="s">
        <v>13</v>
      </c>
      <c r="B143" s="11" t="s">
        <v>14</v>
      </c>
      <c r="C143" s="12">
        <v>45016</v>
      </c>
      <c r="D143" s="13" t="s">
        <v>67</v>
      </c>
      <c r="E143" s="13" t="s">
        <v>68</v>
      </c>
      <c r="F143" s="13" t="s">
        <v>206</v>
      </c>
      <c r="G143" s="14">
        <f>VLOOKUP(L143,[9]A3131!$P:$T,5,FALSE)</f>
        <v>44592294</v>
      </c>
      <c r="H143" s="15">
        <v>35253</v>
      </c>
      <c r="I143" s="16" t="str">
        <f>VLOOKUP(L143,[9]A3131!$P:$Q,2,FALSE)</f>
        <v>LD MANDATE BSOL ICB Ceeds Midlands - The Ark Centre March 23</v>
      </c>
      <c r="J143" s="14" t="str">
        <f>VLOOKUP(L143,[9]A3131!$P:$R,3,FALSE)</f>
        <v>B27 7XU</v>
      </c>
      <c r="K143" s="14"/>
      <c r="L143" s="13" t="s">
        <v>207</v>
      </c>
    </row>
    <row r="144" spans="1:12" ht="22.5" customHeight="1" x14ac:dyDescent="0.35">
      <c r="A144" s="11" t="s">
        <v>13</v>
      </c>
      <c r="B144" s="11" t="s">
        <v>14</v>
      </c>
      <c r="C144" s="12">
        <v>45016</v>
      </c>
      <c r="D144" s="13" t="s">
        <v>67</v>
      </c>
      <c r="E144" s="13" t="s">
        <v>88</v>
      </c>
      <c r="F144" s="13" t="s">
        <v>208</v>
      </c>
      <c r="G144" s="14">
        <f>VLOOKUP(L144,[9]A3131!$P:$T,5,FALSE)</f>
        <v>44461238</v>
      </c>
      <c r="H144" s="15">
        <v>41705.29</v>
      </c>
      <c r="I144" s="16" t="str">
        <f>VLOOKUP(L144,[9]A3131!$P:$Q,2,FALSE)</f>
        <v>OPEROSE UTC</v>
      </c>
      <c r="J144" s="14" t="str">
        <f>VLOOKUP(L144,[9]A3131!$P:$R,3,FALSE)</f>
        <v>B4 7TA</v>
      </c>
      <c r="K144" s="14"/>
      <c r="L144" s="13" t="s">
        <v>209</v>
      </c>
    </row>
    <row r="145" spans="1:12" ht="22.5" customHeight="1" x14ac:dyDescent="0.35">
      <c r="A145" s="11" t="s">
        <v>13</v>
      </c>
      <c r="B145" s="11" t="s">
        <v>14</v>
      </c>
      <c r="C145" s="12">
        <v>45016</v>
      </c>
      <c r="D145" s="13" t="s">
        <v>28</v>
      </c>
      <c r="E145" s="13" t="s">
        <v>26</v>
      </c>
      <c r="F145" s="13" t="s">
        <v>210</v>
      </c>
      <c r="G145" s="14">
        <f>VLOOKUP(L145,[9]A3131!$P:$T,5,FALSE)</f>
        <v>44735656</v>
      </c>
      <c r="H145" s="15">
        <v>39359.050000000003</v>
      </c>
      <c r="I145" s="16" t="str">
        <f>VLOOKUP(L145,[9]A3131!$P:$Q,2,FALSE)</f>
        <v>Global Sum (GMS)</v>
      </c>
      <c r="J145" s="14" t="str">
        <f>VLOOKUP(L145,[9]A3131!$P:$R,3,FALSE)</f>
        <v>B6 5UP</v>
      </c>
      <c r="K145" s="14"/>
      <c r="L145" s="13" t="s">
        <v>211</v>
      </c>
    </row>
    <row r="146" spans="1:12" ht="22.5" customHeight="1" x14ac:dyDescent="0.35">
      <c r="A146" s="11" t="s">
        <v>13</v>
      </c>
      <c r="B146" s="11" t="s">
        <v>14</v>
      </c>
      <c r="C146" s="12">
        <v>45016</v>
      </c>
      <c r="D146" s="13" t="s">
        <v>30</v>
      </c>
      <c r="E146" s="13" t="s">
        <v>26</v>
      </c>
      <c r="F146" s="13" t="s">
        <v>210</v>
      </c>
      <c r="G146" s="14">
        <f>VLOOKUP(L146,[9]A3131!$P:$T,5,FALSE)</f>
        <v>44735656</v>
      </c>
      <c r="H146" s="15">
        <v>689.82</v>
      </c>
      <c r="I146" s="16" t="str">
        <f>VLOOKUP(L146,[9]A3131!$P:$Q,2,FALSE)</f>
        <v>Global Sum (GMS)</v>
      </c>
      <c r="J146" s="14" t="str">
        <f>VLOOKUP(L146,[9]A3131!$P:$R,3,FALSE)</f>
        <v>B6 5UP</v>
      </c>
      <c r="K146" s="14"/>
      <c r="L146" s="13" t="s">
        <v>211</v>
      </c>
    </row>
    <row r="147" spans="1:12" ht="22.5" customHeight="1" x14ac:dyDescent="0.35">
      <c r="A147" s="11" t="s">
        <v>13</v>
      </c>
      <c r="B147" s="11" t="s">
        <v>14</v>
      </c>
      <c r="C147" s="12">
        <v>45016</v>
      </c>
      <c r="D147" s="13" t="s">
        <v>212</v>
      </c>
      <c r="E147" s="13" t="s">
        <v>26</v>
      </c>
      <c r="F147" s="13" t="s">
        <v>210</v>
      </c>
      <c r="G147" s="14">
        <f>VLOOKUP(L147,[9]A3131!$P:$T,5,FALSE)</f>
        <v>44735656</v>
      </c>
      <c r="H147" s="15">
        <v>3057</v>
      </c>
      <c r="I147" s="16" t="str">
        <f>VLOOKUP(L147,[9]A3131!$P:$Q,2,FALSE)</f>
        <v>Global Sum (GMS)</v>
      </c>
      <c r="J147" s="14" t="str">
        <f>VLOOKUP(L147,[9]A3131!$P:$R,3,FALSE)</f>
        <v>B6 5UP</v>
      </c>
      <c r="K147" s="14"/>
      <c r="L147" s="13" t="s">
        <v>211</v>
      </c>
    </row>
    <row r="148" spans="1:12" ht="22.5" customHeight="1" x14ac:dyDescent="0.35">
      <c r="A148" s="11" t="s">
        <v>13</v>
      </c>
      <c r="B148" s="11" t="s">
        <v>14</v>
      </c>
      <c r="C148" s="12">
        <v>45016</v>
      </c>
      <c r="D148" s="13" t="s">
        <v>115</v>
      </c>
      <c r="E148" s="13" t="s">
        <v>26</v>
      </c>
      <c r="F148" s="13" t="s">
        <v>210</v>
      </c>
      <c r="G148" s="14">
        <f>VLOOKUP(L148,[9]A3131!$P:$T,5,FALSE)</f>
        <v>44735656</v>
      </c>
      <c r="H148" s="15">
        <v>5300</v>
      </c>
      <c r="I148" s="16" t="str">
        <f>VLOOKUP(L148,[9]A3131!$P:$Q,2,FALSE)</f>
        <v>Global Sum (GMS)</v>
      </c>
      <c r="J148" s="14" t="str">
        <f>VLOOKUP(L148,[9]A3131!$P:$R,3,FALSE)</f>
        <v>B6 5UP</v>
      </c>
      <c r="K148" s="14"/>
      <c r="L148" s="13" t="s">
        <v>211</v>
      </c>
    </row>
    <row r="149" spans="1:12" ht="22.5" customHeight="1" x14ac:dyDescent="0.35">
      <c r="A149" s="11" t="s">
        <v>13</v>
      </c>
      <c r="B149" s="11" t="s">
        <v>14</v>
      </c>
      <c r="C149" s="12">
        <v>45016</v>
      </c>
      <c r="D149" s="13" t="s">
        <v>31</v>
      </c>
      <c r="E149" s="13" t="s">
        <v>26</v>
      </c>
      <c r="F149" s="13" t="s">
        <v>210</v>
      </c>
      <c r="G149" s="14">
        <f>VLOOKUP(L149,[9]A3131!$P:$T,5,FALSE)</f>
        <v>44735656</v>
      </c>
      <c r="H149" s="15">
        <v>5558.33</v>
      </c>
      <c r="I149" s="16" t="str">
        <f>VLOOKUP(L149,[9]A3131!$P:$Q,2,FALSE)</f>
        <v>Global Sum (GMS)</v>
      </c>
      <c r="J149" s="14" t="str">
        <f>VLOOKUP(L149,[9]A3131!$P:$R,3,FALSE)</f>
        <v>B6 5UP</v>
      </c>
      <c r="K149" s="14"/>
      <c r="L149" s="13" t="s">
        <v>211</v>
      </c>
    </row>
    <row r="150" spans="1:12" ht="22.5" customHeight="1" x14ac:dyDescent="0.35">
      <c r="A150" s="11" t="s">
        <v>13</v>
      </c>
      <c r="B150" s="11" t="s">
        <v>14</v>
      </c>
      <c r="C150" s="12">
        <v>45016</v>
      </c>
      <c r="D150" s="13" t="s">
        <v>97</v>
      </c>
      <c r="E150" s="13" t="s">
        <v>26</v>
      </c>
      <c r="F150" s="13" t="s">
        <v>210</v>
      </c>
      <c r="G150" s="14">
        <f>VLOOKUP(L150,[9]A3131!$P:$T,5,FALSE)</f>
        <v>44735656</v>
      </c>
      <c r="H150" s="15">
        <v>7360.25</v>
      </c>
      <c r="I150" s="16" t="str">
        <f>VLOOKUP(L150,[9]A3131!$P:$Q,2,FALSE)</f>
        <v>Global Sum (GMS)</v>
      </c>
      <c r="J150" s="14" t="str">
        <f>VLOOKUP(L150,[9]A3131!$P:$R,3,FALSE)</f>
        <v>B6 5UP</v>
      </c>
      <c r="K150" s="14"/>
      <c r="L150" s="13" t="s">
        <v>211</v>
      </c>
    </row>
    <row r="151" spans="1:12" ht="22.5" customHeight="1" x14ac:dyDescent="0.35">
      <c r="A151" s="11" t="s">
        <v>13</v>
      </c>
      <c r="B151" s="11" t="s">
        <v>14</v>
      </c>
      <c r="C151" s="12">
        <v>45016</v>
      </c>
      <c r="D151" s="13" t="s">
        <v>98</v>
      </c>
      <c r="E151" s="13" t="s">
        <v>26</v>
      </c>
      <c r="F151" s="13" t="s">
        <v>210</v>
      </c>
      <c r="G151" s="14">
        <f>VLOOKUP(L151,[9]A3131!$P:$T,5,FALSE)</f>
        <v>44735656</v>
      </c>
      <c r="H151" s="15">
        <v>1243.5999999999999</v>
      </c>
      <c r="I151" s="16" t="str">
        <f>VLOOKUP(L151,[9]A3131!$P:$Q,2,FALSE)</f>
        <v>Global Sum (GMS)</v>
      </c>
      <c r="J151" s="14" t="str">
        <f>VLOOKUP(L151,[9]A3131!$P:$R,3,FALSE)</f>
        <v>B6 5UP</v>
      </c>
      <c r="K151" s="14"/>
      <c r="L151" s="13" t="s">
        <v>211</v>
      </c>
    </row>
    <row r="152" spans="1:12" ht="22.5" customHeight="1" x14ac:dyDescent="0.35">
      <c r="A152" s="11" t="s">
        <v>13</v>
      </c>
      <c r="B152" s="11" t="s">
        <v>14</v>
      </c>
      <c r="C152" s="12">
        <v>45016</v>
      </c>
      <c r="D152" s="13" t="s">
        <v>32</v>
      </c>
      <c r="E152" s="13" t="s">
        <v>26</v>
      </c>
      <c r="F152" s="13" t="s">
        <v>210</v>
      </c>
      <c r="G152" s="14">
        <f>VLOOKUP(L152,[9]A3131!$P:$T,5,FALSE)</f>
        <v>44735656</v>
      </c>
      <c r="H152" s="15">
        <v>3448.56</v>
      </c>
      <c r="I152" s="16" t="str">
        <f>VLOOKUP(L152,[9]A3131!$P:$Q,2,FALSE)</f>
        <v>Global Sum (GMS)</v>
      </c>
      <c r="J152" s="14" t="str">
        <f>VLOOKUP(L152,[9]A3131!$P:$R,3,FALSE)</f>
        <v>B6 5UP</v>
      </c>
      <c r="K152" s="14"/>
      <c r="L152" s="13" t="s">
        <v>211</v>
      </c>
    </row>
    <row r="153" spans="1:12" ht="22.5" customHeight="1" x14ac:dyDescent="0.35">
      <c r="A153" s="11" t="s">
        <v>13</v>
      </c>
      <c r="B153" s="11" t="s">
        <v>14</v>
      </c>
      <c r="C153" s="12">
        <v>45016</v>
      </c>
      <c r="D153" s="13" t="s">
        <v>188</v>
      </c>
      <c r="E153" s="13" t="s">
        <v>189</v>
      </c>
      <c r="F153" s="13" t="s">
        <v>210</v>
      </c>
      <c r="G153" s="14">
        <f>VLOOKUP(L153,[9]A3131!$P:$T,5,FALSE)</f>
        <v>44735656</v>
      </c>
      <c r="H153" s="15">
        <v>494.64</v>
      </c>
      <c r="I153" s="16" t="str">
        <f>VLOOKUP(L153,[9]A3131!$P:$Q,2,FALSE)</f>
        <v>Global Sum (GMS)</v>
      </c>
      <c r="J153" s="14" t="str">
        <f>VLOOKUP(L153,[9]A3131!$P:$R,3,FALSE)</f>
        <v>B6 5UP</v>
      </c>
      <c r="K153" s="14"/>
      <c r="L153" s="13" t="s">
        <v>211</v>
      </c>
    </row>
    <row r="154" spans="1:12" ht="22.5" customHeight="1" x14ac:dyDescent="0.35">
      <c r="A154" s="11" t="s">
        <v>13</v>
      </c>
      <c r="B154" s="11" t="s">
        <v>14</v>
      </c>
      <c r="C154" s="12">
        <v>45016</v>
      </c>
      <c r="D154" s="13" t="s">
        <v>25</v>
      </c>
      <c r="E154" s="13" t="s">
        <v>26</v>
      </c>
      <c r="F154" s="13" t="s">
        <v>213</v>
      </c>
      <c r="G154" s="14">
        <f>VLOOKUP(L154,[9]A3131!$P:$T,5,FALSE)</f>
        <v>44705103</v>
      </c>
      <c r="H154" s="15">
        <v>420</v>
      </c>
      <c r="I154" s="16" t="s">
        <v>28</v>
      </c>
      <c r="J154" s="14" t="str">
        <f>VLOOKUP(L154,[9]A3131!$P:$R,3,FALSE)</f>
        <v>B29 6JG</v>
      </c>
      <c r="K154" s="14"/>
      <c r="L154" s="13" t="s">
        <v>214</v>
      </c>
    </row>
    <row r="155" spans="1:12" ht="22.5" customHeight="1" x14ac:dyDescent="0.35">
      <c r="A155" s="11" t="s">
        <v>13</v>
      </c>
      <c r="B155" s="11" t="s">
        <v>14</v>
      </c>
      <c r="C155" s="12">
        <v>45016</v>
      </c>
      <c r="D155" s="13" t="s">
        <v>28</v>
      </c>
      <c r="E155" s="13" t="s">
        <v>26</v>
      </c>
      <c r="F155" s="13" t="s">
        <v>213</v>
      </c>
      <c r="G155" s="14">
        <f>VLOOKUP(L155,[9]A3131!$P:$T,5,FALSE)</f>
        <v>44705103</v>
      </c>
      <c r="H155" s="15">
        <v>45827.58</v>
      </c>
      <c r="I155" s="16" t="s">
        <v>28</v>
      </c>
      <c r="J155" s="14" t="str">
        <f>VLOOKUP(L155,[9]A3131!$P:$R,3,FALSE)</f>
        <v>B29 6JG</v>
      </c>
      <c r="K155" s="14"/>
      <c r="L155" s="13" t="s">
        <v>214</v>
      </c>
    </row>
    <row r="156" spans="1:12" ht="22.5" customHeight="1" x14ac:dyDescent="0.35">
      <c r="A156" s="11" t="s">
        <v>13</v>
      </c>
      <c r="B156" s="11" t="s">
        <v>14</v>
      </c>
      <c r="C156" s="12">
        <v>45016</v>
      </c>
      <c r="D156" s="13" t="s">
        <v>30</v>
      </c>
      <c r="E156" s="13" t="s">
        <v>26</v>
      </c>
      <c r="F156" s="13" t="s">
        <v>213</v>
      </c>
      <c r="G156" s="14">
        <f>VLOOKUP(L156,[9]A3131!$P:$T,5,FALSE)</f>
        <v>44705103</v>
      </c>
      <c r="H156" s="15">
        <v>849.09</v>
      </c>
      <c r="I156" s="16" t="s">
        <v>28</v>
      </c>
      <c r="J156" s="14" t="str">
        <f>VLOOKUP(L156,[9]A3131!$P:$R,3,FALSE)</f>
        <v>B29 6JG</v>
      </c>
      <c r="K156" s="14"/>
      <c r="L156" s="13" t="s">
        <v>214</v>
      </c>
    </row>
    <row r="157" spans="1:12" ht="22.5" customHeight="1" x14ac:dyDescent="0.35">
      <c r="A157" s="11" t="s">
        <v>13</v>
      </c>
      <c r="B157" s="11" t="s">
        <v>14</v>
      </c>
      <c r="C157" s="12">
        <v>45016</v>
      </c>
      <c r="D157" s="13" t="s">
        <v>32</v>
      </c>
      <c r="E157" s="13" t="s">
        <v>26</v>
      </c>
      <c r="F157" s="13" t="s">
        <v>213</v>
      </c>
      <c r="G157" s="14">
        <f>VLOOKUP(L157,[9]A3131!$P:$T,5,FALSE)</f>
        <v>44705103</v>
      </c>
      <c r="H157" s="15">
        <v>3510.49</v>
      </c>
      <c r="I157" s="16" t="s">
        <v>28</v>
      </c>
      <c r="J157" s="14" t="str">
        <f>VLOOKUP(L157,[9]A3131!$P:$R,3,FALSE)</f>
        <v>B29 6JG</v>
      </c>
      <c r="K157" s="14"/>
      <c r="L157" s="13" t="s">
        <v>214</v>
      </c>
    </row>
    <row r="158" spans="1:12" ht="22.5" customHeight="1" x14ac:dyDescent="0.35">
      <c r="A158" s="11" t="s">
        <v>13</v>
      </c>
      <c r="B158" s="11" t="s">
        <v>14</v>
      </c>
      <c r="C158" s="12">
        <v>45016</v>
      </c>
      <c r="D158" s="13" t="s">
        <v>33</v>
      </c>
      <c r="E158" s="13" t="s">
        <v>26</v>
      </c>
      <c r="F158" s="13" t="s">
        <v>213</v>
      </c>
      <c r="G158" s="14">
        <f>VLOOKUP(L158,[9]A3131!$P:$T,5,FALSE)</f>
        <v>44705103</v>
      </c>
      <c r="H158" s="15">
        <v>23</v>
      </c>
      <c r="I158" s="16" t="s">
        <v>28</v>
      </c>
      <c r="J158" s="14" t="str">
        <f>VLOOKUP(L158,[9]A3131!$P:$R,3,FALSE)</f>
        <v>B29 6JG</v>
      </c>
      <c r="K158" s="14"/>
      <c r="L158" s="13" t="s">
        <v>214</v>
      </c>
    </row>
    <row r="159" spans="1:12" ht="22.5" customHeight="1" x14ac:dyDescent="0.35">
      <c r="A159" s="11" t="s">
        <v>13</v>
      </c>
      <c r="B159" s="11" t="s">
        <v>14</v>
      </c>
      <c r="C159" s="12">
        <v>45016</v>
      </c>
      <c r="D159" s="13" t="s">
        <v>67</v>
      </c>
      <c r="E159" s="13" t="s">
        <v>64</v>
      </c>
      <c r="F159" s="13" t="s">
        <v>215</v>
      </c>
      <c r="G159" s="14">
        <f>VLOOKUP(L159,[9]A3131!$P:$T,5,FALSE)</f>
        <v>44487906</v>
      </c>
      <c r="H159" s="15">
        <v>288929.5</v>
      </c>
      <c r="I159" s="16"/>
      <c r="J159" s="14" t="str">
        <f>VLOOKUP(L159,[9]A3131!$P:$R,3,FALSE)</f>
        <v>SK3 0XN</v>
      </c>
      <c r="K159" s="14"/>
      <c r="L159" s="13" t="s">
        <v>216</v>
      </c>
    </row>
    <row r="160" spans="1:12" ht="22.5" customHeight="1" x14ac:dyDescent="0.35">
      <c r="A160" s="11" t="s">
        <v>13</v>
      </c>
      <c r="B160" s="11" t="s">
        <v>14</v>
      </c>
      <c r="C160" s="12">
        <v>45016</v>
      </c>
      <c r="D160" s="13" t="s">
        <v>67</v>
      </c>
      <c r="E160" s="13" t="s">
        <v>64</v>
      </c>
      <c r="F160" s="13" t="s">
        <v>215</v>
      </c>
      <c r="G160" s="14">
        <f>VLOOKUP(L160,[9]A3131!$P:$T,5,FALSE)</f>
        <v>44487898</v>
      </c>
      <c r="H160" s="15">
        <v>191742.75</v>
      </c>
      <c r="I160" s="16"/>
      <c r="J160" s="14" t="str">
        <f>VLOOKUP(L160,[9]A3131!$P:$R,3,FALSE)</f>
        <v>SK3 0XN</v>
      </c>
      <c r="K160" s="14"/>
      <c r="L160" s="13" t="s">
        <v>217</v>
      </c>
    </row>
    <row r="161" spans="1:12" ht="22.5" customHeight="1" x14ac:dyDescent="0.35">
      <c r="A161" s="11" t="s">
        <v>13</v>
      </c>
      <c r="B161" s="11" t="s">
        <v>14</v>
      </c>
      <c r="C161" s="12">
        <v>45016</v>
      </c>
      <c r="D161" s="13" t="s">
        <v>67</v>
      </c>
      <c r="E161" s="13" t="s">
        <v>64</v>
      </c>
      <c r="F161" s="13" t="s">
        <v>215</v>
      </c>
      <c r="G161" s="14">
        <f>VLOOKUP(L161,[9]A3131!$P:$T,5,FALSE)</f>
        <v>44467830</v>
      </c>
      <c r="H161" s="15">
        <v>26477.47</v>
      </c>
      <c r="I161" s="16"/>
      <c r="J161" s="14" t="str">
        <f>VLOOKUP(L161,[9]A3131!$P:$R,3,FALSE)</f>
        <v>SK3 0XN</v>
      </c>
      <c r="K161" s="14"/>
      <c r="L161" s="13" t="s">
        <v>218</v>
      </c>
    </row>
    <row r="162" spans="1:12" ht="22.5" customHeight="1" x14ac:dyDescent="0.35">
      <c r="A162" s="11" t="s">
        <v>13</v>
      </c>
      <c r="B162" s="11" t="s">
        <v>14</v>
      </c>
      <c r="C162" s="12">
        <v>45016</v>
      </c>
      <c r="D162" s="13" t="s">
        <v>67</v>
      </c>
      <c r="E162" s="13" t="s">
        <v>64</v>
      </c>
      <c r="F162" s="13" t="s">
        <v>215</v>
      </c>
      <c r="G162" s="14">
        <f>VLOOKUP(L162,[9]A3131!$P:$T,5,FALSE)</f>
        <v>44463650</v>
      </c>
      <c r="H162" s="15">
        <v>-108799.85</v>
      </c>
      <c r="I162" s="16"/>
      <c r="J162" s="14" t="str">
        <f>VLOOKUP(L162,[9]A3131!$P:$R,3,FALSE)</f>
        <v>SK3 0XN</v>
      </c>
      <c r="K162" s="14"/>
      <c r="L162" s="13" t="s">
        <v>219</v>
      </c>
    </row>
    <row r="163" spans="1:12" ht="22.5" customHeight="1" x14ac:dyDescent="0.35">
      <c r="A163" s="11" t="s">
        <v>13</v>
      </c>
      <c r="B163" s="11" t="s">
        <v>14</v>
      </c>
      <c r="C163" s="12">
        <v>45016</v>
      </c>
      <c r="D163" s="13" t="s">
        <v>67</v>
      </c>
      <c r="E163" s="13" t="s">
        <v>64</v>
      </c>
      <c r="F163" s="13" t="s">
        <v>215</v>
      </c>
      <c r="G163" s="14">
        <f>VLOOKUP(L163,[9]A3131!$P:$T,5,FALSE)</f>
        <v>44487872</v>
      </c>
      <c r="H163" s="15">
        <v>182726.88</v>
      </c>
      <c r="I163" s="16"/>
      <c r="J163" s="14" t="str">
        <f>VLOOKUP(L163,[9]A3131!$P:$R,3,FALSE)</f>
        <v>SK3 0XN</v>
      </c>
      <c r="K163" s="14"/>
      <c r="L163" s="13" t="s">
        <v>220</v>
      </c>
    </row>
    <row r="164" spans="1:12" ht="22.5" customHeight="1" x14ac:dyDescent="0.35">
      <c r="A164" s="11" t="s">
        <v>13</v>
      </c>
      <c r="B164" s="11" t="s">
        <v>14</v>
      </c>
      <c r="C164" s="12">
        <v>45016</v>
      </c>
      <c r="D164" s="13" t="s">
        <v>67</v>
      </c>
      <c r="E164" s="13" t="s">
        <v>64</v>
      </c>
      <c r="F164" s="13" t="s">
        <v>215</v>
      </c>
      <c r="G164" s="14">
        <f>VLOOKUP(L164,[9]A3131!$P:$T,5,FALSE)</f>
        <v>44466628</v>
      </c>
      <c r="H164" s="15">
        <v>-108413.34</v>
      </c>
      <c r="I164" s="16"/>
      <c r="J164" s="14" t="str">
        <f>VLOOKUP(L164,[9]A3131!$P:$R,3,FALSE)</f>
        <v>SK3 0XN</v>
      </c>
      <c r="K164" s="14"/>
      <c r="L164" s="13" t="s">
        <v>221</v>
      </c>
    </row>
    <row r="165" spans="1:12" ht="22.5" customHeight="1" x14ac:dyDescent="0.35">
      <c r="A165" s="11" t="s">
        <v>13</v>
      </c>
      <c r="B165" s="11" t="s">
        <v>14</v>
      </c>
      <c r="C165" s="12">
        <v>45016</v>
      </c>
      <c r="D165" s="13" t="s">
        <v>67</v>
      </c>
      <c r="E165" s="13" t="s">
        <v>64</v>
      </c>
      <c r="F165" s="13" t="s">
        <v>215</v>
      </c>
      <c r="G165" s="14">
        <f>VLOOKUP(L165,[9]A3131!$P:$T,5,FALSE)</f>
        <v>44466597</v>
      </c>
      <c r="H165" s="15">
        <v>-68985.67</v>
      </c>
      <c r="I165" s="16"/>
      <c r="J165" s="14" t="str">
        <f>VLOOKUP(L165,[9]A3131!$P:$R,3,FALSE)</f>
        <v>SK3 0XN</v>
      </c>
      <c r="K165" s="14"/>
      <c r="L165" s="13" t="s">
        <v>222</v>
      </c>
    </row>
    <row r="166" spans="1:12" ht="22.5" customHeight="1" x14ac:dyDescent="0.35">
      <c r="A166" s="11" t="s">
        <v>13</v>
      </c>
      <c r="B166" s="11" t="s">
        <v>14</v>
      </c>
      <c r="C166" s="12">
        <v>45016</v>
      </c>
      <c r="D166" s="13" t="s">
        <v>28</v>
      </c>
      <c r="E166" s="13" t="s">
        <v>26</v>
      </c>
      <c r="F166" s="13" t="s">
        <v>223</v>
      </c>
      <c r="G166" s="14">
        <f>VLOOKUP(L166,[9]A3131!$P:$T,5,FALSE)</f>
        <v>44705320</v>
      </c>
      <c r="H166" s="15">
        <v>27020.04</v>
      </c>
      <c r="I166" s="16" t="str">
        <f>VLOOKUP(L166,[9]A3131!$P:$Q,2,FALSE)</f>
        <v>Global Sum (GMS)</v>
      </c>
      <c r="J166" s="14" t="str">
        <f>VLOOKUP(L166,[9]A3131!$P:$R,3,FALSE)</f>
        <v>B16 0HH</v>
      </c>
      <c r="K166" s="14"/>
      <c r="L166" s="13" t="s">
        <v>224</v>
      </c>
    </row>
    <row r="167" spans="1:12" ht="22.5" customHeight="1" x14ac:dyDescent="0.35">
      <c r="A167" s="11" t="s">
        <v>13</v>
      </c>
      <c r="B167" s="11" t="s">
        <v>14</v>
      </c>
      <c r="C167" s="12">
        <v>45016</v>
      </c>
      <c r="D167" s="13" t="s">
        <v>30</v>
      </c>
      <c r="E167" s="13" t="s">
        <v>26</v>
      </c>
      <c r="F167" s="13" t="s">
        <v>223</v>
      </c>
      <c r="G167" s="14">
        <f>VLOOKUP(L167,[9]A3131!$P:$T,5,FALSE)</f>
        <v>44705320</v>
      </c>
      <c r="H167" s="15">
        <v>431.31</v>
      </c>
      <c r="I167" s="16" t="str">
        <f>VLOOKUP(L167,[9]A3131!$P:$Q,2,FALSE)</f>
        <v>Global Sum (GMS)</v>
      </c>
      <c r="J167" s="14" t="str">
        <f>VLOOKUP(L167,[9]A3131!$P:$R,3,FALSE)</f>
        <v>B16 0HH</v>
      </c>
      <c r="K167" s="14"/>
      <c r="L167" s="13" t="s">
        <v>224</v>
      </c>
    </row>
    <row r="168" spans="1:12" ht="22.5" customHeight="1" x14ac:dyDescent="0.35">
      <c r="A168" s="11" t="s">
        <v>13</v>
      </c>
      <c r="B168" s="11" t="s">
        <v>14</v>
      </c>
      <c r="C168" s="12">
        <v>45016</v>
      </c>
      <c r="D168" s="13" t="s">
        <v>31</v>
      </c>
      <c r="E168" s="13" t="s">
        <v>26</v>
      </c>
      <c r="F168" s="13" t="s">
        <v>223</v>
      </c>
      <c r="G168" s="14">
        <f>VLOOKUP(L168,[9]A3131!$P:$T,5,FALSE)</f>
        <v>44705320</v>
      </c>
      <c r="H168" s="15">
        <v>2136.67</v>
      </c>
      <c r="I168" s="16" t="str">
        <f>VLOOKUP(L168,[9]A3131!$P:$Q,2,FALSE)</f>
        <v>Global Sum (GMS)</v>
      </c>
      <c r="J168" s="14" t="str">
        <f>VLOOKUP(L168,[9]A3131!$P:$R,3,FALSE)</f>
        <v>B16 0HH</v>
      </c>
      <c r="K168" s="14"/>
      <c r="L168" s="13" t="s">
        <v>224</v>
      </c>
    </row>
    <row r="169" spans="1:12" ht="22.5" customHeight="1" x14ac:dyDescent="0.35">
      <c r="A169" s="11" t="s">
        <v>13</v>
      </c>
      <c r="B169" s="11" t="s">
        <v>14</v>
      </c>
      <c r="C169" s="12">
        <v>45016</v>
      </c>
      <c r="D169" s="13" t="s">
        <v>32</v>
      </c>
      <c r="E169" s="13" t="s">
        <v>26</v>
      </c>
      <c r="F169" s="13" t="s">
        <v>223</v>
      </c>
      <c r="G169" s="14">
        <f>VLOOKUP(L169,[9]A3131!$P:$T,5,FALSE)</f>
        <v>44705320</v>
      </c>
      <c r="H169" s="15">
        <v>1329.16</v>
      </c>
      <c r="I169" s="16" t="str">
        <f>VLOOKUP(L169,[9]A3131!$P:$Q,2,FALSE)</f>
        <v>Global Sum (GMS)</v>
      </c>
      <c r="J169" s="14" t="str">
        <f>VLOOKUP(L169,[9]A3131!$P:$R,3,FALSE)</f>
        <v>B16 0HH</v>
      </c>
      <c r="K169" s="14"/>
      <c r="L169" s="13" t="s">
        <v>224</v>
      </c>
    </row>
    <row r="170" spans="1:12" ht="22.5" customHeight="1" x14ac:dyDescent="0.35">
      <c r="A170" s="11" t="s">
        <v>13</v>
      </c>
      <c r="B170" s="11" t="s">
        <v>14</v>
      </c>
      <c r="C170" s="12">
        <v>45016</v>
      </c>
      <c r="D170" s="13" t="s">
        <v>188</v>
      </c>
      <c r="E170" s="13" t="s">
        <v>189</v>
      </c>
      <c r="F170" s="13" t="s">
        <v>223</v>
      </c>
      <c r="G170" s="14">
        <f>VLOOKUP(L170,[9]A3131!$P:$T,5,FALSE)</f>
        <v>44705320</v>
      </c>
      <c r="H170" s="15">
        <v>340.63</v>
      </c>
      <c r="I170" s="16" t="str">
        <f>VLOOKUP(L170,[9]A3131!$P:$Q,2,FALSE)</f>
        <v>Global Sum (GMS)</v>
      </c>
      <c r="J170" s="14" t="str">
        <f>VLOOKUP(L170,[9]A3131!$P:$R,3,FALSE)</f>
        <v>B16 0HH</v>
      </c>
      <c r="K170" s="14"/>
      <c r="L170" s="13" t="s">
        <v>224</v>
      </c>
    </row>
    <row r="171" spans="1:12" ht="22.5" customHeight="1" x14ac:dyDescent="0.35">
      <c r="A171" s="11" t="s">
        <v>13</v>
      </c>
      <c r="B171" s="11" t="s">
        <v>14</v>
      </c>
      <c r="C171" s="12">
        <v>45016</v>
      </c>
      <c r="D171" s="13" t="s">
        <v>50</v>
      </c>
      <c r="E171" s="13" t="s">
        <v>26</v>
      </c>
      <c r="F171" s="13" t="s">
        <v>225</v>
      </c>
      <c r="G171" s="14">
        <f>VLOOKUP(L171,[9]A3131!$P:$T,5,FALSE)</f>
        <v>44636271</v>
      </c>
      <c r="H171" s="15">
        <v>3860</v>
      </c>
      <c r="I171" s="16" t="s">
        <v>28</v>
      </c>
      <c r="J171" s="14" t="str">
        <f>VLOOKUP(L171,[9]A3131!$P:$R,3,FALSE)</f>
        <v>B28 8BG</v>
      </c>
      <c r="K171" s="14"/>
      <c r="L171" s="13" t="s">
        <v>226</v>
      </c>
    </row>
    <row r="172" spans="1:12" ht="22.5" customHeight="1" x14ac:dyDescent="0.35">
      <c r="A172" s="11" t="s">
        <v>13</v>
      </c>
      <c r="B172" s="11" t="s">
        <v>14</v>
      </c>
      <c r="C172" s="12">
        <v>45016</v>
      </c>
      <c r="D172" s="13" t="s">
        <v>53</v>
      </c>
      <c r="E172" s="13" t="s">
        <v>26</v>
      </c>
      <c r="F172" s="13" t="s">
        <v>225</v>
      </c>
      <c r="G172" s="14">
        <f>VLOOKUP(L172,[9]A3131!$P:$T,5,FALSE)</f>
        <v>44636271</v>
      </c>
      <c r="H172" s="15">
        <v>2847.95</v>
      </c>
      <c r="I172" s="16" t="s">
        <v>28</v>
      </c>
      <c r="J172" s="14" t="str">
        <f>VLOOKUP(L172,[9]A3131!$P:$R,3,FALSE)</f>
        <v>B28 8BG</v>
      </c>
      <c r="K172" s="14"/>
      <c r="L172" s="13" t="s">
        <v>226</v>
      </c>
    </row>
    <row r="173" spans="1:12" ht="22.5" customHeight="1" x14ac:dyDescent="0.35">
      <c r="A173" s="11" t="s">
        <v>13</v>
      </c>
      <c r="B173" s="11" t="s">
        <v>14</v>
      </c>
      <c r="C173" s="12">
        <v>45016</v>
      </c>
      <c r="D173" s="13" t="s">
        <v>54</v>
      </c>
      <c r="E173" s="13" t="s">
        <v>26</v>
      </c>
      <c r="F173" s="13" t="s">
        <v>225</v>
      </c>
      <c r="G173" s="14">
        <f>VLOOKUP(L173,[9]A3131!$P:$T,5,FALSE)</f>
        <v>44636271</v>
      </c>
      <c r="H173" s="15">
        <v>29577.14</v>
      </c>
      <c r="I173" s="16" t="s">
        <v>28</v>
      </c>
      <c r="J173" s="14" t="str">
        <f>VLOOKUP(L173,[9]A3131!$P:$R,3,FALSE)</f>
        <v>B28 8BG</v>
      </c>
      <c r="K173" s="14"/>
      <c r="L173" s="13" t="s">
        <v>226</v>
      </c>
    </row>
    <row r="174" spans="1:12" ht="22.5" customHeight="1" x14ac:dyDescent="0.35">
      <c r="A174" s="11" t="s">
        <v>13</v>
      </c>
      <c r="B174" s="11" t="s">
        <v>14</v>
      </c>
      <c r="C174" s="12">
        <v>45016</v>
      </c>
      <c r="D174" s="13" t="s">
        <v>55</v>
      </c>
      <c r="E174" s="13" t="s">
        <v>26</v>
      </c>
      <c r="F174" s="13" t="s">
        <v>225</v>
      </c>
      <c r="G174" s="14">
        <f>VLOOKUP(L174,[9]A3131!$P:$T,5,FALSE)</f>
        <v>44636271</v>
      </c>
      <c r="H174" s="15">
        <v>2747.79</v>
      </c>
      <c r="I174" s="16" t="s">
        <v>28</v>
      </c>
      <c r="J174" s="14" t="str">
        <f>VLOOKUP(L174,[9]A3131!$P:$R,3,FALSE)</f>
        <v>B28 8BG</v>
      </c>
      <c r="K174" s="14"/>
      <c r="L174" s="13" t="s">
        <v>226</v>
      </c>
    </row>
    <row r="175" spans="1:12" ht="22.5" customHeight="1" x14ac:dyDescent="0.35">
      <c r="A175" s="11" t="s">
        <v>13</v>
      </c>
      <c r="B175" s="11" t="s">
        <v>14</v>
      </c>
      <c r="C175" s="12">
        <v>45016</v>
      </c>
      <c r="D175" s="13" t="s">
        <v>56</v>
      </c>
      <c r="E175" s="13" t="s">
        <v>26</v>
      </c>
      <c r="F175" s="13" t="s">
        <v>225</v>
      </c>
      <c r="G175" s="14">
        <f>VLOOKUP(L175,[9]A3131!$P:$T,5,FALSE)</f>
        <v>44636271</v>
      </c>
      <c r="H175" s="15">
        <v>5804.24</v>
      </c>
      <c r="I175" s="16" t="s">
        <v>28</v>
      </c>
      <c r="J175" s="14" t="str">
        <f>VLOOKUP(L175,[9]A3131!$P:$R,3,FALSE)</f>
        <v>B28 8BG</v>
      </c>
      <c r="K175" s="14"/>
      <c r="L175" s="13" t="s">
        <v>226</v>
      </c>
    </row>
    <row r="176" spans="1:12" ht="22.5" customHeight="1" x14ac:dyDescent="0.35">
      <c r="A176" s="11" t="s">
        <v>13</v>
      </c>
      <c r="B176" s="11" t="s">
        <v>14</v>
      </c>
      <c r="C176" s="12">
        <v>45016</v>
      </c>
      <c r="D176" s="13" t="s">
        <v>57</v>
      </c>
      <c r="E176" s="13" t="s">
        <v>26</v>
      </c>
      <c r="F176" s="13" t="s">
        <v>225</v>
      </c>
      <c r="G176" s="14">
        <f>VLOOKUP(L176,[9]A3131!$P:$T,5,FALSE)</f>
        <v>44636271</v>
      </c>
      <c r="H176" s="15">
        <v>4717.25</v>
      </c>
      <c r="I176" s="16" t="s">
        <v>28</v>
      </c>
      <c r="J176" s="14" t="str">
        <f>VLOOKUP(L176,[9]A3131!$P:$R,3,FALSE)</f>
        <v>B28 8BG</v>
      </c>
      <c r="K176" s="14"/>
      <c r="L176" s="13" t="s">
        <v>226</v>
      </c>
    </row>
    <row r="177" spans="1:12" ht="22.5" customHeight="1" x14ac:dyDescent="0.35">
      <c r="A177" s="11" t="s">
        <v>13</v>
      </c>
      <c r="B177" s="11" t="s">
        <v>14</v>
      </c>
      <c r="C177" s="12">
        <v>45016</v>
      </c>
      <c r="D177" s="13" t="s">
        <v>28</v>
      </c>
      <c r="E177" s="13" t="s">
        <v>26</v>
      </c>
      <c r="F177" s="13" t="s">
        <v>227</v>
      </c>
      <c r="G177" s="14">
        <f>VLOOKUP(L177,[9]A3131!$P:$T,5,FALSE)</f>
        <v>44705274</v>
      </c>
      <c r="H177" s="15">
        <v>28009.3</v>
      </c>
      <c r="I177" s="16" t="s">
        <v>28</v>
      </c>
      <c r="J177" s="14" t="str">
        <f>VLOOKUP(L177,[9]A3131!$P:$R,3,FALSE)</f>
        <v>B44 8TU</v>
      </c>
      <c r="K177" s="14"/>
      <c r="L177" s="13" t="s">
        <v>228</v>
      </c>
    </row>
    <row r="178" spans="1:12" ht="22.5" customHeight="1" x14ac:dyDescent="0.35">
      <c r="A178" s="11" t="s">
        <v>13</v>
      </c>
      <c r="B178" s="11" t="s">
        <v>14</v>
      </c>
      <c r="C178" s="12">
        <v>45016</v>
      </c>
      <c r="D178" s="13" t="s">
        <v>30</v>
      </c>
      <c r="E178" s="13" t="s">
        <v>26</v>
      </c>
      <c r="F178" s="13" t="s">
        <v>227</v>
      </c>
      <c r="G178" s="14">
        <f>VLOOKUP(L178,[9]A3131!$P:$T,5,FALSE)</f>
        <v>44705274</v>
      </c>
      <c r="H178" s="15">
        <v>486.32</v>
      </c>
      <c r="I178" s="16" t="s">
        <v>28</v>
      </c>
      <c r="J178" s="14" t="str">
        <f>VLOOKUP(L178,[9]A3131!$P:$R,3,FALSE)</f>
        <v>B44 8TU</v>
      </c>
      <c r="K178" s="14"/>
      <c r="L178" s="13" t="s">
        <v>228</v>
      </c>
    </row>
    <row r="179" spans="1:12" ht="22.5" customHeight="1" x14ac:dyDescent="0.35">
      <c r="A179" s="11" t="s">
        <v>13</v>
      </c>
      <c r="B179" s="11" t="s">
        <v>14</v>
      </c>
      <c r="C179" s="12">
        <v>45016</v>
      </c>
      <c r="D179" s="13" t="s">
        <v>31</v>
      </c>
      <c r="E179" s="13" t="s">
        <v>26</v>
      </c>
      <c r="F179" s="13" t="s">
        <v>227</v>
      </c>
      <c r="G179" s="14">
        <f>VLOOKUP(L179,[9]A3131!$P:$T,5,FALSE)</f>
        <v>44705274</v>
      </c>
      <c r="H179" s="15">
        <v>1196.67</v>
      </c>
      <c r="I179" s="16" t="s">
        <v>28</v>
      </c>
      <c r="J179" s="14" t="str">
        <f>VLOOKUP(L179,[9]A3131!$P:$R,3,FALSE)</f>
        <v>B44 8TU</v>
      </c>
      <c r="K179" s="14"/>
      <c r="L179" s="13" t="s">
        <v>228</v>
      </c>
    </row>
    <row r="180" spans="1:12" ht="22.5" customHeight="1" x14ac:dyDescent="0.35">
      <c r="A180" s="11" t="s">
        <v>13</v>
      </c>
      <c r="B180" s="11" t="s">
        <v>14</v>
      </c>
      <c r="C180" s="12">
        <v>45016</v>
      </c>
      <c r="D180" s="13" t="s">
        <v>32</v>
      </c>
      <c r="E180" s="13" t="s">
        <v>26</v>
      </c>
      <c r="F180" s="13" t="s">
        <v>227</v>
      </c>
      <c r="G180" s="14">
        <f>VLOOKUP(L180,[9]A3131!$P:$T,5,FALSE)</f>
        <v>44705274</v>
      </c>
      <c r="H180" s="15">
        <v>2311.83</v>
      </c>
      <c r="I180" s="16" t="s">
        <v>28</v>
      </c>
      <c r="J180" s="14" t="str">
        <f>VLOOKUP(L180,[9]A3131!$P:$R,3,FALSE)</f>
        <v>B44 8TU</v>
      </c>
      <c r="K180" s="14"/>
      <c r="L180" s="13" t="s">
        <v>228</v>
      </c>
    </row>
    <row r="181" spans="1:12" ht="22.5" customHeight="1" x14ac:dyDescent="0.35">
      <c r="A181" s="11" t="s">
        <v>13</v>
      </c>
      <c r="B181" s="11" t="s">
        <v>14</v>
      </c>
      <c r="C181" s="12">
        <v>45016</v>
      </c>
      <c r="D181" s="13" t="s">
        <v>67</v>
      </c>
      <c r="E181" s="13" t="s">
        <v>68</v>
      </c>
      <c r="F181" s="13" t="s">
        <v>229</v>
      </c>
      <c r="G181" s="14">
        <f>VLOOKUP(L181,[9]A3131!$P:$T,5,FALSE)</f>
        <v>44592297</v>
      </c>
      <c r="H181" s="15">
        <v>71958</v>
      </c>
      <c r="I181" s="16" t="str">
        <f>VLOOKUP(L181,[9]A3131!$P:$Q,2,FALSE)</f>
        <v>LD MANDATE BSOL ICB Caretech - Coveberry March 23</v>
      </c>
      <c r="J181" s="14" t="str">
        <f>VLOOKUP(L181,[9]A3131!$P:$R,3,FALSE)</f>
        <v>EN6 1AG</v>
      </c>
      <c r="K181" s="14"/>
      <c r="L181" s="13" t="s">
        <v>230</v>
      </c>
    </row>
    <row r="182" spans="1:12" ht="22.5" customHeight="1" x14ac:dyDescent="0.35">
      <c r="A182" s="11" t="s">
        <v>13</v>
      </c>
      <c r="B182" s="11" t="s">
        <v>14</v>
      </c>
      <c r="C182" s="12">
        <v>45016</v>
      </c>
      <c r="D182" s="13" t="s">
        <v>231</v>
      </c>
      <c r="E182" s="13" t="s">
        <v>118</v>
      </c>
      <c r="F182" s="13" t="s">
        <v>232</v>
      </c>
      <c r="G182" s="14">
        <f>VLOOKUP(L182,[9]A3131!$P:$T,5,FALSE)</f>
        <v>44627230</v>
      </c>
      <c r="H182" s="15">
        <v>529542.79</v>
      </c>
      <c r="I182" s="16" t="str">
        <f>VLOOKUP(L182,[9]A3131!$P:$Q,2,FALSE)</f>
        <v>2223 M12 COVENTRY &amp; WARWICKSHIRE PARTNERSHIP</v>
      </c>
      <c r="J182" s="14" t="str">
        <f>VLOOKUP(L182,[9]A3131!$P:$R,3,FALSE)</f>
        <v>CV6 6NY</v>
      </c>
      <c r="K182" s="14">
        <f>VLOOKUP(L182,[9]A3131!$P:$S,4,FALSE)</f>
        <v>654438521</v>
      </c>
      <c r="L182" s="13" t="s">
        <v>233</v>
      </c>
    </row>
    <row r="183" spans="1:12" ht="22.5" customHeight="1" x14ac:dyDescent="0.35">
      <c r="A183" s="11" t="s">
        <v>13</v>
      </c>
      <c r="B183" s="11" t="s">
        <v>14</v>
      </c>
      <c r="C183" s="12">
        <v>45016</v>
      </c>
      <c r="D183" s="13" t="s">
        <v>25</v>
      </c>
      <c r="E183" s="13" t="s">
        <v>26</v>
      </c>
      <c r="F183" s="13" t="s">
        <v>234</v>
      </c>
      <c r="G183" s="14">
        <f>VLOOKUP(L183,[9]A3131!$P:$T,5,FALSE)</f>
        <v>44712958</v>
      </c>
      <c r="H183" s="15">
        <v>140</v>
      </c>
      <c r="I183" s="16" t="s">
        <v>25</v>
      </c>
      <c r="J183" s="14" t="str">
        <f>VLOOKUP(L183,[9]A3131!$P:$R,3,FALSE)</f>
        <v>B10 OUG</v>
      </c>
      <c r="K183" s="14"/>
      <c r="L183" s="13" t="s">
        <v>235</v>
      </c>
    </row>
    <row r="184" spans="1:12" ht="22.5" customHeight="1" x14ac:dyDescent="0.35">
      <c r="A184" s="11" t="s">
        <v>13</v>
      </c>
      <c r="B184" s="11" t="s">
        <v>14</v>
      </c>
      <c r="C184" s="12">
        <v>45016</v>
      </c>
      <c r="D184" s="13" t="s">
        <v>28</v>
      </c>
      <c r="E184" s="13" t="s">
        <v>26</v>
      </c>
      <c r="F184" s="13" t="s">
        <v>234</v>
      </c>
      <c r="G184" s="14">
        <f>VLOOKUP(L184,[9]A3131!$P:$T,5,FALSE)</f>
        <v>44712958</v>
      </c>
      <c r="H184" s="15">
        <v>43041.91</v>
      </c>
      <c r="I184" s="16" t="s">
        <v>28</v>
      </c>
      <c r="J184" s="14" t="str">
        <f>VLOOKUP(L184,[9]A3131!$P:$R,3,FALSE)</f>
        <v>B10 OUG</v>
      </c>
      <c r="K184" s="14"/>
      <c r="L184" s="13" t="s">
        <v>235</v>
      </c>
    </row>
    <row r="185" spans="1:12" ht="22.5" customHeight="1" x14ac:dyDescent="0.35">
      <c r="A185" s="11" t="s">
        <v>13</v>
      </c>
      <c r="B185" s="11" t="s">
        <v>14</v>
      </c>
      <c r="C185" s="12">
        <v>45016</v>
      </c>
      <c r="D185" s="13" t="s">
        <v>30</v>
      </c>
      <c r="E185" s="13" t="s">
        <v>26</v>
      </c>
      <c r="F185" s="13" t="s">
        <v>234</v>
      </c>
      <c r="G185" s="14">
        <f>VLOOKUP(L185,[9]A3131!$P:$T,5,FALSE)</f>
        <v>44712958</v>
      </c>
      <c r="H185" s="15">
        <v>755.64</v>
      </c>
      <c r="I185" s="16" t="s">
        <v>30</v>
      </c>
      <c r="J185" s="14" t="str">
        <f>VLOOKUP(L185,[9]A3131!$P:$R,3,FALSE)</f>
        <v>B10 OUG</v>
      </c>
      <c r="K185" s="14"/>
      <c r="L185" s="13" t="s">
        <v>235</v>
      </c>
    </row>
    <row r="186" spans="1:12" ht="22.5" customHeight="1" x14ac:dyDescent="0.35">
      <c r="A186" s="11" t="s">
        <v>13</v>
      </c>
      <c r="B186" s="11" t="s">
        <v>14</v>
      </c>
      <c r="C186" s="12">
        <v>45016</v>
      </c>
      <c r="D186" s="13" t="s">
        <v>31</v>
      </c>
      <c r="E186" s="13" t="s">
        <v>26</v>
      </c>
      <c r="F186" s="13" t="s">
        <v>234</v>
      </c>
      <c r="G186" s="14">
        <f>VLOOKUP(L186,[9]A3131!$P:$T,5,FALSE)</f>
        <v>44712958</v>
      </c>
      <c r="H186" s="15">
        <v>3825</v>
      </c>
      <c r="I186" s="16" t="s">
        <v>31</v>
      </c>
      <c r="J186" s="14" t="str">
        <f>VLOOKUP(L186,[9]A3131!$P:$R,3,FALSE)</f>
        <v>B10 OUG</v>
      </c>
      <c r="K186" s="14"/>
      <c r="L186" s="13" t="s">
        <v>235</v>
      </c>
    </row>
    <row r="187" spans="1:12" ht="22.5" customHeight="1" x14ac:dyDescent="0.35">
      <c r="A187" s="11" t="s">
        <v>13</v>
      </c>
      <c r="B187" s="11" t="s">
        <v>14</v>
      </c>
      <c r="C187" s="12">
        <v>45016</v>
      </c>
      <c r="D187" s="13" t="s">
        <v>32</v>
      </c>
      <c r="E187" s="13" t="s">
        <v>26</v>
      </c>
      <c r="F187" s="13" t="s">
        <v>234</v>
      </c>
      <c r="G187" s="14">
        <f>VLOOKUP(L187,[9]A3131!$P:$T,5,FALSE)</f>
        <v>44712958</v>
      </c>
      <c r="H187" s="15">
        <v>3589.62</v>
      </c>
      <c r="I187" s="16" t="s">
        <v>32</v>
      </c>
      <c r="J187" s="14" t="str">
        <f>VLOOKUP(L187,[9]A3131!$P:$R,3,FALSE)</f>
        <v>B10 OUG</v>
      </c>
      <c r="K187" s="14"/>
      <c r="L187" s="13" t="s">
        <v>235</v>
      </c>
    </row>
    <row r="188" spans="1:12" ht="22.5" customHeight="1" x14ac:dyDescent="0.35">
      <c r="A188" s="11" t="s">
        <v>13</v>
      </c>
      <c r="B188" s="11" t="s">
        <v>14</v>
      </c>
      <c r="C188" s="12">
        <v>45016</v>
      </c>
      <c r="D188" s="13" t="s">
        <v>25</v>
      </c>
      <c r="E188" s="13" t="s">
        <v>26</v>
      </c>
      <c r="F188" s="13" t="s">
        <v>236</v>
      </c>
      <c r="G188" s="14">
        <f>VLOOKUP(L188,[9]A3131!$P:$T,5,FALSE)</f>
        <v>44735640</v>
      </c>
      <c r="H188" s="15">
        <v>140</v>
      </c>
      <c r="I188" s="16" t="s">
        <v>25</v>
      </c>
      <c r="J188" s="14" t="str">
        <f>VLOOKUP(L188,[9]A3131!$P:$R,3,FALSE)</f>
        <v>B26 3SE</v>
      </c>
      <c r="K188" s="14"/>
      <c r="L188" s="13" t="s">
        <v>237</v>
      </c>
    </row>
    <row r="189" spans="1:12" ht="22.5" customHeight="1" x14ac:dyDescent="0.35">
      <c r="A189" s="11" t="s">
        <v>13</v>
      </c>
      <c r="B189" s="11" t="s">
        <v>14</v>
      </c>
      <c r="C189" s="12">
        <v>45016</v>
      </c>
      <c r="D189" s="13" t="s">
        <v>28</v>
      </c>
      <c r="E189" s="13" t="s">
        <v>26</v>
      </c>
      <c r="F189" s="13" t="s">
        <v>236</v>
      </c>
      <c r="G189" s="14">
        <f>VLOOKUP(L189,[9]A3131!$P:$T,5,FALSE)</f>
        <v>44735640</v>
      </c>
      <c r="H189" s="15">
        <v>16829.95</v>
      </c>
      <c r="I189" s="16" t="s">
        <v>28</v>
      </c>
      <c r="J189" s="14" t="str">
        <f>VLOOKUP(L189,[9]A3131!$P:$R,3,FALSE)</f>
        <v>B26 3SE</v>
      </c>
      <c r="K189" s="14"/>
      <c r="L189" s="13" t="s">
        <v>237</v>
      </c>
    </row>
    <row r="190" spans="1:12" ht="22.5" customHeight="1" x14ac:dyDescent="0.35">
      <c r="A190" s="11" t="s">
        <v>13</v>
      </c>
      <c r="B190" s="11" t="s">
        <v>14</v>
      </c>
      <c r="C190" s="12">
        <v>45016</v>
      </c>
      <c r="D190" s="13" t="s">
        <v>30</v>
      </c>
      <c r="E190" s="13" t="s">
        <v>26</v>
      </c>
      <c r="F190" s="13" t="s">
        <v>236</v>
      </c>
      <c r="G190" s="14">
        <f>VLOOKUP(L190,[9]A3131!$P:$T,5,FALSE)</f>
        <v>44735640</v>
      </c>
      <c r="H190" s="15">
        <v>311.48</v>
      </c>
      <c r="I190" s="16" t="s">
        <v>30</v>
      </c>
      <c r="J190" s="14" t="str">
        <f>VLOOKUP(L190,[9]A3131!$P:$R,3,FALSE)</f>
        <v>B26 3SE</v>
      </c>
      <c r="K190" s="14"/>
      <c r="L190" s="13" t="s">
        <v>237</v>
      </c>
    </row>
    <row r="191" spans="1:12" ht="22.5" customHeight="1" x14ac:dyDescent="0.35">
      <c r="A191" s="11" t="s">
        <v>13</v>
      </c>
      <c r="B191" s="11" t="s">
        <v>14</v>
      </c>
      <c r="C191" s="12">
        <v>45016</v>
      </c>
      <c r="D191" s="13" t="s">
        <v>115</v>
      </c>
      <c r="E191" s="13" t="s">
        <v>26</v>
      </c>
      <c r="F191" s="13" t="s">
        <v>236</v>
      </c>
      <c r="G191" s="14">
        <f>VLOOKUP(L191,[9]A3131!$P:$T,5,FALSE)</f>
        <v>44735640</v>
      </c>
      <c r="H191" s="15">
        <v>5000</v>
      </c>
      <c r="I191" s="16" t="s">
        <v>115</v>
      </c>
      <c r="J191" s="14" t="str">
        <f>VLOOKUP(L191,[9]A3131!$P:$R,3,FALSE)</f>
        <v>B26 3SE</v>
      </c>
      <c r="K191" s="14"/>
      <c r="L191" s="13" t="s">
        <v>237</v>
      </c>
    </row>
    <row r="192" spans="1:12" ht="22.5" customHeight="1" x14ac:dyDescent="0.35">
      <c r="A192" s="11" t="s">
        <v>13</v>
      </c>
      <c r="B192" s="11" t="s">
        <v>14</v>
      </c>
      <c r="C192" s="12">
        <v>45016</v>
      </c>
      <c r="D192" s="13" t="s">
        <v>31</v>
      </c>
      <c r="E192" s="13" t="s">
        <v>26</v>
      </c>
      <c r="F192" s="13" t="s">
        <v>236</v>
      </c>
      <c r="G192" s="14">
        <f>VLOOKUP(L192,[9]A3131!$P:$T,5,FALSE)</f>
        <v>44735640</v>
      </c>
      <c r="H192" s="15">
        <v>1010.83</v>
      </c>
      <c r="I192" s="16" t="s">
        <v>31</v>
      </c>
      <c r="J192" s="14" t="str">
        <f>VLOOKUP(L192,[9]A3131!$P:$R,3,FALSE)</f>
        <v>B26 3SE</v>
      </c>
      <c r="K192" s="14"/>
      <c r="L192" s="13" t="s">
        <v>237</v>
      </c>
    </row>
    <row r="193" spans="1:12" ht="22.5" customHeight="1" x14ac:dyDescent="0.35">
      <c r="A193" s="11" t="s">
        <v>13</v>
      </c>
      <c r="B193" s="11" t="s">
        <v>14</v>
      </c>
      <c r="C193" s="12">
        <v>45016</v>
      </c>
      <c r="D193" s="13" t="s">
        <v>32</v>
      </c>
      <c r="E193" s="13" t="s">
        <v>26</v>
      </c>
      <c r="F193" s="13" t="s">
        <v>236</v>
      </c>
      <c r="G193" s="14">
        <f>VLOOKUP(L193,[9]A3131!$P:$T,5,FALSE)</f>
        <v>44735640</v>
      </c>
      <c r="H193" s="15">
        <v>1539.92</v>
      </c>
      <c r="I193" s="16" t="s">
        <v>32</v>
      </c>
      <c r="J193" s="14" t="str">
        <f>VLOOKUP(L193,[9]A3131!$P:$R,3,FALSE)</f>
        <v>B26 3SE</v>
      </c>
      <c r="K193" s="14"/>
      <c r="L193" s="13" t="s">
        <v>237</v>
      </c>
    </row>
    <row r="194" spans="1:12" ht="22.5" customHeight="1" x14ac:dyDescent="0.35">
      <c r="A194" s="11" t="s">
        <v>13</v>
      </c>
      <c r="B194" s="11" t="s">
        <v>14</v>
      </c>
      <c r="C194" s="12">
        <v>45016</v>
      </c>
      <c r="D194" s="13" t="s">
        <v>33</v>
      </c>
      <c r="E194" s="13" t="s">
        <v>26</v>
      </c>
      <c r="F194" s="13" t="s">
        <v>236</v>
      </c>
      <c r="G194" s="14">
        <f>VLOOKUP(L194,[9]A3131!$P:$T,5,FALSE)</f>
        <v>44735640</v>
      </c>
      <c r="H194" s="15">
        <v>80.5</v>
      </c>
      <c r="I194" s="16" t="s">
        <v>33</v>
      </c>
      <c r="J194" s="14" t="str">
        <f>VLOOKUP(L194,[9]A3131!$P:$R,3,FALSE)</f>
        <v>B26 3SE</v>
      </c>
      <c r="K194" s="14"/>
      <c r="L194" s="13" t="s">
        <v>237</v>
      </c>
    </row>
    <row r="195" spans="1:12" ht="22.5" customHeight="1" x14ac:dyDescent="0.35">
      <c r="A195" s="11" t="s">
        <v>13</v>
      </c>
      <c r="B195" s="11" t="s">
        <v>14</v>
      </c>
      <c r="C195" s="12">
        <v>45016</v>
      </c>
      <c r="D195" s="13" t="s">
        <v>67</v>
      </c>
      <c r="E195" s="13" t="s">
        <v>68</v>
      </c>
      <c r="F195" s="13" t="s">
        <v>238</v>
      </c>
      <c r="G195" s="14">
        <v>44524720</v>
      </c>
      <c r="H195" s="15">
        <v>395499</v>
      </c>
      <c r="I195" s="16"/>
      <c r="J195" s="14" t="s">
        <v>239</v>
      </c>
      <c r="K195" s="14" t="s">
        <v>240</v>
      </c>
      <c r="L195" s="13" t="s">
        <v>241</v>
      </c>
    </row>
    <row r="196" spans="1:12" ht="22.5" customHeight="1" x14ac:dyDescent="0.35">
      <c r="A196" s="11" t="s">
        <v>13</v>
      </c>
      <c r="B196" s="11" t="s">
        <v>14</v>
      </c>
      <c r="C196" s="12">
        <v>45016</v>
      </c>
      <c r="D196" s="13" t="s">
        <v>67</v>
      </c>
      <c r="E196" s="13" t="s">
        <v>68</v>
      </c>
      <c r="F196" s="13" t="s">
        <v>238</v>
      </c>
      <c r="G196" s="14">
        <v>44467125</v>
      </c>
      <c r="H196" s="15">
        <v>81189</v>
      </c>
      <c r="I196" s="16"/>
      <c r="J196" s="14" t="s">
        <v>239</v>
      </c>
      <c r="K196" s="14" t="s">
        <v>240</v>
      </c>
      <c r="L196" s="13" t="s">
        <v>242</v>
      </c>
    </row>
    <row r="197" spans="1:12" ht="22.5" customHeight="1" x14ac:dyDescent="0.35">
      <c r="A197" s="11" t="s">
        <v>13</v>
      </c>
      <c r="B197" s="11" t="s">
        <v>14</v>
      </c>
      <c r="C197" s="12">
        <v>45016</v>
      </c>
      <c r="D197" s="13" t="s">
        <v>15</v>
      </c>
      <c r="E197" s="13" t="s">
        <v>16</v>
      </c>
      <c r="F197" s="13" t="s">
        <v>243</v>
      </c>
      <c r="G197" s="14">
        <f>VLOOKUP(L197,[9]A3131!$P:$T,5,FALSE)</f>
        <v>44526032</v>
      </c>
      <c r="H197" s="15">
        <v>25200</v>
      </c>
      <c r="I197" s="16"/>
      <c r="J197" s="14" t="str">
        <f>VLOOKUP(L197,[9]A3131!$P:$R,3,FALSE)</f>
        <v>YO26 4GL</v>
      </c>
      <c r="K197" s="14"/>
      <c r="L197" s="13" t="s">
        <v>244</v>
      </c>
    </row>
    <row r="198" spans="1:12" ht="22.5" customHeight="1" x14ac:dyDescent="0.35">
      <c r="A198" s="11" t="s">
        <v>13</v>
      </c>
      <c r="B198" s="11" t="s">
        <v>14</v>
      </c>
      <c r="C198" s="12">
        <v>45016</v>
      </c>
      <c r="D198" s="13" t="s">
        <v>245</v>
      </c>
      <c r="E198" s="13" t="s">
        <v>118</v>
      </c>
      <c r="F198" s="13" t="s">
        <v>243</v>
      </c>
      <c r="G198" s="14">
        <f>VLOOKUP(L198,[9]A3131!$P:$T,5,FALSE)</f>
        <v>44641938</v>
      </c>
      <c r="H198" s="15">
        <v>53835.839999999997</v>
      </c>
      <c r="I198" s="16"/>
      <c r="J198" s="14" t="str">
        <f>VLOOKUP(L198,[9]A3131!$P:$R,3,FALSE)</f>
        <v>YO26 4GL</v>
      </c>
      <c r="K198" s="14"/>
      <c r="L198" s="13" t="s">
        <v>246</v>
      </c>
    </row>
    <row r="199" spans="1:12" ht="22.5" customHeight="1" x14ac:dyDescent="0.35">
      <c r="A199" s="11" t="s">
        <v>13</v>
      </c>
      <c r="B199" s="11" t="s">
        <v>14</v>
      </c>
      <c r="C199" s="12">
        <v>45016</v>
      </c>
      <c r="D199" s="13" t="s">
        <v>15</v>
      </c>
      <c r="E199" s="13" t="s">
        <v>16</v>
      </c>
      <c r="F199" s="13" t="s">
        <v>243</v>
      </c>
      <c r="G199" s="14">
        <f>VLOOKUP(L199,[9]A3131!$P:$T,5,FALSE)</f>
        <v>44641959</v>
      </c>
      <c r="H199" s="15">
        <v>48625.919999999998</v>
      </c>
      <c r="I199" s="16"/>
      <c r="J199" s="14" t="str">
        <f>VLOOKUP(L199,[9]A3131!$P:$R,3,FALSE)</f>
        <v>YO26 4GL</v>
      </c>
      <c r="K199" s="14"/>
      <c r="L199" s="13" t="s">
        <v>247</v>
      </c>
    </row>
    <row r="200" spans="1:12" ht="22.5" customHeight="1" x14ac:dyDescent="0.35">
      <c r="A200" s="11" t="s">
        <v>13</v>
      </c>
      <c r="B200" s="11" t="s">
        <v>14</v>
      </c>
      <c r="C200" s="12">
        <v>45016</v>
      </c>
      <c r="D200" s="13" t="s">
        <v>15</v>
      </c>
      <c r="E200" s="13" t="s">
        <v>16</v>
      </c>
      <c r="F200" s="13" t="s">
        <v>248</v>
      </c>
      <c r="G200" s="14">
        <f>VLOOKUP(L200,[9]A3131!$P:$T,5,FALSE)</f>
        <v>44477285</v>
      </c>
      <c r="H200" s="15">
        <v>35890.559999999998</v>
      </c>
      <c r="I200" s="16"/>
      <c r="J200" s="14" t="str">
        <f>VLOOKUP(L200,[9]A3131!$P:$R,3,FALSE)</f>
        <v>TN15 7RS</v>
      </c>
      <c r="K200" s="14" t="str">
        <f>VLOOKUP(L200,[9]A3131!$P:$S,4,FALSE)</f>
        <v>GB 248 2803 96</v>
      </c>
      <c r="L200" s="13" t="s">
        <v>249</v>
      </c>
    </row>
    <row r="201" spans="1:12" ht="22.5" customHeight="1" x14ac:dyDescent="0.35">
      <c r="A201" s="11" t="s">
        <v>13</v>
      </c>
      <c r="B201" s="11" t="s">
        <v>14</v>
      </c>
      <c r="C201" s="12">
        <v>45016</v>
      </c>
      <c r="D201" s="13" t="s">
        <v>67</v>
      </c>
      <c r="E201" s="13" t="s">
        <v>68</v>
      </c>
      <c r="F201" s="13" t="s">
        <v>250</v>
      </c>
      <c r="G201" s="14">
        <f>VLOOKUP(L201,[9]A3131!$P:$T,5,FALSE)</f>
        <v>44499802</v>
      </c>
      <c r="H201" s="15">
        <v>25705.96</v>
      </c>
      <c r="I201" s="16" t="str">
        <f>VLOOKUP(L201,[9]A3131!$P:$Q,2,FALSE)</f>
        <v>QHL CHC MARCH 2023 BC196665</v>
      </c>
      <c r="J201" s="14" t="str">
        <f>VLOOKUP(L201,[9]A3131!$P:$R,3,FALSE)</f>
        <v>B66 4JS</v>
      </c>
      <c r="K201" s="14"/>
      <c r="L201" s="13" t="s">
        <v>251</v>
      </c>
    </row>
    <row r="202" spans="1:12" ht="22.5" customHeight="1" x14ac:dyDescent="0.35">
      <c r="A202" s="11" t="s">
        <v>13</v>
      </c>
      <c r="B202" s="11" t="s">
        <v>14</v>
      </c>
      <c r="C202" s="12">
        <v>45016</v>
      </c>
      <c r="D202" s="13" t="s">
        <v>105</v>
      </c>
      <c r="E202" s="13" t="s">
        <v>64</v>
      </c>
      <c r="F202" s="13" t="s">
        <v>252</v>
      </c>
      <c r="G202" s="14">
        <f>VLOOKUP(L202,[9]A3131!$P:$T,5,FALSE)</f>
        <v>44478666</v>
      </c>
      <c r="H202" s="15">
        <v>28291.599999999999</v>
      </c>
      <c r="I202" s="16"/>
      <c r="J202" s="14" t="str">
        <f>VLOOKUP(L202,[9]A3131!$P:$R,3,FALSE)</f>
        <v>B38 8JW</v>
      </c>
      <c r="K202" s="14">
        <f>VLOOKUP(L202,[9]A3131!$P:$S,4,FALSE)</f>
        <v>303268039</v>
      </c>
      <c r="L202" s="13" t="s">
        <v>253</v>
      </c>
    </row>
    <row r="203" spans="1:12" ht="22.5" customHeight="1" x14ac:dyDescent="0.35">
      <c r="A203" s="11" t="s">
        <v>13</v>
      </c>
      <c r="B203" s="11" t="s">
        <v>14</v>
      </c>
      <c r="C203" s="12">
        <v>45016</v>
      </c>
      <c r="D203" s="13" t="s">
        <v>25</v>
      </c>
      <c r="E203" s="13" t="s">
        <v>26</v>
      </c>
      <c r="F203" s="13" t="s">
        <v>254</v>
      </c>
      <c r="G203" s="14">
        <f>VLOOKUP(L203,[9]A3131!$P:$T,5,FALSE)</f>
        <v>44705376</v>
      </c>
      <c r="H203" s="15">
        <v>2240</v>
      </c>
      <c r="I203" s="16" t="s">
        <v>28</v>
      </c>
      <c r="J203" s="14" t="str">
        <f>VLOOKUP(L203,[9]A3131!$P:$R,3,FALSE)</f>
        <v>B93 8LH</v>
      </c>
      <c r="K203" s="14"/>
      <c r="L203" s="13" t="s">
        <v>255</v>
      </c>
    </row>
    <row r="204" spans="1:12" ht="22.5" customHeight="1" x14ac:dyDescent="0.35">
      <c r="A204" s="11" t="s">
        <v>13</v>
      </c>
      <c r="B204" s="11" t="s">
        <v>14</v>
      </c>
      <c r="C204" s="12">
        <v>45016</v>
      </c>
      <c r="D204" s="13" t="s">
        <v>28</v>
      </c>
      <c r="E204" s="13" t="s">
        <v>26</v>
      </c>
      <c r="F204" s="13" t="s">
        <v>254</v>
      </c>
      <c r="G204" s="14">
        <f>VLOOKUP(L204,[9]A3131!$P:$T,5,FALSE)</f>
        <v>44705376</v>
      </c>
      <c r="H204" s="15">
        <v>81655.839999999997</v>
      </c>
      <c r="I204" s="16" t="s">
        <v>28</v>
      </c>
      <c r="J204" s="14" t="str">
        <f>VLOOKUP(L204,[9]A3131!$P:$R,3,FALSE)</f>
        <v>B93 8LH</v>
      </c>
      <c r="K204" s="14"/>
      <c r="L204" s="13" t="s">
        <v>255</v>
      </c>
    </row>
    <row r="205" spans="1:12" ht="22.5" customHeight="1" x14ac:dyDescent="0.35">
      <c r="A205" s="11" t="s">
        <v>13</v>
      </c>
      <c r="B205" s="11" t="s">
        <v>14</v>
      </c>
      <c r="C205" s="12">
        <v>45016</v>
      </c>
      <c r="D205" s="13" t="s">
        <v>256</v>
      </c>
      <c r="E205" s="13" t="s">
        <v>26</v>
      </c>
      <c r="F205" s="13" t="s">
        <v>254</v>
      </c>
      <c r="G205" s="14">
        <f>VLOOKUP(L205,[9]A3131!$P:$T,5,FALSE)</f>
        <v>44705376</v>
      </c>
      <c r="H205" s="15">
        <v>1377.27</v>
      </c>
      <c r="I205" s="16" t="s">
        <v>28</v>
      </c>
      <c r="J205" s="14" t="str">
        <f>VLOOKUP(L205,[9]A3131!$P:$R,3,FALSE)</f>
        <v>B93 8LH</v>
      </c>
      <c r="K205" s="14"/>
      <c r="L205" s="13" t="s">
        <v>255</v>
      </c>
    </row>
    <row r="206" spans="1:12" ht="22.5" customHeight="1" x14ac:dyDescent="0.35">
      <c r="A206" s="11" t="s">
        <v>13</v>
      </c>
      <c r="B206" s="11" t="s">
        <v>14</v>
      </c>
      <c r="C206" s="12">
        <v>45016</v>
      </c>
      <c r="D206" s="13" t="s">
        <v>257</v>
      </c>
      <c r="E206" s="13" t="s">
        <v>26</v>
      </c>
      <c r="F206" s="13" t="s">
        <v>254</v>
      </c>
      <c r="G206" s="14">
        <f>VLOOKUP(L206,[9]A3131!$P:$T,5,FALSE)</f>
        <v>44705376</v>
      </c>
      <c r="H206" s="15">
        <v>36141.519999999997</v>
      </c>
      <c r="I206" s="16" t="s">
        <v>28</v>
      </c>
      <c r="J206" s="14" t="str">
        <f>VLOOKUP(L206,[9]A3131!$P:$R,3,FALSE)</f>
        <v>B93 8LH</v>
      </c>
      <c r="K206" s="14"/>
      <c r="L206" s="13" t="s">
        <v>255</v>
      </c>
    </row>
    <row r="207" spans="1:12" ht="22.5" customHeight="1" x14ac:dyDescent="0.35">
      <c r="A207" s="11" t="s">
        <v>13</v>
      </c>
      <c r="B207" s="11" t="s">
        <v>14</v>
      </c>
      <c r="C207" s="12">
        <v>45016</v>
      </c>
      <c r="D207" s="13" t="s">
        <v>258</v>
      </c>
      <c r="E207" s="13" t="s">
        <v>26</v>
      </c>
      <c r="F207" s="13" t="s">
        <v>254</v>
      </c>
      <c r="G207" s="14">
        <f>VLOOKUP(L207,[9]A3131!$P:$T,5,FALSE)</f>
        <v>44705376</v>
      </c>
      <c r="H207" s="15">
        <v>4942.66</v>
      </c>
      <c r="I207" s="16" t="s">
        <v>28</v>
      </c>
      <c r="J207" s="14" t="str">
        <f>VLOOKUP(L207,[9]A3131!$P:$R,3,FALSE)</f>
        <v>B93 8LH</v>
      </c>
      <c r="K207" s="14"/>
      <c r="L207" s="13" t="s">
        <v>255</v>
      </c>
    </row>
    <row r="208" spans="1:12" ht="22.5" customHeight="1" x14ac:dyDescent="0.35">
      <c r="A208" s="11" t="s">
        <v>13</v>
      </c>
      <c r="B208" s="11" t="s">
        <v>14</v>
      </c>
      <c r="C208" s="12">
        <v>45016</v>
      </c>
      <c r="D208" s="13" t="s">
        <v>30</v>
      </c>
      <c r="E208" s="13" t="s">
        <v>26</v>
      </c>
      <c r="F208" s="13" t="s">
        <v>254</v>
      </c>
      <c r="G208" s="14">
        <f>VLOOKUP(L208,[9]A3131!$P:$T,5,FALSE)</f>
        <v>44705376</v>
      </c>
      <c r="H208" s="15">
        <v>1502.47</v>
      </c>
      <c r="I208" s="16" t="s">
        <v>28</v>
      </c>
      <c r="J208" s="14" t="str">
        <f>VLOOKUP(L208,[9]A3131!$P:$R,3,FALSE)</f>
        <v>B93 8LH</v>
      </c>
      <c r="K208" s="14"/>
      <c r="L208" s="13" t="s">
        <v>255</v>
      </c>
    </row>
    <row r="209" spans="1:12" ht="22.5" customHeight="1" x14ac:dyDescent="0.35">
      <c r="A209" s="11" t="s">
        <v>13</v>
      </c>
      <c r="B209" s="11" t="s">
        <v>14</v>
      </c>
      <c r="C209" s="12">
        <v>45016</v>
      </c>
      <c r="D209" s="13" t="s">
        <v>259</v>
      </c>
      <c r="E209" s="13" t="s">
        <v>26</v>
      </c>
      <c r="F209" s="13" t="s">
        <v>254</v>
      </c>
      <c r="G209" s="14">
        <f>VLOOKUP(L209,[9]A3131!$P:$T,5,FALSE)</f>
        <v>44705376</v>
      </c>
      <c r="H209" s="15">
        <v>4281.62</v>
      </c>
      <c r="I209" s="16" t="s">
        <v>28</v>
      </c>
      <c r="J209" s="14" t="str">
        <f>VLOOKUP(L209,[9]A3131!$P:$R,3,FALSE)</f>
        <v>B93 8LH</v>
      </c>
      <c r="K209" s="14"/>
      <c r="L209" s="13" t="s">
        <v>255</v>
      </c>
    </row>
    <row r="210" spans="1:12" ht="22.5" customHeight="1" x14ac:dyDescent="0.35">
      <c r="A210" s="11" t="s">
        <v>13</v>
      </c>
      <c r="B210" s="11" t="s">
        <v>14</v>
      </c>
      <c r="C210" s="12">
        <v>45016</v>
      </c>
      <c r="D210" s="13" t="s">
        <v>260</v>
      </c>
      <c r="E210" s="13" t="s">
        <v>26</v>
      </c>
      <c r="F210" s="13" t="s">
        <v>254</v>
      </c>
      <c r="G210" s="14">
        <f>VLOOKUP(L210,[9]A3131!$P:$T,5,FALSE)</f>
        <v>44705376</v>
      </c>
      <c r="H210" s="15">
        <v>6540.54</v>
      </c>
      <c r="I210" s="16" t="s">
        <v>28</v>
      </c>
      <c r="J210" s="14" t="str">
        <f>VLOOKUP(L210,[9]A3131!$P:$R,3,FALSE)</f>
        <v>B93 8LH</v>
      </c>
      <c r="K210" s="14"/>
      <c r="L210" s="13" t="s">
        <v>255</v>
      </c>
    </row>
    <row r="211" spans="1:12" ht="22.5" customHeight="1" x14ac:dyDescent="0.35">
      <c r="A211" s="11" t="s">
        <v>13</v>
      </c>
      <c r="B211" s="11" t="s">
        <v>14</v>
      </c>
      <c r="C211" s="12">
        <v>45016</v>
      </c>
      <c r="D211" s="13" t="s">
        <v>31</v>
      </c>
      <c r="E211" s="13" t="s">
        <v>26</v>
      </c>
      <c r="F211" s="13" t="s">
        <v>254</v>
      </c>
      <c r="G211" s="14">
        <f>VLOOKUP(L211,[9]A3131!$P:$T,5,FALSE)</f>
        <v>44705376</v>
      </c>
      <c r="H211" s="15">
        <v>6045.83</v>
      </c>
      <c r="I211" s="16" t="s">
        <v>28</v>
      </c>
      <c r="J211" s="14" t="str">
        <f>VLOOKUP(L211,[9]A3131!$P:$R,3,FALSE)</f>
        <v>B93 8LH</v>
      </c>
      <c r="K211" s="14"/>
      <c r="L211" s="13" t="s">
        <v>255</v>
      </c>
    </row>
    <row r="212" spans="1:12" ht="22.5" customHeight="1" x14ac:dyDescent="0.35">
      <c r="A212" s="11" t="s">
        <v>13</v>
      </c>
      <c r="B212" s="11" t="s">
        <v>14</v>
      </c>
      <c r="C212" s="12">
        <v>45016</v>
      </c>
      <c r="D212" s="13" t="s">
        <v>98</v>
      </c>
      <c r="E212" s="13" t="s">
        <v>26</v>
      </c>
      <c r="F212" s="13" t="s">
        <v>254</v>
      </c>
      <c r="G212" s="14">
        <f>VLOOKUP(L212,[9]A3131!$P:$T,5,FALSE)</f>
        <v>44705376</v>
      </c>
      <c r="H212" s="15">
        <v>84.61</v>
      </c>
      <c r="I212" s="16" t="s">
        <v>28</v>
      </c>
      <c r="J212" s="14" t="str">
        <f>VLOOKUP(L212,[9]A3131!$P:$R,3,FALSE)</f>
        <v>B93 8LH</v>
      </c>
      <c r="K212" s="14"/>
      <c r="L212" s="13" t="s">
        <v>255</v>
      </c>
    </row>
    <row r="213" spans="1:12" ht="22.5" customHeight="1" x14ac:dyDescent="0.35">
      <c r="A213" s="11" t="s">
        <v>13</v>
      </c>
      <c r="B213" s="11" t="s">
        <v>14</v>
      </c>
      <c r="C213" s="12">
        <v>45016</v>
      </c>
      <c r="D213" s="13" t="s">
        <v>32</v>
      </c>
      <c r="E213" s="13" t="s">
        <v>26</v>
      </c>
      <c r="F213" s="13" t="s">
        <v>254</v>
      </c>
      <c r="G213" s="14">
        <f>VLOOKUP(L213,[9]A3131!$P:$T,5,FALSE)</f>
        <v>44705376</v>
      </c>
      <c r="H213" s="15">
        <v>8100.41</v>
      </c>
      <c r="I213" s="16" t="s">
        <v>28</v>
      </c>
      <c r="J213" s="14" t="str">
        <f>VLOOKUP(L213,[9]A3131!$P:$R,3,FALSE)</f>
        <v>B93 8LH</v>
      </c>
      <c r="K213" s="14"/>
      <c r="L213" s="13" t="s">
        <v>255</v>
      </c>
    </row>
    <row r="214" spans="1:12" ht="22.5" customHeight="1" x14ac:dyDescent="0.35">
      <c r="A214" s="11" t="s">
        <v>13</v>
      </c>
      <c r="B214" s="11" t="s">
        <v>14</v>
      </c>
      <c r="C214" s="12">
        <v>45016</v>
      </c>
      <c r="D214" s="13" t="s">
        <v>261</v>
      </c>
      <c r="E214" s="13" t="s">
        <v>26</v>
      </c>
      <c r="F214" s="13" t="s">
        <v>254</v>
      </c>
      <c r="G214" s="14">
        <f>VLOOKUP(L214,[9]A3131!$P:$T,5,FALSE)</f>
        <v>44705376</v>
      </c>
      <c r="H214" s="15">
        <v>26331.29</v>
      </c>
      <c r="I214" s="16" t="s">
        <v>28</v>
      </c>
      <c r="J214" s="14" t="str">
        <f>VLOOKUP(L214,[9]A3131!$P:$R,3,FALSE)</f>
        <v>B93 8LH</v>
      </c>
      <c r="K214" s="14"/>
      <c r="L214" s="13" t="s">
        <v>255</v>
      </c>
    </row>
    <row r="215" spans="1:12" ht="22.5" customHeight="1" x14ac:dyDescent="0.35">
      <c r="A215" s="11" t="s">
        <v>13</v>
      </c>
      <c r="B215" s="11" t="s">
        <v>14</v>
      </c>
      <c r="C215" s="12">
        <v>45016</v>
      </c>
      <c r="D215" s="13" t="s">
        <v>262</v>
      </c>
      <c r="E215" s="13" t="s">
        <v>26</v>
      </c>
      <c r="F215" s="13" t="s">
        <v>254</v>
      </c>
      <c r="G215" s="14">
        <f>VLOOKUP(L215,[9]A3131!$P:$T,5,FALSE)</f>
        <v>44705376</v>
      </c>
      <c r="H215" s="15">
        <v>3000</v>
      </c>
      <c r="I215" s="16" t="s">
        <v>28</v>
      </c>
      <c r="J215" s="14" t="str">
        <f>VLOOKUP(L215,[9]A3131!$P:$R,3,FALSE)</f>
        <v>B93 8LH</v>
      </c>
      <c r="K215" s="14"/>
      <c r="L215" s="13" t="s">
        <v>255</v>
      </c>
    </row>
    <row r="216" spans="1:12" ht="22.5" customHeight="1" x14ac:dyDescent="0.35">
      <c r="A216" s="11" t="s">
        <v>13</v>
      </c>
      <c r="B216" s="11" t="s">
        <v>14</v>
      </c>
      <c r="C216" s="12">
        <v>45016</v>
      </c>
      <c r="D216" s="13" t="s">
        <v>263</v>
      </c>
      <c r="E216" s="13" t="s">
        <v>26</v>
      </c>
      <c r="F216" s="13" t="s">
        <v>254</v>
      </c>
      <c r="G216" s="14">
        <f>VLOOKUP(L216,[9]A3131!$P:$T,5,FALSE)</f>
        <v>44705376</v>
      </c>
      <c r="H216" s="15">
        <v>4716.6499999999996</v>
      </c>
      <c r="I216" s="16" t="s">
        <v>28</v>
      </c>
      <c r="J216" s="14" t="str">
        <f>VLOOKUP(L216,[9]A3131!$P:$R,3,FALSE)</f>
        <v>B93 8LH</v>
      </c>
      <c r="K216" s="14"/>
      <c r="L216" s="13" t="s">
        <v>255</v>
      </c>
    </row>
    <row r="217" spans="1:12" ht="22.5" customHeight="1" x14ac:dyDescent="0.35">
      <c r="A217" s="11" t="s">
        <v>13</v>
      </c>
      <c r="B217" s="11" t="s">
        <v>14</v>
      </c>
      <c r="C217" s="12">
        <v>45016</v>
      </c>
      <c r="D217" s="13" t="s">
        <v>264</v>
      </c>
      <c r="E217" s="13" t="s">
        <v>26</v>
      </c>
      <c r="F217" s="13" t="s">
        <v>254</v>
      </c>
      <c r="G217" s="14">
        <f>VLOOKUP(L217,[9]A3131!$P:$T,5,FALSE)</f>
        <v>44705376</v>
      </c>
      <c r="H217" s="15">
        <v>5376.16</v>
      </c>
      <c r="I217" s="16" t="s">
        <v>28</v>
      </c>
      <c r="J217" s="14" t="str">
        <f>VLOOKUP(L217,[9]A3131!$P:$R,3,FALSE)</f>
        <v>B93 8LH</v>
      </c>
      <c r="K217" s="14"/>
      <c r="L217" s="13" t="s">
        <v>255</v>
      </c>
    </row>
    <row r="218" spans="1:12" ht="22.5" customHeight="1" x14ac:dyDescent="0.35">
      <c r="A218" s="11" t="s">
        <v>13</v>
      </c>
      <c r="B218" s="11" t="s">
        <v>14</v>
      </c>
      <c r="C218" s="12">
        <v>45016</v>
      </c>
      <c r="D218" s="13" t="s">
        <v>63</v>
      </c>
      <c r="E218" s="13" t="s">
        <v>148</v>
      </c>
      <c r="F218" s="13" t="s">
        <v>265</v>
      </c>
      <c r="G218" s="14">
        <f>VLOOKUP(L218,[9]A3131!$P:$T,5,FALSE)</f>
        <v>44536716</v>
      </c>
      <c r="H218" s="15">
        <v>184027.46</v>
      </c>
      <c r="I218" s="16" t="str">
        <f>VLOOKUP(L218,[9]A3131!$P:$Q,2,FALSE)</f>
        <v>ARI funding  Mar 23</v>
      </c>
      <c r="J218" s="14" t="str">
        <f>VLOOKUP(L218,[9]A3131!$P:$R,3,FALSE)</f>
        <v>B31 3HB</v>
      </c>
      <c r="K218" s="14"/>
      <c r="L218" s="13" t="s">
        <v>266</v>
      </c>
    </row>
    <row r="219" spans="1:12" ht="22.5" customHeight="1" x14ac:dyDescent="0.35">
      <c r="A219" s="11" t="s">
        <v>13</v>
      </c>
      <c r="B219" s="11" t="s">
        <v>14</v>
      </c>
      <c r="C219" s="12">
        <v>45016</v>
      </c>
      <c r="D219" s="13" t="s">
        <v>25</v>
      </c>
      <c r="E219" s="13" t="s">
        <v>26</v>
      </c>
      <c r="F219" s="13" t="s">
        <v>265</v>
      </c>
      <c r="G219" s="14">
        <f>VLOOKUP(L219,[9]A3131!$P:$T,5,FALSE)</f>
        <v>44735626</v>
      </c>
      <c r="H219" s="15">
        <v>1260</v>
      </c>
      <c r="I219" s="16" t="s">
        <v>28</v>
      </c>
      <c r="J219" s="14" t="str">
        <f>VLOOKUP(L219,[9]A3131!$P:$R,3,FALSE)</f>
        <v>B31 3HB</v>
      </c>
      <c r="K219" s="14"/>
      <c r="L219" s="13" t="s">
        <v>267</v>
      </c>
    </row>
    <row r="220" spans="1:12" ht="22.5" customHeight="1" x14ac:dyDescent="0.35">
      <c r="A220" s="11" t="s">
        <v>13</v>
      </c>
      <c r="B220" s="11" t="s">
        <v>14</v>
      </c>
      <c r="C220" s="12">
        <v>45016</v>
      </c>
      <c r="D220" s="13" t="s">
        <v>28</v>
      </c>
      <c r="E220" s="13" t="s">
        <v>26</v>
      </c>
      <c r="F220" s="13" t="s">
        <v>265</v>
      </c>
      <c r="G220" s="14">
        <f>VLOOKUP(L220,[9]A3131!$P:$T,5,FALSE)</f>
        <v>44735626</v>
      </c>
      <c r="H220" s="15">
        <v>106853.01</v>
      </c>
      <c r="I220" s="16" t="s">
        <v>28</v>
      </c>
      <c r="J220" s="14" t="str">
        <f>VLOOKUP(L220,[9]A3131!$P:$R,3,FALSE)</f>
        <v>B31 3HB</v>
      </c>
      <c r="K220" s="14"/>
      <c r="L220" s="13" t="s">
        <v>267</v>
      </c>
    </row>
    <row r="221" spans="1:12" ht="22.5" customHeight="1" x14ac:dyDescent="0.35">
      <c r="A221" s="11" t="s">
        <v>13</v>
      </c>
      <c r="B221" s="11" t="s">
        <v>14</v>
      </c>
      <c r="C221" s="12">
        <v>45016</v>
      </c>
      <c r="D221" s="13" t="s">
        <v>30</v>
      </c>
      <c r="E221" s="13" t="s">
        <v>26</v>
      </c>
      <c r="F221" s="13" t="s">
        <v>265</v>
      </c>
      <c r="G221" s="14">
        <f>VLOOKUP(L221,[9]A3131!$P:$T,5,FALSE)</f>
        <v>44735626</v>
      </c>
      <c r="H221" s="15">
        <v>1888.37</v>
      </c>
      <c r="I221" s="16" t="s">
        <v>28</v>
      </c>
      <c r="J221" s="14" t="str">
        <f>VLOOKUP(L221,[9]A3131!$P:$R,3,FALSE)</f>
        <v>B31 3HB</v>
      </c>
      <c r="K221" s="14"/>
      <c r="L221" s="13" t="s">
        <v>267</v>
      </c>
    </row>
    <row r="222" spans="1:12" ht="22.5" customHeight="1" x14ac:dyDescent="0.35">
      <c r="A222" s="11" t="s">
        <v>13</v>
      </c>
      <c r="B222" s="11" t="s">
        <v>14</v>
      </c>
      <c r="C222" s="12">
        <v>45016</v>
      </c>
      <c r="D222" s="13" t="s">
        <v>31</v>
      </c>
      <c r="E222" s="13" t="s">
        <v>26</v>
      </c>
      <c r="F222" s="13" t="s">
        <v>265</v>
      </c>
      <c r="G222" s="14">
        <f>VLOOKUP(L222,[9]A3131!$P:$T,5,FALSE)</f>
        <v>44735626</v>
      </c>
      <c r="H222" s="15">
        <v>10884.16</v>
      </c>
      <c r="I222" s="16" t="s">
        <v>28</v>
      </c>
      <c r="J222" s="14" t="str">
        <f>VLOOKUP(L222,[9]A3131!$P:$R,3,FALSE)</f>
        <v>B31 3HB</v>
      </c>
      <c r="K222" s="14"/>
      <c r="L222" s="13" t="s">
        <v>267</v>
      </c>
    </row>
    <row r="223" spans="1:12" ht="22.5" customHeight="1" x14ac:dyDescent="0.35">
      <c r="A223" s="11" t="s">
        <v>13</v>
      </c>
      <c r="B223" s="11" t="s">
        <v>14</v>
      </c>
      <c r="C223" s="12">
        <v>45016</v>
      </c>
      <c r="D223" s="13" t="s">
        <v>32</v>
      </c>
      <c r="E223" s="13" t="s">
        <v>26</v>
      </c>
      <c r="F223" s="13" t="s">
        <v>265</v>
      </c>
      <c r="G223" s="14">
        <f>VLOOKUP(L223,[9]A3131!$P:$T,5,FALSE)</f>
        <v>44735626</v>
      </c>
      <c r="H223" s="15">
        <v>12125.4</v>
      </c>
      <c r="I223" s="16" t="s">
        <v>28</v>
      </c>
      <c r="J223" s="14" t="str">
        <f>VLOOKUP(L223,[9]A3131!$P:$R,3,FALSE)</f>
        <v>B31 3HB</v>
      </c>
      <c r="K223" s="14"/>
      <c r="L223" s="13" t="s">
        <v>267</v>
      </c>
    </row>
    <row r="224" spans="1:12" ht="22.5" customHeight="1" x14ac:dyDescent="0.35">
      <c r="A224" s="11" t="s">
        <v>13</v>
      </c>
      <c r="B224" s="11" t="s">
        <v>14</v>
      </c>
      <c r="C224" s="12">
        <v>45016</v>
      </c>
      <c r="D224" s="13" t="s">
        <v>33</v>
      </c>
      <c r="E224" s="13" t="s">
        <v>26</v>
      </c>
      <c r="F224" s="13" t="s">
        <v>265</v>
      </c>
      <c r="G224" s="14">
        <f>VLOOKUP(L224,[9]A3131!$P:$T,5,FALSE)</f>
        <v>44735626</v>
      </c>
      <c r="H224" s="15">
        <v>218.5</v>
      </c>
      <c r="I224" s="16" t="s">
        <v>28</v>
      </c>
      <c r="J224" s="14" t="str">
        <f>VLOOKUP(L224,[9]A3131!$P:$R,3,FALSE)</f>
        <v>B31 3HB</v>
      </c>
      <c r="K224" s="14"/>
      <c r="L224" s="13" t="s">
        <v>267</v>
      </c>
    </row>
    <row r="225" spans="1:12" ht="22.5" customHeight="1" x14ac:dyDescent="0.35">
      <c r="A225" s="11" t="s">
        <v>13</v>
      </c>
      <c r="B225" s="11" t="s">
        <v>14</v>
      </c>
      <c r="C225" s="12">
        <v>45016</v>
      </c>
      <c r="D225" s="13" t="s">
        <v>63</v>
      </c>
      <c r="E225" s="13" t="s">
        <v>148</v>
      </c>
      <c r="F225" s="13" t="s">
        <v>265</v>
      </c>
      <c r="G225" s="14">
        <f>VLOOKUP(L225,[9]A3131!$P:$T,5,FALSE)</f>
        <v>44536705</v>
      </c>
      <c r="H225" s="15">
        <v>235103.81</v>
      </c>
      <c r="I225" s="16" t="str">
        <f>VLOOKUP(L225,[9]A3131!$P:$Q,2,FALSE)</f>
        <v>hub surge cap tranche 1 Mar 23</v>
      </c>
      <c r="J225" s="14" t="str">
        <f>VLOOKUP(L225,[9]A3131!$P:$R,3,FALSE)</f>
        <v>B31 3HB</v>
      </c>
      <c r="K225" s="14"/>
      <c r="L225" s="13" t="s">
        <v>268</v>
      </c>
    </row>
    <row r="226" spans="1:12" ht="22.5" customHeight="1" x14ac:dyDescent="0.35">
      <c r="A226" s="11" t="s">
        <v>13</v>
      </c>
      <c r="B226" s="11" t="s">
        <v>14</v>
      </c>
      <c r="C226" s="12">
        <v>45016</v>
      </c>
      <c r="D226" s="13" t="s">
        <v>28</v>
      </c>
      <c r="E226" s="13" t="s">
        <v>26</v>
      </c>
      <c r="F226" s="13" t="s">
        <v>269</v>
      </c>
      <c r="G226" s="14">
        <f>VLOOKUP(L226,[9]A3131!$P:$T,5,FALSE)</f>
        <v>44705351</v>
      </c>
      <c r="H226" s="15">
        <v>42695.92</v>
      </c>
      <c r="I226" s="16" t="str">
        <f>VLOOKUP(L226,[9]A3131!$P:$Q,2,FALSE)</f>
        <v>Global Sum (GMS)</v>
      </c>
      <c r="J226" s="14" t="str">
        <f>VLOOKUP(L226,[9]A3131!$P:$R,3,FALSE)</f>
        <v>B11 2NB</v>
      </c>
      <c r="K226" s="14"/>
      <c r="L226" s="13" t="s">
        <v>270</v>
      </c>
    </row>
    <row r="227" spans="1:12" ht="22.5" customHeight="1" x14ac:dyDescent="0.35">
      <c r="A227" s="11" t="s">
        <v>13</v>
      </c>
      <c r="B227" s="11" t="s">
        <v>14</v>
      </c>
      <c r="C227" s="12">
        <v>45016</v>
      </c>
      <c r="D227" s="13" t="s">
        <v>30</v>
      </c>
      <c r="E227" s="13" t="s">
        <v>26</v>
      </c>
      <c r="F227" s="13" t="s">
        <v>269</v>
      </c>
      <c r="G227" s="14">
        <f>VLOOKUP(L227,[9]A3131!$P:$T,5,FALSE)</f>
        <v>44705351</v>
      </c>
      <c r="H227" s="15">
        <v>765.51</v>
      </c>
      <c r="I227" s="16" t="str">
        <f>VLOOKUP(L227,[9]A3131!$P:$Q,2,FALSE)</f>
        <v>Global Sum (GMS)</v>
      </c>
      <c r="J227" s="14" t="str">
        <f>VLOOKUP(L227,[9]A3131!$P:$R,3,FALSE)</f>
        <v>B11 2NB</v>
      </c>
      <c r="K227" s="14"/>
      <c r="L227" s="13" t="s">
        <v>270</v>
      </c>
    </row>
    <row r="228" spans="1:12" ht="22.5" customHeight="1" x14ac:dyDescent="0.35">
      <c r="A228" s="11" t="s">
        <v>13</v>
      </c>
      <c r="B228" s="11" t="s">
        <v>14</v>
      </c>
      <c r="C228" s="12">
        <v>45016</v>
      </c>
      <c r="D228" s="13" t="s">
        <v>32</v>
      </c>
      <c r="E228" s="13" t="s">
        <v>26</v>
      </c>
      <c r="F228" s="13" t="s">
        <v>269</v>
      </c>
      <c r="G228" s="14">
        <f>VLOOKUP(L228,[9]A3131!$P:$T,5,FALSE)</f>
        <v>44705351</v>
      </c>
      <c r="H228" s="15">
        <v>4129.5</v>
      </c>
      <c r="I228" s="16" t="str">
        <f>VLOOKUP(L228,[9]A3131!$P:$Q,2,FALSE)</f>
        <v>Global Sum (GMS)</v>
      </c>
      <c r="J228" s="14" t="str">
        <f>VLOOKUP(L228,[9]A3131!$P:$R,3,FALSE)</f>
        <v>B11 2NB</v>
      </c>
      <c r="K228" s="14"/>
      <c r="L228" s="13" t="s">
        <v>270</v>
      </c>
    </row>
    <row r="229" spans="1:12" ht="22.5" customHeight="1" x14ac:dyDescent="0.35">
      <c r="A229" s="11" t="s">
        <v>13</v>
      </c>
      <c r="B229" s="11" t="s">
        <v>14</v>
      </c>
      <c r="C229" s="12">
        <v>45016</v>
      </c>
      <c r="D229" s="13" t="s">
        <v>28</v>
      </c>
      <c r="E229" s="13" t="s">
        <v>26</v>
      </c>
      <c r="F229" s="13" t="s">
        <v>271</v>
      </c>
      <c r="G229" s="14">
        <f>VLOOKUP(L229,[9]A3131!$P:$T,5,FALSE)</f>
        <v>44705329</v>
      </c>
      <c r="H229" s="15">
        <v>33355.980000000003</v>
      </c>
      <c r="I229" s="16" t="str">
        <f>VLOOKUP(L229,[9]A3131!$P:$Q,2,FALSE)</f>
        <v>Global Sum (GMS)</v>
      </c>
      <c r="J229" s="14" t="str">
        <f>VLOOKUP(L229,[9]A3131!$P:$R,3,FALSE)</f>
        <v>B19 1TT</v>
      </c>
      <c r="K229" s="14"/>
      <c r="L229" s="13" t="s">
        <v>272</v>
      </c>
    </row>
    <row r="230" spans="1:12" ht="22.5" customHeight="1" x14ac:dyDescent="0.35">
      <c r="A230" s="11" t="s">
        <v>13</v>
      </c>
      <c r="B230" s="11" t="s">
        <v>14</v>
      </c>
      <c r="C230" s="12">
        <v>45016</v>
      </c>
      <c r="D230" s="13" t="s">
        <v>256</v>
      </c>
      <c r="E230" s="13" t="s">
        <v>26</v>
      </c>
      <c r="F230" s="13" t="s">
        <v>271</v>
      </c>
      <c r="G230" s="14">
        <f>VLOOKUP(L230,[9]A3131!$P:$T,5,FALSE)</f>
        <v>44705329</v>
      </c>
      <c r="H230" s="15">
        <v>517.58000000000004</v>
      </c>
      <c r="I230" s="16" t="str">
        <f>VLOOKUP(L230,[9]A3131!$P:$Q,2,FALSE)</f>
        <v>Global Sum (GMS)</v>
      </c>
      <c r="J230" s="14" t="str">
        <f>VLOOKUP(L230,[9]A3131!$P:$R,3,FALSE)</f>
        <v>B19 1TT</v>
      </c>
      <c r="K230" s="14"/>
      <c r="L230" s="13" t="s">
        <v>272</v>
      </c>
    </row>
    <row r="231" spans="1:12" ht="22.5" customHeight="1" x14ac:dyDescent="0.35">
      <c r="A231" s="11" t="s">
        <v>13</v>
      </c>
      <c r="B231" s="11" t="s">
        <v>14</v>
      </c>
      <c r="C231" s="12">
        <v>45016</v>
      </c>
      <c r="D231" s="13" t="s">
        <v>30</v>
      </c>
      <c r="E231" s="13" t="s">
        <v>26</v>
      </c>
      <c r="F231" s="13" t="s">
        <v>271</v>
      </c>
      <c r="G231" s="14">
        <f>VLOOKUP(L231,[9]A3131!$P:$T,5,FALSE)</f>
        <v>44705329</v>
      </c>
      <c r="H231" s="15">
        <v>581.24</v>
      </c>
      <c r="I231" s="16" t="str">
        <f>VLOOKUP(L231,[9]A3131!$P:$Q,2,FALSE)</f>
        <v>Global Sum (GMS)</v>
      </c>
      <c r="J231" s="14" t="str">
        <f>VLOOKUP(L231,[9]A3131!$P:$R,3,FALSE)</f>
        <v>B19 1TT</v>
      </c>
      <c r="K231" s="14"/>
      <c r="L231" s="13" t="s">
        <v>272</v>
      </c>
    </row>
    <row r="232" spans="1:12" ht="22.5" customHeight="1" x14ac:dyDescent="0.35">
      <c r="A232" s="11" t="s">
        <v>13</v>
      </c>
      <c r="B232" s="11" t="s">
        <v>14</v>
      </c>
      <c r="C232" s="12">
        <v>45016</v>
      </c>
      <c r="D232" s="13" t="s">
        <v>31</v>
      </c>
      <c r="E232" s="13" t="s">
        <v>26</v>
      </c>
      <c r="F232" s="13" t="s">
        <v>271</v>
      </c>
      <c r="G232" s="14">
        <f>VLOOKUP(L232,[9]A3131!$P:$T,5,FALSE)</f>
        <v>44705329</v>
      </c>
      <c r="H232" s="15">
        <v>2375</v>
      </c>
      <c r="I232" s="16" t="str">
        <f>VLOOKUP(L232,[9]A3131!$P:$Q,2,FALSE)</f>
        <v>Global Sum (GMS)</v>
      </c>
      <c r="J232" s="14" t="str">
        <f>VLOOKUP(L232,[9]A3131!$P:$R,3,FALSE)</f>
        <v>B19 1TT</v>
      </c>
      <c r="K232" s="14"/>
      <c r="L232" s="13" t="s">
        <v>272</v>
      </c>
    </row>
    <row r="233" spans="1:12" ht="22.5" customHeight="1" x14ac:dyDescent="0.35">
      <c r="A233" s="11" t="s">
        <v>13</v>
      </c>
      <c r="B233" s="11" t="s">
        <v>14</v>
      </c>
      <c r="C233" s="12">
        <v>45016</v>
      </c>
      <c r="D233" s="13" t="s">
        <v>32</v>
      </c>
      <c r="E233" s="13" t="s">
        <v>26</v>
      </c>
      <c r="F233" s="13" t="s">
        <v>271</v>
      </c>
      <c r="G233" s="14">
        <f>VLOOKUP(L233,[9]A3131!$P:$T,5,FALSE)</f>
        <v>44705329</v>
      </c>
      <c r="H233" s="15">
        <v>2537.5500000000002</v>
      </c>
      <c r="I233" s="16" t="str">
        <f>VLOOKUP(L233,[9]A3131!$P:$Q,2,FALSE)</f>
        <v>Global Sum (GMS)</v>
      </c>
      <c r="J233" s="14" t="str">
        <f>VLOOKUP(L233,[9]A3131!$P:$R,3,FALSE)</f>
        <v>B19 1TT</v>
      </c>
      <c r="K233" s="14"/>
      <c r="L233" s="13" t="s">
        <v>272</v>
      </c>
    </row>
    <row r="234" spans="1:12" ht="22.5" customHeight="1" x14ac:dyDescent="0.35">
      <c r="A234" s="11" t="s">
        <v>13</v>
      </c>
      <c r="B234" s="11" t="s">
        <v>14</v>
      </c>
      <c r="C234" s="12">
        <v>45016</v>
      </c>
      <c r="D234" s="13" t="s">
        <v>28</v>
      </c>
      <c r="E234" s="13" t="s">
        <v>26</v>
      </c>
      <c r="F234" s="13" t="s">
        <v>273</v>
      </c>
      <c r="G234" s="14">
        <f>VLOOKUP(L234,[9]A3131!$P:$T,5,FALSE)</f>
        <v>44705393</v>
      </c>
      <c r="H234" s="15">
        <v>31927.34</v>
      </c>
      <c r="I234" s="16" t="str">
        <f>VLOOKUP(L234,[9]A3131!$P:$Q,2,FALSE)</f>
        <v>Global Sum (GMS)</v>
      </c>
      <c r="J234" s="14" t="str">
        <f>VLOOKUP(L234,[9]A3131!$P:$R,3,FALSE)</f>
        <v>B90 1NG</v>
      </c>
      <c r="K234" s="14"/>
      <c r="L234" s="13" t="s">
        <v>274</v>
      </c>
    </row>
    <row r="235" spans="1:12" ht="22.5" customHeight="1" x14ac:dyDescent="0.35">
      <c r="A235" s="11" t="s">
        <v>13</v>
      </c>
      <c r="B235" s="11" t="s">
        <v>14</v>
      </c>
      <c r="C235" s="12">
        <v>45016</v>
      </c>
      <c r="D235" s="13" t="s">
        <v>30</v>
      </c>
      <c r="E235" s="13" t="s">
        <v>26</v>
      </c>
      <c r="F235" s="13" t="s">
        <v>273</v>
      </c>
      <c r="G235" s="14">
        <f>VLOOKUP(L235,[9]A3131!$P:$T,5,FALSE)</f>
        <v>44705393</v>
      </c>
      <c r="H235" s="15">
        <v>659.65</v>
      </c>
      <c r="I235" s="16" t="str">
        <f>VLOOKUP(L235,[9]A3131!$P:$Q,2,FALSE)</f>
        <v>Global Sum (GMS)</v>
      </c>
      <c r="J235" s="14" t="str">
        <f>VLOOKUP(L235,[9]A3131!$P:$R,3,FALSE)</f>
        <v>B90 1NG</v>
      </c>
      <c r="K235" s="14"/>
      <c r="L235" s="13" t="s">
        <v>274</v>
      </c>
    </row>
    <row r="236" spans="1:12" ht="22.5" customHeight="1" x14ac:dyDescent="0.35">
      <c r="A236" s="11" t="s">
        <v>13</v>
      </c>
      <c r="B236" s="11" t="s">
        <v>14</v>
      </c>
      <c r="C236" s="12">
        <v>45016</v>
      </c>
      <c r="D236" s="13" t="s">
        <v>31</v>
      </c>
      <c r="E236" s="13" t="s">
        <v>26</v>
      </c>
      <c r="F236" s="13" t="s">
        <v>273</v>
      </c>
      <c r="G236" s="14">
        <f>VLOOKUP(L236,[9]A3131!$P:$T,5,FALSE)</f>
        <v>44705393</v>
      </c>
      <c r="H236" s="15">
        <v>2183.33</v>
      </c>
      <c r="I236" s="16" t="str">
        <f>VLOOKUP(L236,[9]A3131!$P:$Q,2,FALSE)</f>
        <v>Global Sum (GMS)</v>
      </c>
      <c r="J236" s="14" t="str">
        <f>VLOOKUP(L236,[9]A3131!$P:$R,3,FALSE)</f>
        <v>B90 1NG</v>
      </c>
      <c r="K236" s="14"/>
      <c r="L236" s="13" t="s">
        <v>274</v>
      </c>
    </row>
    <row r="237" spans="1:12" ht="22.5" customHeight="1" x14ac:dyDescent="0.35">
      <c r="A237" s="11" t="s">
        <v>13</v>
      </c>
      <c r="B237" s="11" t="s">
        <v>14</v>
      </c>
      <c r="C237" s="12">
        <v>45016</v>
      </c>
      <c r="D237" s="13" t="s">
        <v>98</v>
      </c>
      <c r="E237" s="13" t="s">
        <v>26</v>
      </c>
      <c r="F237" s="13" t="s">
        <v>273</v>
      </c>
      <c r="G237" s="14">
        <f>VLOOKUP(L237,[9]A3131!$P:$T,5,FALSE)</f>
        <v>44705393</v>
      </c>
      <c r="H237" s="15">
        <v>60.36</v>
      </c>
      <c r="I237" s="16" t="str">
        <f>VLOOKUP(L237,[9]A3131!$P:$Q,2,FALSE)</f>
        <v>Global Sum (GMS)</v>
      </c>
      <c r="J237" s="14" t="str">
        <f>VLOOKUP(L237,[9]A3131!$P:$R,3,FALSE)</f>
        <v>B90 1NG</v>
      </c>
      <c r="K237" s="14"/>
      <c r="L237" s="13" t="s">
        <v>274</v>
      </c>
    </row>
    <row r="238" spans="1:12" ht="22.5" customHeight="1" x14ac:dyDescent="0.35">
      <c r="A238" s="11" t="s">
        <v>13</v>
      </c>
      <c r="B238" s="11" t="s">
        <v>14</v>
      </c>
      <c r="C238" s="12">
        <v>45016</v>
      </c>
      <c r="D238" s="13" t="s">
        <v>32</v>
      </c>
      <c r="E238" s="13" t="s">
        <v>26</v>
      </c>
      <c r="F238" s="13" t="s">
        <v>273</v>
      </c>
      <c r="G238" s="14">
        <f>VLOOKUP(L238,[9]A3131!$P:$T,5,FALSE)</f>
        <v>44705393</v>
      </c>
      <c r="H238" s="15">
        <v>3227.86</v>
      </c>
      <c r="I238" s="16" t="str">
        <f>VLOOKUP(L238,[9]A3131!$P:$Q,2,FALSE)</f>
        <v>Global Sum (GMS)</v>
      </c>
      <c r="J238" s="14" t="str">
        <f>VLOOKUP(L238,[9]A3131!$P:$R,3,FALSE)</f>
        <v>B90 1NG</v>
      </c>
      <c r="K238" s="14"/>
      <c r="L238" s="13" t="s">
        <v>274</v>
      </c>
    </row>
    <row r="239" spans="1:12" ht="22.5" customHeight="1" x14ac:dyDescent="0.35">
      <c r="A239" s="11" t="s">
        <v>13</v>
      </c>
      <c r="B239" s="11" t="s">
        <v>14</v>
      </c>
      <c r="C239" s="12">
        <v>45016</v>
      </c>
      <c r="D239" s="13" t="s">
        <v>25</v>
      </c>
      <c r="E239" s="13" t="s">
        <v>26</v>
      </c>
      <c r="F239" s="13" t="s">
        <v>275</v>
      </c>
      <c r="G239" s="14">
        <f>VLOOKUP(L239,[9]A3131!$P:$T,5,FALSE)</f>
        <v>44705153</v>
      </c>
      <c r="H239" s="15">
        <v>840</v>
      </c>
      <c r="I239" s="16" t="s">
        <v>28</v>
      </c>
      <c r="J239" s="14" t="str">
        <f>VLOOKUP(L239,[9]A3131!$P:$R,3,FALSE)</f>
        <v>B31 4TU</v>
      </c>
      <c r="K239" s="14"/>
      <c r="L239" s="13" t="s">
        <v>276</v>
      </c>
    </row>
    <row r="240" spans="1:12" ht="22.5" customHeight="1" x14ac:dyDescent="0.35">
      <c r="A240" s="11" t="s">
        <v>13</v>
      </c>
      <c r="B240" s="11" t="s">
        <v>14</v>
      </c>
      <c r="C240" s="12">
        <v>45016</v>
      </c>
      <c r="D240" s="13" t="s">
        <v>28</v>
      </c>
      <c r="E240" s="13" t="s">
        <v>26</v>
      </c>
      <c r="F240" s="13" t="s">
        <v>275</v>
      </c>
      <c r="G240" s="14">
        <f>VLOOKUP(L240,[9]A3131!$P:$T,5,FALSE)</f>
        <v>44705153</v>
      </c>
      <c r="H240" s="15">
        <v>80354.67</v>
      </c>
      <c r="I240" s="16" t="s">
        <v>28</v>
      </c>
      <c r="J240" s="14" t="str">
        <f>VLOOKUP(L240,[9]A3131!$P:$R,3,FALSE)</f>
        <v>B31 4TU</v>
      </c>
      <c r="K240" s="14"/>
      <c r="L240" s="13" t="s">
        <v>276</v>
      </c>
    </row>
    <row r="241" spans="1:12" ht="22.5" customHeight="1" x14ac:dyDescent="0.35">
      <c r="A241" s="11" t="s">
        <v>13</v>
      </c>
      <c r="B241" s="11" t="s">
        <v>14</v>
      </c>
      <c r="C241" s="12">
        <v>45016</v>
      </c>
      <c r="D241" s="13" t="s">
        <v>30</v>
      </c>
      <c r="E241" s="13" t="s">
        <v>26</v>
      </c>
      <c r="F241" s="13" t="s">
        <v>275</v>
      </c>
      <c r="G241" s="14">
        <f>VLOOKUP(L241,[9]A3131!$P:$T,5,FALSE)</f>
        <v>44705153</v>
      </c>
      <c r="H241" s="15">
        <v>1482.75</v>
      </c>
      <c r="I241" s="16" t="s">
        <v>28</v>
      </c>
      <c r="J241" s="14" t="str">
        <f>VLOOKUP(L241,[9]A3131!$P:$R,3,FALSE)</f>
        <v>B31 4TU</v>
      </c>
      <c r="K241" s="14"/>
      <c r="L241" s="13" t="s">
        <v>276</v>
      </c>
    </row>
    <row r="242" spans="1:12" ht="22.5" customHeight="1" x14ac:dyDescent="0.35">
      <c r="A242" s="11" t="s">
        <v>13</v>
      </c>
      <c r="B242" s="11" t="s">
        <v>14</v>
      </c>
      <c r="C242" s="12">
        <v>45016</v>
      </c>
      <c r="D242" s="13" t="s">
        <v>187</v>
      </c>
      <c r="E242" s="13" t="s">
        <v>26</v>
      </c>
      <c r="F242" s="13" t="s">
        <v>275</v>
      </c>
      <c r="G242" s="14">
        <f>VLOOKUP(L242,[9]A3131!$P:$T,5,FALSE)</f>
        <v>44705153</v>
      </c>
      <c r="H242" s="15">
        <v>872.92</v>
      </c>
      <c r="I242" s="16" t="s">
        <v>28</v>
      </c>
      <c r="J242" s="14" t="str">
        <f>VLOOKUP(L242,[9]A3131!$P:$R,3,FALSE)</f>
        <v>B31 4TU</v>
      </c>
      <c r="K242" s="14"/>
      <c r="L242" s="13" t="s">
        <v>276</v>
      </c>
    </row>
    <row r="243" spans="1:12" ht="22.5" customHeight="1" x14ac:dyDescent="0.35">
      <c r="A243" s="11" t="s">
        <v>13</v>
      </c>
      <c r="B243" s="11" t="s">
        <v>14</v>
      </c>
      <c r="C243" s="12">
        <v>45016</v>
      </c>
      <c r="D243" s="13" t="s">
        <v>31</v>
      </c>
      <c r="E243" s="13" t="s">
        <v>26</v>
      </c>
      <c r="F243" s="13" t="s">
        <v>275</v>
      </c>
      <c r="G243" s="14">
        <f>VLOOKUP(L243,[9]A3131!$P:$T,5,FALSE)</f>
        <v>44705153</v>
      </c>
      <c r="H243" s="15">
        <v>11041</v>
      </c>
      <c r="I243" s="16" t="s">
        <v>28</v>
      </c>
      <c r="J243" s="14" t="str">
        <f>VLOOKUP(L243,[9]A3131!$P:$R,3,FALSE)</f>
        <v>B31 4TU</v>
      </c>
      <c r="K243" s="14"/>
      <c r="L243" s="13" t="s">
        <v>276</v>
      </c>
    </row>
    <row r="244" spans="1:12" ht="22.5" customHeight="1" x14ac:dyDescent="0.35">
      <c r="A244" s="11" t="s">
        <v>13</v>
      </c>
      <c r="B244" s="11" t="s">
        <v>14</v>
      </c>
      <c r="C244" s="12">
        <v>45016</v>
      </c>
      <c r="D244" s="13" t="s">
        <v>98</v>
      </c>
      <c r="E244" s="13" t="s">
        <v>26</v>
      </c>
      <c r="F244" s="13" t="s">
        <v>275</v>
      </c>
      <c r="G244" s="14">
        <f>VLOOKUP(L244,[9]A3131!$P:$T,5,FALSE)</f>
        <v>44705153</v>
      </c>
      <c r="H244" s="15">
        <v>129.41999999999999</v>
      </c>
      <c r="I244" s="16" t="s">
        <v>28</v>
      </c>
      <c r="J244" s="14" t="str">
        <f>VLOOKUP(L244,[9]A3131!$P:$R,3,FALSE)</f>
        <v>B31 4TU</v>
      </c>
      <c r="K244" s="14"/>
      <c r="L244" s="13" t="s">
        <v>276</v>
      </c>
    </row>
    <row r="245" spans="1:12" ht="22.5" customHeight="1" x14ac:dyDescent="0.35">
      <c r="A245" s="11" t="s">
        <v>13</v>
      </c>
      <c r="B245" s="11" t="s">
        <v>14</v>
      </c>
      <c r="C245" s="12">
        <v>45016</v>
      </c>
      <c r="D245" s="13" t="s">
        <v>32</v>
      </c>
      <c r="E245" s="13" t="s">
        <v>26</v>
      </c>
      <c r="F245" s="13" t="s">
        <v>275</v>
      </c>
      <c r="G245" s="14">
        <f>VLOOKUP(L245,[9]A3131!$P:$T,5,FALSE)</f>
        <v>44705153</v>
      </c>
      <c r="H245" s="15">
        <v>7879.84</v>
      </c>
      <c r="I245" s="16" t="s">
        <v>28</v>
      </c>
      <c r="J245" s="14" t="str">
        <f>VLOOKUP(L245,[9]A3131!$P:$R,3,FALSE)</f>
        <v>B31 4TU</v>
      </c>
      <c r="K245" s="14"/>
      <c r="L245" s="13" t="s">
        <v>276</v>
      </c>
    </row>
    <row r="246" spans="1:12" ht="22.5" customHeight="1" x14ac:dyDescent="0.35">
      <c r="A246" s="11" t="s">
        <v>13</v>
      </c>
      <c r="B246" s="11" t="s">
        <v>14</v>
      </c>
      <c r="C246" s="12">
        <v>45016</v>
      </c>
      <c r="D246" s="13" t="s">
        <v>33</v>
      </c>
      <c r="E246" s="13" t="s">
        <v>26</v>
      </c>
      <c r="F246" s="13" t="s">
        <v>275</v>
      </c>
      <c r="G246" s="14">
        <f>VLOOKUP(L246,[9]A3131!$P:$T,5,FALSE)</f>
        <v>44705153</v>
      </c>
      <c r="H246" s="15">
        <v>161</v>
      </c>
      <c r="I246" s="16" t="s">
        <v>28</v>
      </c>
      <c r="J246" s="14" t="str">
        <f>VLOOKUP(L246,[9]A3131!$P:$R,3,FALSE)</f>
        <v>B31 4TU</v>
      </c>
      <c r="K246" s="14"/>
      <c r="L246" s="13" t="s">
        <v>276</v>
      </c>
    </row>
    <row r="247" spans="1:12" ht="22.5" customHeight="1" x14ac:dyDescent="0.35">
      <c r="A247" s="11" t="s">
        <v>13</v>
      </c>
      <c r="B247" s="11" t="s">
        <v>14</v>
      </c>
      <c r="C247" s="12">
        <v>45016</v>
      </c>
      <c r="D247" s="13" t="s">
        <v>277</v>
      </c>
      <c r="E247" s="13" t="s">
        <v>26</v>
      </c>
      <c r="F247" s="13" t="s">
        <v>275</v>
      </c>
      <c r="G247" s="14">
        <f>VLOOKUP(L247,[9]A3131!$P:$T,5,FALSE)</f>
        <v>44651458</v>
      </c>
      <c r="H247" s="15">
        <v>34152.9</v>
      </c>
      <c r="I247" s="16" t="s">
        <v>28</v>
      </c>
      <c r="J247" s="14" t="str">
        <f>VLOOKUP(L247,[9]A3131!$P:$R,3,FALSE)</f>
        <v>B31 4TU</v>
      </c>
      <c r="K247" s="14"/>
      <c r="L247" s="13" t="s">
        <v>278</v>
      </c>
    </row>
    <row r="248" spans="1:12" ht="22.5" customHeight="1" x14ac:dyDescent="0.35">
      <c r="A248" s="11" t="s">
        <v>13</v>
      </c>
      <c r="B248" s="11" t="s">
        <v>14</v>
      </c>
      <c r="C248" s="12">
        <v>45016</v>
      </c>
      <c r="D248" s="13" t="s">
        <v>28</v>
      </c>
      <c r="E248" s="13" t="s">
        <v>26</v>
      </c>
      <c r="F248" s="13" t="s">
        <v>279</v>
      </c>
      <c r="G248" s="14">
        <f>VLOOKUP(L248,[9]A3131!$P:$T,5,FALSE)</f>
        <v>44705226</v>
      </c>
      <c r="H248" s="15">
        <v>105989.12</v>
      </c>
      <c r="I248" s="16" t="str">
        <f>VLOOKUP(L248,[9]A3131!$P:$Q,2,FALSE)</f>
        <v>Global Sum (GMS)</v>
      </c>
      <c r="J248" s="14" t="str">
        <f>VLOOKUP(L248,[9]A3131!$P:$R,3,FALSE)</f>
        <v>B12 8QE</v>
      </c>
      <c r="K248" s="14"/>
      <c r="L248" s="13" t="s">
        <v>280</v>
      </c>
    </row>
    <row r="249" spans="1:12" ht="22.5" customHeight="1" x14ac:dyDescent="0.35">
      <c r="A249" s="11" t="s">
        <v>13</v>
      </c>
      <c r="B249" s="11" t="s">
        <v>14</v>
      </c>
      <c r="C249" s="12">
        <v>45016</v>
      </c>
      <c r="D249" s="13" t="s">
        <v>257</v>
      </c>
      <c r="E249" s="13" t="s">
        <v>26</v>
      </c>
      <c r="F249" s="13" t="s">
        <v>279</v>
      </c>
      <c r="G249" s="14">
        <f>VLOOKUP(L249,[9]A3131!$P:$T,5,FALSE)</f>
        <v>44705226</v>
      </c>
      <c r="H249" s="15">
        <v>20929.16</v>
      </c>
      <c r="I249" s="16" t="str">
        <f>VLOOKUP(L249,[9]A3131!$P:$Q,2,FALSE)</f>
        <v>Global Sum (GMS)</v>
      </c>
      <c r="J249" s="14" t="str">
        <f>VLOOKUP(L249,[9]A3131!$P:$R,3,FALSE)</f>
        <v>B12 8QE</v>
      </c>
      <c r="K249" s="14"/>
      <c r="L249" s="13" t="s">
        <v>280</v>
      </c>
    </row>
    <row r="250" spans="1:12" ht="22.5" customHeight="1" x14ac:dyDescent="0.35">
      <c r="A250" s="11" t="s">
        <v>13</v>
      </c>
      <c r="B250" s="11" t="s">
        <v>14</v>
      </c>
      <c r="C250" s="12">
        <v>45016</v>
      </c>
      <c r="D250" s="13" t="s">
        <v>30</v>
      </c>
      <c r="E250" s="13" t="s">
        <v>26</v>
      </c>
      <c r="F250" s="13" t="s">
        <v>279</v>
      </c>
      <c r="G250" s="14">
        <f>VLOOKUP(L250,[9]A3131!$P:$T,5,FALSE)</f>
        <v>44705226</v>
      </c>
      <c r="H250" s="15">
        <v>1806.74</v>
      </c>
      <c r="I250" s="16" t="str">
        <f>VLOOKUP(L250,[9]A3131!$P:$Q,2,FALSE)</f>
        <v>Global Sum (GMS)</v>
      </c>
      <c r="J250" s="14" t="str">
        <f>VLOOKUP(L250,[9]A3131!$P:$R,3,FALSE)</f>
        <v>B12 8QE</v>
      </c>
      <c r="K250" s="14"/>
      <c r="L250" s="13" t="s">
        <v>280</v>
      </c>
    </row>
    <row r="251" spans="1:12" ht="22.5" customHeight="1" x14ac:dyDescent="0.35">
      <c r="A251" s="11" t="s">
        <v>13</v>
      </c>
      <c r="B251" s="11" t="s">
        <v>14</v>
      </c>
      <c r="C251" s="12">
        <v>45016</v>
      </c>
      <c r="D251" s="13" t="s">
        <v>260</v>
      </c>
      <c r="E251" s="13" t="s">
        <v>26</v>
      </c>
      <c r="F251" s="13" t="s">
        <v>279</v>
      </c>
      <c r="G251" s="14">
        <f>VLOOKUP(L251,[9]A3131!$P:$T,5,FALSE)</f>
        <v>44705226</v>
      </c>
      <c r="H251" s="15">
        <v>2949.08</v>
      </c>
      <c r="I251" s="16" t="str">
        <f>VLOOKUP(L251,[9]A3131!$P:$Q,2,FALSE)</f>
        <v>Global Sum (GMS)</v>
      </c>
      <c r="J251" s="14" t="str">
        <f>VLOOKUP(L251,[9]A3131!$P:$R,3,FALSE)</f>
        <v>B12 8QE</v>
      </c>
      <c r="K251" s="14"/>
      <c r="L251" s="13" t="s">
        <v>280</v>
      </c>
    </row>
    <row r="252" spans="1:12" ht="22.5" customHeight="1" x14ac:dyDescent="0.35">
      <c r="A252" s="11" t="s">
        <v>13</v>
      </c>
      <c r="B252" s="11" t="s">
        <v>14</v>
      </c>
      <c r="C252" s="12">
        <v>45016</v>
      </c>
      <c r="D252" s="13" t="s">
        <v>95</v>
      </c>
      <c r="E252" s="13" t="s">
        <v>26</v>
      </c>
      <c r="F252" s="13" t="s">
        <v>279</v>
      </c>
      <c r="G252" s="14">
        <f>VLOOKUP(L252,[9]A3131!$P:$T,5,FALSE)</f>
        <v>44705226</v>
      </c>
      <c r="H252" s="15">
        <v>19592.93</v>
      </c>
      <c r="I252" s="16" t="str">
        <f>VLOOKUP(L252,[9]A3131!$P:$Q,2,FALSE)</f>
        <v>Global Sum (GMS)</v>
      </c>
      <c r="J252" s="14" t="str">
        <f>VLOOKUP(L252,[9]A3131!$P:$R,3,FALSE)</f>
        <v>B12 8QE</v>
      </c>
      <c r="K252" s="14"/>
      <c r="L252" s="13" t="s">
        <v>280</v>
      </c>
    </row>
    <row r="253" spans="1:12" ht="22.5" customHeight="1" x14ac:dyDescent="0.35">
      <c r="A253" s="11" t="s">
        <v>13</v>
      </c>
      <c r="B253" s="11" t="s">
        <v>14</v>
      </c>
      <c r="C253" s="12">
        <v>45016</v>
      </c>
      <c r="D253" s="13" t="s">
        <v>31</v>
      </c>
      <c r="E253" s="13" t="s">
        <v>26</v>
      </c>
      <c r="F253" s="13" t="s">
        <v>279</v>
      </c>
      <c r="G253" s="14">
        <f>VLOOKUP(L253,[9]A3131!$P:$T,5,FALSE)</f>
        <v>44705226</v>
      </c>
      <c r="H253" s="15">
        <v>2939.83</v>
      </c>
      <c r="I253" s="16" t="str">
        <f>VLOOKUP(L253,[9]A3131!$P:$Q,2,FALSE)</f>
        <v>Global Sum (GMS)</v>
      </c>
      <c r="J253" s="14" t="str">
        <f>VLOOKUP(L253,[9]A3131!$P:$R,3,FALSE)</f>
        <v>B12 8QE</v>
      </c>
      <c r="K253" s="14"/>
      <c r="L253" s="13" t="s">
        <v>280</v>
      </c>
    </row>
    <row r="254" spans="1:12" ht="22.5" customHeight="1" x14ac:dyDescent="0.35">
      <c r="A254" s="11" t="s">
        <v>13</v>
      </c>
      <c r="B254" s="11" t="s">
        <v>14</v>
      </c>
      <c r="C254" s="12">
        <v>45016</v>
      </c>
      <c r="D254" s="13" t="s">
        <v>32</v>
      </c>
      <c r="E254" s="13" t="s">
        <v>26</v>
      </c>
      <c r="F254" s="13" t="s">
        <v>279</v>
      </c>
      <c r="G254" s="14">
        <f>VLOOKUP(L254,[9]A3131!$P:$T,5,FALSE)</f>
        <v>44705226</v>
      </c>
      <c r="H254" s="15">
        <v>6888.29</v>
      </c>
      <c r="I254" s="16" t="str">
        <f>VLOOKUP(L254,[9]A3131!$P:$Q,2,FALSE)</f>
        <v>Global Sum (GMS)</v>
      </c>
      <c r="J254" s="14" t="str">
        <f>VLOOKUP(L254,[9]A3131!$P:$R,3,FALSE)</f>
        <v>B12 8QE</v>
      </c>
      <c r="K254" s="14"/>
      <c r="L254" s="13" t="s">
        <v>280</v>
      </c>
    </row>
    <row r="255" spans="1:12" ht="22.5" customHeight="1" x14ac:dyDescent="0.35">
      <c r="A255" s="11" t="s">
        <v>13</v>
      </c>
      <c r="B255" s="11" t="s">
        <v>14</v>
      </c>
      <c r="C255" s="12">
        <v>45016</v>
      </c>
      <c r="D255" s="13" t="s">
        <v>261</v>
      </c>
      <c r="E255" s="13" t="s">
        <v>26</v>
      </c>
      <c r="F255" s="13" t="s">
        <v>279</v>
      </c>
      <c r="G255" s="14">
        <f>VLOOKUP(L255,[9]A3131!$P:$T,5,FALSE)</f>
        <v>44705226</v>
      </c>
      <c r="H255" s="15">
        <v>6219.43</v>
      </c>
      <c r="I255" s="16" t="str">
        <f>VLOOKUP(L255,[9]A3131!$P:$Q,2,FALSE)</f>
        <v>Global Sum (GMS)</v>
      </c>
      <c r="J255" s="14" t="str">
        <f>VLOOKUP(L255,[9]A3131!$P:$R,3,FALSE)</f>
        <v>B12 8QE</v>
      </c>
      <c r="K255" s="14"/>
      <c r="L255" s="13" t="s">
        <v>280</v>
      </c>
    </row>
    <row r="256" spans="1:12" ht="22.5" customHeight="1" x14ac:dyDescent="0.35">
      <c r="A256" s="11" t="s">
        <v>13</v>
      </c>
      <c r="B256" s="11" t="s">
        <v>14</v>
      </c>
      <c r="C256" s="12">
        <v>45016</v>
      </c>
      <c r="D256" s="13" t="s">
        <v>263</v>
      </c>
      <c r="E256" s="13" t="s">
        <v>26</v>
      </c>
      <c r="F256" s="13" t="s">
        <v>279</v>
      </c>
      <c r="G256" s="14">
        <f>VLOOKUP(L256,[9]A3131!$P:$T,5,FALSE)</f>
        <v>44705226</v>
      </c>
      <c r="H256" s="15">
        <v>3078.33</v>
      </c>
      <c r="I256" s="16" t="str">
        <f>VLOOKUP(L256,[9]A3131!$P:$Q,2,FALSE)</f>
        <v>Global Sum (GMS)</v>
      </c>
      <c r="J256" s="14" t="str">
        <f>VLOOKUP(L256,[9]A3131!$P:$R,3,FALSE)</f>
        <v>B12 8QE</v>
      </c>
      <c r="K256" s="14"/>
      <c r="L256" s="13" t="s">
        <v>280</v>
      </c>
    </row>
    <row r="257" spans="1:12" ht="22.5" customHeight="1" x14ac:dyDescent="0.35">
      <c r="A257" s="11" t="s">
        <v>13</v>
      </c>
      <c r="B257" s="11" t="s">
        <v>14</v>
      </c>
      <c r="C257" s="12">
        <v>45016</v>
      </c>
      <c r="D257" s="13" t="s">
        <v>188</v>
      </c>
      <c r="E257" s="13" t="s">
        <v>189</v>
      </c>
      <c r="F257" s="13" t="s">
        <v>279</v>
      </c>
      <c r="G257" s="14">
        <f>VLOOKUP(L257,[9]A3131!$P:$T,5,FALSE)</f>
        <v>44705226</v>
      </c>
      <c r="H257" s="15">
        <v>1333.26</v>
      </c>
      <c r="I257" s="16" t="str">
        <f>VLOOKUP(L257,[9]A3131!$P:$Q,2,FALSE)</f>
        <v>Global Sum (GMS)</v>
      </c>
      <c r="J257" s="14" t="str">
        <f>VLOOKUP(L257,[9]A3131!$P:$R,3,FALSE)</f>
        <v>B12 8QE</v>
      </c>
      <c r="K257" s="14"/>
      <c r="L257" s="13" t="s">
        <v>280</v>
      </c>
    </row>
    <row r="258" spans="1:12" ht="22.5" customHeight="1" x14ac:dyDescent="0.35">
      <c r="A258" s="11" t="s">
        <v>13</v>
      </c>
      <c r="B258" s="11" t="s">
        <v>14</v>
      </c>
      <c r="C258" s="12">
        <v>45016</v>
      </c>
      <c r="D258" s="13" t="s">
        <v>25</v>
      </c>
      <c r="E258" s="13" t="s">
        <v>26</v>
      </c>
      <c r="F258" s="13" t="s">
        <v>281</v>
      </c>
      <c r="G258" s="14">
        <f>VLOOKUP(L258,[9]A3131!$P:$T,5,FALSE)</f>
        <v>44705143</v>
      </c>
      <c r="H258" s="15">
        <v>560</v>
      </c>
      <c r="I258" s="16" t="s">
        <v>282</v>
      </c>
      <c r="J258" s="14" t="str">
        <f>VLOOKUP(L258,[9]A3131!$P:$R,3,FALSE)</f>
        <v>B35 6EE</v>
      </c>
      <c r="K258" s="14"/>
      <c r="L258" s="13" t="s">
        <v>283</v>
      </c>
    </row>
    <row r="259" spans="1:12" ht="22.5" customHeight="1" x14ac:dyDescent="0.35">
      <c r="A259" s="11" t="s">
        <v>13</v>
      </c>
      <c r="B259" s="11" t="s">
        <v>14</v>
      </c>
      <c r="C259" s="12">
        <v>45016</v>
      </c>
      <c r="D259" s="13" t="s">
        <v>28</v>
      </c>
      <c r="E259" s="13" t="s">
        <v>26</v>
      </c>
      <c r="F259" s="13" t="s">
        <v>281</v>
      </c>
      <c r="G259" s="14">
        <f>VLOOKUP(L259,[9]A3131!$P:$T,5,FALSE)</f>
        <v>44705143</v>
      </c>
      <c r="H259" s="15">
        <v>87812.11</v>
      </c>
      <c r="I259" s="16" t="s">
        <v>282</v>
      </c>
      <c r="J259" s="14" t="str">
        <f>VLOOKUP(L259,[9]A3131!$P:$R,3,FALSE)</f>
        <v>B35 6EE</v>
      </c>
      <c r="K259" s="14"/>
      <c r="L259" s="13" t="s">
        <v>283</v>
      </c>
    </row>
    <row r="260" spans="1:12" ht="22.5" customHeight="1" x14ac:dyDescent="0.35">
      <c r="A260" s="11" t="s">
        <v>13</v>
      </c>
      <c r="B260" s="11" t="s">
        <v>14</v>
      </c>
      <c r="C260" s="12">
        <v>45016</v>
      </c>
      <c r="D260" s="13" t="s">
        <v>30</v>
      </c>
      <c r="E260" s="13" t="s">
        <v>26</v>
      </c>
      <c r="F260" s="13" t="s">
        <v>281</v>
      </c>
      <c r="G260" s="14">
        <f>VLOOKUP(L260,[9]A3131!$P:$T,5,FALSE)</f>
        <v>44705143</v>
      </c>
      <c r="H260" s="15">
        <v>1452.41</v>
      </c>
      <c r="I260" s="16" t="s">
        <v>282</v>
      </c>
      <c r="J260" s="14" t="str">
        <f>VLOOKUP(L260,[9]A3131!$P:$R,3,FALSE)</f>
        <v>B35 6EE</v>
      </c>
      <c r="K260" s="14"/>
      <c r="L260" s="13" t="s">
        <v>283</v>
      </c>
    </row>
    <row r="261" spans="1:12" ht="22.5" customHeight="1" x14ac:dyDescent="0.35">
      <c r="A261" s="11" t="s">
        <v>13</v>
      </c>
      <c r="B261" s="11" t="s">
        <v>14</v>
      </c>
      <c r="C261" s="12">
        <v>45016</v>
      </c>
      <c r="D261" s="13" t="s">
        <v>31</v>
      </c>
      <c r="E261" s="13" t="s">
        <v>26</v>
      </c>
      <c r="F261" s="13" t="s">
        <v>281</v>
      </c>
      <c r="G261" s="14">
        <f>VLOOKUP(L261,[9]A3131!$P:$T,5,FALSE)</f>
        <v>44705143</v>
      </c>
      <c r="H261" s="15">
        <v>6241.83</v>
      </c>
      <c r="I261" s="16" t="s">
        <v>282</v>
      </c>
      <c r="J261" s="14" t="str">
        <f>VLOOKUP(L261,[9]A3131!$P:$R,3,FALSE)</f>
        <v>B35 6EE</v>
      </c>
      <c r="K261" s="14"/>
      <c r="L261" s="13" t="s">
        <v>283</v>
      </c>
    </row>
    <row r="262" spans="1:12" ht="22.5" customHeight="1" x14ac:dyDescent="0.35">
      <c r="A262" s="11" t="s">
        <v>13</v>
      </c>
      <c r="B262" s="11" t="s">
        <v>14</v>
      </c>
      <c r="C262" s="12">
        <v>45016</v>
      </c>
      <c r="D262" s="13" t="s">
        <v>32</v>
      </c>
      <c r="E262" s="13" t="s">
        <v>26</v>
      </c>
      <c r="F262" s="13" t="s">
        <v>281</v>
      </c>
      <c r="G262" s="14">
        <f>VLOOKUP(L262,[9]A3131!$P:$T,5,FALSE)</f>
        <v>44705143</v>
      </c>
      <c r="H262" s="15">
        <v>8859.6</v>
      </c>
      <c r="I262" s="16" t="s">
        <v>282</v>
      </c>
      <c r="J262" s="14" t="str">
        <f>VLOOKUP(L262,[9]A3131!$P:$R,3,FALSE)</f>
        <v>B35 6EE</v>
      </c>
      <c r="K262" s="14"/>
      <c r="L262" s="13" t="s">
        <v>283</v>
      </c>
    </row>
    <row r="263" spans="1:12" ht="22.5" customHeight="1" x14ac:dyDescent="0.35">
      <c r="A263" s="11" t="s">
        <v>13</v>
      </c>
      <c r="B263" s="11" t="s">
        <v>14</v>
      </c>
      <c r="C263" s="12">
        <v>45016</v>
      </c>
      <c r="D263" s="13" t="s">
        <v>33</v>
      </c>
      <c r="E263" s="13" t="s">
        <v>26</v>
      </c>
      <c r="F263" s="13" t="s">
        <v>281</v>
      </c>
      <c r="G263" s="14">
        <f>VLOOKUP(L263,[9]A3131!$P:$T,5,FALSE)</f>
        <v>44705143</v>
      </c>
      <c r="H263" s="15">
        <v>149.5</v>
      </c>
      <c r="I263" s="16" t="s">
        <v>282</v>
      </c>
      <c r="J263" s="14" t="str">
        <f>VLOOKUP(L263,[9]A3131!$P:$R,3,FALSE)</f>
        <v>B35 6EE</v>
      </c>
      <c r="K263" s="14"/>
      <c r="L263" s="13" t="s">
        <v>283</v>
      </c>
    </row>
    <row r="264" spans="1:12" ht="22.5" customHeight="1" x14ac:dyDescent="0.35">
      <c r="A264" s="11" t="s">
        <v>13</v>
      </c>
      <c r="B264" s="11" t="s">
        <v>14</v>
      </c>
      <c r="C264" s="12">
        <v>45016</v>
      </c>
      <c r="D264" s="13" t="s">
        <v>25</v>
      </c>
      <c r="E264" s="13" t="s">
        <v>26</v>
      </c>
      <c r="F264" s="13" t="s">
        <v>284</v>
      </c>
      <c r="G264" s="14">
        <f>VLOOKUP(L264,[9]A3131!$P:$T,5,FALSE)</f>
        <v>44705412</v>
      </c>
      <c r="H264" s="15">
        <v>1400</v>
      </c>
      <c r="I264" s="16" t="s">
        <v>282</v>
      </c>
      <c r="J264" s="14" t="str">
        <f>VLOOKUP(L264,[9]A3131!$P:$R,3,FALSE)</f>
        <v>B21 9RY</v>
      </c>
      <c r="K264" s="14"/>
      <c r="L264" s="13" t="s">
        <v>285</v>
      </c>
    </row>
    <row r="265" spans="1:12" ht="22.5" customHeight="1" x14ac:dyDescent="0.35">
      <c r="A265" s="11" t="s">
        <v>13</v>
      </c>
      <c r="B265" s="11" t="s">
        <v>14</v>
      </c>
      <c r="C265" s="12">
        <v>45016</v>
      </c>
      <c r="D265" s="13" t="s">
        <v>28</v>
      </c>
      <c r="E265" s="13" t="s">
        <v>26</v>
      </c>
      <c r="F265" s="13" t="s">
        <v>284</v>
      </c>
      <c r="G265" s="14">
        <f>VLOOKUP(L265,[9]A3131!$P:$T,5,FALSE)</f>
        <v>44705412</v>
      </c>
      <c r="H265" s="15">
        <v>45343.42</v>
      </c>
      <c r="I265" s="16" t="s">
        <v>282</v>
      </c>
      <c r="J265" s="14" t="str">
        <f>VLOOKUP(L265,[9]A3131!$P:$R,3,FALSE)</f>
        <v>B21 9RY</v>
      </c>
      <c r="K265" s="14"/>
      <c r="L265" s="13" t="s">
        <v>285</v>
      </c>
    </row>
    <row r="266" spans="1:12" ht="22.5" customHeight="1" x14ac:dyDescent="0.35">
      <c r="A266" s="11" t="s">
        <v>13</v>
      </c>
      <c r="B266" s="11" t="s">
        <v>14</v>
      </c>
      <c r="C266" s="12">
        <v>45016</v>
      </c>
      <c r="D266" s="13" t="s">
        <v>30</v>
      </c>
      <c r="E266" s="13" t="s">
        <v>26</v>
      </c>
      <c r="F266" s="13" t="s">
        <v>284</v>
      </c>
      <c r="G266" s="14">
        <f>VLOOKUP(L266,[9]A3131!$P:$T,5,FALSE)</f>
        <v>44705412</v>
      </c>
      <c r="H266" s="15">
        <v>816.98</v>
      </c>
      <c r="I266" s="16" t="s">
        <v>282</v>
      </c>
      <c r="J266" s="14" t="str">
        <f>VLOOKUP(L266,[9]A3131!$P:$R,3,FALSE)</f>
        <v>B21 9RY</v>
      </c>
      <c r="K266" s="14"/>
      <c r="L266" s="13" t="s">
        <v>285</v>
      </c>
    </row>
    <row r="267" spans="1:12" ht="22.5" customHeight="1" x14ac:dyDescent="0.35">
      <c r="A267" s="11" t="s">
        <v>13</v>
      </c>
      <c r="B267" s="11" t="s">
        <v>14</v>
      </c>
      <c r="C267" s="12">
        <v>45016</v>
      </c>
      <c r="D267" s="13" t="s">
        <v>32</v>
      </c>
      <c r="E267" s="13" t="s">
        <v>26</v>
      </c>
      <c r="F267" s="13" t="s">
        <v>284</v>
      </c>
      <c r="G267" s="14">
        <f>VLOOKUP(L267,[9]A3131!$P:$T,5,FALSE)</f>
        <v>44705412</v>
      </c>
      <c r="H267" s="15">
        <v>4457.32</v>
      </c>
      <c r="I267" s="16" t="s">
        <v>282</v>
      </c>
      <c r="J267" s="14" t="str">
        <f>VLOOKUP(L267,[9]A3131!$P:$R,3,FALSE)</f>
        <v>B21 9RY</v>
      </c>
      <c r="K267" s="14"/>
      <c r="L267" s="13" t="s">
        <v>285</v>
      </c>
    </row>
    <row r="268" spans="1:12" ht="22.5" customHeight="1" x14ac:dyDescent="0.35">
      <c r="A268" s="11" t="s">
        <v>13</v>
      </c>
      <c r="B268" s="11" t="s">
        <v>14</v>
      </c>
      <c r="C268" s="12">
        <v>45016</v>
      </c>
      <c r="D268" s="13" t="s">
        <v>188</v>
      </c>
      <c r="E268" s="13" t="s">
        <v>189</v>
      </c>
      <c r="F268" s="13" t="s">
        <v>284</v>
      </c>
      <c r="G268" s="14">
        <f>VLOOKUP(L268,[9]A3131!$P:$T,5,FALSE)</f>
        <v>44705412</v>
      </c>
      <c r="H268" s="15">
        <v>600.04999999999995</v>
      </c>
      <c r="I268" s="16" t="str">
        <f>VLOOKUP(L268,[9]A3131!$P:$Q,2,FALSE)</f>
        <v>Learning Disability Hlth Chk DES (GMS)</v>
      </c>
      <c r="J268" s="14" t="str">
        <f>VLOOKUP(L268,[9]A3131!$P:$R,3,FALSE)</f>
        <v>B21 9RY</v>
      </c>
      <c r="K268" s="14"/>
      <c r="L268" s="13" t="s">
        <v>285</v>
      </c>
    </row>
    <row r="269" spans="1:12" ht="22.5" customHeight="1" x14ac:dyDescent="0.35">
      <c r="A269" s="11" t="s">
        <v>13</v>
      </c>
      <c r="B269" s="11" t="s">
        <v>14</v>
      </c>
      <c r="C269" s="12">
        <v>45016</v>
      </c>
      <c r="D269" s="13" t="s">
        <v>28</v>
      </c>
      <c r="E269" s="13" t="s">
        <v>26</v>
      </c>
      <c r="F269" s="13" t="s">
        <v>286</v>
      </c>
      <c r="G269" s="14">
        <f>VLOOKUP(L269,[9]A3131!$P:$T,5,FALSE)</f>
        <v>44705291</v>
      </c>
      <c r="H269" s="15">
        <v>28639.71</v>
      </c>
      <c r="I269" s="16" t="str">
        <f>VLOOKUP(L269,[9]A3131!$P:$Q,2,FALSE)</f>
        <v>Global Sum (GMS)</v>
      </c>
      <c r="J269" s="14" t="str">
        <f>VLOOKUP(L269,[9]A3131!$P:$R,3,FALSE)</f>
        <v>B45 0EU</v>
      </c>
      <c r="K269" s="14"/>
      <c r="L269" s="13" t="s">
        <v>287</v>
      </c>
    </row>
    <row r="270" spans="1:12" ht="22.5" customHeight="1" x14ac:dyDescent="0.35">
      <c r="A270" s="11" t="s">
        <v>13</v>
      </c>
      <c r="B270" s="11" t="s">
        <v>14</v>
      </c>
      <c r="C270" s="12">
        <v>45016</v>
      </c>
      <c r="D270" s="13" t="s">
        <v>30</v>
      </c>
      <c r="E270" s="13" t="s">
        <v>26</v>
      </c>
      <c r="F270" s="13" t="s">
        <v>286</v>
      </c>
      <c r="G270" s="14">
        <f>VLOOKUP(L270,[9]A3131!$P:$T,5,FALSE)</f>
        <v>44705291</v>
      </c>
      <c r="H270" s="15">
        <v>552.13</v>
      </c>
      <c r="I270" s="16" t="str">
        <f>VLOOKUP(L270,[9]A3131!$P:$Q,2,FALSE)</f>
        <v>Global Sum (GMS)</v>
      </c>
      <c r="J270" s="14" t="str">
        <f>VLOOKUP(L270,[9]A3131!$P:$R,3,FALSE)</f>
        <v>B45 0EU</v>
      </c>
      <c r="K270" s="14"/>
      <c r="L270" s="13" t="s">
        <v>287</v>
      </c>
    </row>
    <row r="271" spans="1:12" ht="22.5" customHeight="1" x14ac:dyDescent="0.35">
      <c r="A271" s="11" t="s">
        <v>13</v>
      </c>
      <c r="B271" s="11" t="s">
        <v>14</v>
      </c>
      <c r="C271" s="12">
        <v>45016</v>
      </c>
      <c r="D271" s="13" t="s">
        <v>32</v>
      </c>
      <c r="E271" s="13" t="s">
        <v>26</v>
      </c>
      <c r="F271" s="13" t="s">
        <v>286</v>
      </c>
      <c r="G271" s="14">
        <f>VLOOKUP(L271,[9]A3131!$P:$T,5,FALSE)</f>
        <v>44705291</v>
      </c>
      <c r="H271" s="15">
        <v>2485.27</v>
      </c>
      <c r="I271" s="16" t="str">
        <f>VLOOKUP(L271,[9]A3131!$P:$Q,2,FALSE)</f>
        <v>Global Sum (GMS)</v>
      </c>
      <c r="J271" s="14" t="str">
        <f>VLOOKUP(L271,[9]A3131!$P:$R,3,FALSE)</f>
        <v>B45 0EU</v>
      </c>
      <c r="K271" s="14"/>
      <c r="L271" s="13" t="s">
        <v>287</v>
      </c>
    </row>
    <row r="272" spans="1:12" ht="22.5" customHeight="1" x14ac:dyDescent="0.35">
      <c r="A272" s="11" t="s">
        <v>13</v>
      </c>
      <c r="B272" s="11" t="s">
        <v>14</v>
      </c>
      <c r="C272" s="12">
        <v>45016</v>
      </c>
      <c r="D272" s="13" t="s">
        <v>28</v>
      </c>
      <c r="E272" s="13" t="s">
        <v>26</v>
      </c>
      <c r="F272" s="13" t="s">
        <v>288</v>
      </c>
      <c r="G272" s="14">
        <f>VLOOKUP(L272,[9]A3131!$P:$T,5,FALSE)</f>
        <v>44705379</v>
      </c>
      <c r="H272" s="15">
        <v>49241.46</v>
      </c>
      <c r="I272" s="16" t="str">
        <f>VLOOKUP(L272,[9]A3131!$P:$Q,2,FALSE)</f>
        <v>Global Sum (GMS)</v>
      </c>
      <c r="J272" s="14" t="str">
        <f>VLOOKUP(L272,[9]A3131!$P:$R,3,FALSE)</f>
        <v>B36 0PU</v>
      </c>
      <c r="K272" s="14"/>
      <c r="L272" s="13" t="s">
        <v>289</v>
      </c>
    </row>
    <row r="273" spans="1:12" ht="22.5" customHeight="1" x14ac:dyDescent="0.35">
      <c r="A273" s="11" t="s">
        <v>13</v>
      </c>
      <c r="B273" s="11" t="s">
        <v>14</v>
      </c>
      <c r="C273" s="12">
        <v>45016</v>
      </c>
      <c r="D273" s="13" t="s">
        <v>30</v>
      </c>
      <c r="E273" s="13" t="s">
        <v>26</v>
      </c>
      <c r="F273" s="13" t="s">
        <v>288</v>
      </c>
      <c r="G273" s="14">
        <f>VLOOKUP(L273,[9]A3131!$P:$T,5,FALSE)</f>
        <v>44705379</v>
      </c>
      <c r="H273" s="15">
        <v>860.8</v>
      </c>
      <c r="I273" s="16" t="str">
        <f>VLOOKUP(L273,[9]A3131!$P:$Q,2,FALSE)</f>
        <v>Global Sum (GMS)</v>
      </c>
      <c r="J273" s="14" t="str">
        <f>VLOOKUP(L273,[9]A3131!$P:$R,3,FALSE)</f>
        <v>B36 0PU</v>
      </c>
      <c r="K273" s="14"/>
      <c r="L273" s="13" t="s">
        <v>289</v>
      </c>
    </row>
    <row r="274" spans="1:12" ht="22.5" customHeight="1" x14ac:dyDescent="0.35">
      <c r="A274" s="11" t="s">
        <v>13</v>
      </c>
      <c r="B274" s="11" t="s">
        <v>14</v>
      </c>
      <c r="C274" s="12">
        <v>45016</v>
      </c>
      <c r="D274" s="13" t="s">
        <v>116</v>
      </c>
      <c r="E274" s="13" t="s">
        <v>26</v>
      </c>
      <c r="F274" s="13" t="s">
        <v>288</v>
      </c>
      <c r="G274" s="14">
        <f>VLOOKUP(L274,[9]A3131!$P:$T,5,FALSE)</f>
        <v>44705379</v>
      </c>
      <c r="H274" s="15">
        <v>6303.17</v>
      </c>
      <c r="I274" s="16" t="str">
        <f>VLOOKUP(L274,[9]A3131!$P:$Q,2,FALSE)</f>
        <v>Global Sum (GMS)</v>
      </c>
      <c r="J274" s="14" t="str">
        <f>VLOOKUP(L274,[9]A3131!$P:$R,3,FALSE)</f>
        <v>B36 0PU</v>
      </c>
      <c r="K274" s="14"/>
      <c r="L274" s="13" t="s">
        <v>289</v>
      </c>
    </row>
    <row r="275" spans="1:12" ht="22.5" customHeight="1" x14ac:dyDescent="0.35">
      <c r="A275" s="11" t="s">
        <v>13</v>
      </c>
      <c r="B275" s="11" t="s">
        <v>14</v>
      </c>
      <c r="C275" s="12">
        <v>45016</v>
      </c>
      <c r="D275" s="13" t="s">
        <v>31</v>
      </c>
      <c r="E275" s="13" t="s">
        <v>26</v>
      </c>
      <c r="F275" s="13" t="s">
        <v>288</v>
      </c>
      <c r="G275" s="14">
        <f>VLOOKUP(L275,[9]A3131!$P:$T,5,FALSE)</f>
        <v>44705379</v>
      </c>
      <c r="H275" s="15">
        <v>1379.17</v>
      </c>
      <c r="I275" s="16" t="str">
        <f>VLOOKUP(L275,[9]A3131!$P:$Q,2,FALSE)</f>
        <v>Global Sum (GMS)</v>
      </c>
      <c r="J275" s="14" t="str">
        <f>VLOOKUP(L275,[9]A3131!$P:$R,3,FALSE)</f>
        <v>B36 0PU</v>
      </c>
      <c r="K275" s="14"/>
      <c r="L275" s="13" t="s">
        <v>289</v>
      </c>
    </row>
    <row r="276" spans="1:12" ht="22.5" customHeight="1" x14ac:dyDescent="0.35">
      <c r="A276" s="11" t="s">
        <v>13</v>
      </c>
      <c r="B276" s="11" t="s">
        <v>14</v>
      </c>
      <c r="C276" s="12">
        <v>45016</v>
      </c>
      <c r="D276" s="13" t="s">
        <v>98</v>
      </c>
      <c r="E276" s="13" t="s">
        <v>26</v>
      </c>
      <c r="F276" s="13" t="s">
        <v>288</v>
      </c>
      <c r="G276" s="14">
        <f>VLOOKUP(L276,[9]A3131!$P:$T,5,FALSE)</f>
        <v>44705379</v>
      </c>
      <c r="H276" s="15">
        <v>196.78</v>
      </c>
      <c r="I276" s="16" t="str">
        <f>VLOOKUP(L276,[9]A3131!$P:$Q,2,FALSE)</f>
        <v>Global Sum (GMS)</v>
      </c>
      <c r="J276" s="14" t="str">
        <f>VLOOKUP(L276,[9]A3131!$P:$R,3,FALSE)</f>
        <v>B36 0PU</v>
      </c>
      <c r="K276" s="14"/>
      <c r="L276" s="13" t="s">
        <v>289</v>
      </c>
    </row>
    <row r="277" spans="1:12" ht="22.5" customHeight="1" x14ac:dyDescent="0.35">
      <c r="A277" s="11" t="s">
        <v>13</v>
      </c>
      <c r="B277" s="11" t="s">
        <v>14</v>
      </c>
      <c r="C277" s="12">
        <v>45016</v>
      </c>
      <c r="D277" s="13" t="s">
        <v>32</v>
      </c>
      <c r="E277" s="13" t="s">
        <v>26</v>
      </c>
      <c r="F277" s="13" t="s">
        <v>288</v>
      </c>
      <c r="G277" s="14">
        <f>VLOOKUP(L277,[9]A3131!$P:$T,5,FALSE)</f>
        <v>44705379</v>
      </c>
      <c r="H277" s="15">
        <v>4084.35</v>
      </c>
      <c r="I277" s="16" t="str">
        <f>VLOOKUP(L277,[9]A3131!$P:$Q,2,FALSE)</f>
        <v>Global Sum (GMS)</v>
      </c>
      <c r="J277" s="14" t="str">
        <f>VLOOKUP(L277,[9]A3131!$P:$R,3,FALSE)</f>
        <v>B36 0PU</v>
      </c>
      <c r="K277" s="14"/>
      <c r="L277" s="13" t="s">
        <v>289</v>
      </c>
    </row>
    <row r="278" spans="1:12" ht="22.5" customHeight="1" x14ac:dyDescent="0.35">
      <c r="A278" s="11" t="s">
        <v>13</v>
      </c>
      <c r="B278" s="11" t="s">
        <v>14</v>
      </c>
      <c r="C278" s="12">
        <v>45016</v>
      </c>
      <c r="D278" s="13" t="s">
        <v>25</v>
      </c>
      <c r="E278" s="13" t="s">
        <v>26</v>
      </c>
      <c r="F278" s="13" t="s">
        <v>290</v>
      </c>
      <c r="G278" s="14">
        <f>VLOOKUP(L278,[9]A3131!$P:$T,5,FALSE)</f>
        <v>44705402</v>
      </c>
      <c r="H278" s="15">
        <v>2660</v>
      </c>
      <c r="I278" s="16" t="s">
        <v>282</v>
      </c>
      <c r="J278" s="14" t="str">
        <f>VLOOKUP(L278,[9]A3131!$P:$R,3,FALSE)</f>
        <v>B93 0QA</v>
      </c>
      <c r="K278" s="14"/>
      <c r="L278" s="13" t="s">
        <v>291</v>
      </c>
    </row>
    <row r="279" spans="1:12" ht="22.5" customHeight="1" x14ac:dyDescent="0.35">
      <c r="A279" s="11" t="s">
        <v>13</v>
      </c>
      <c r="B279" s="11" t="s">
        <v>14</v>
      </c>
      <c r="C279" s="12">
        <v>45016</v>
      </c>
      <c r="D279" s="13" t="s">
        <v>28</v>
      </c>
      <c r="E279" s="13" t="s">
        <v>26</v>
      </c>
      <c r="F279" s="13" t="s">
        <v>290</v>
      </c>
      <c r="G279" s="14">
        <f>VLOOKUP(L279,[9]A3131!$P:$T,5,FALSE)</f>
        <v>44705402</v>
      </c>
      <c r="H279" s="15">
        <v>39469.410000000003</v>
      </c>
      <c r="I279" s="16" t="s">
        <v>282</v>
      </c>
      <c r="J279" s="14" t="str">
        <f>VLOOKUP(L279,[9]A3131!$P:$R,3,FALSE)</f>
        <v>B93 0QA</v>
      </c>
      <c r="K279" s="14"/>
      <c r="L279" s="13" t="s">
        <v>291</v>
      </c>
    </row>
    <row r="280" spans="1:12" ht="22.5" customHeight="1" x14ac:dyDescent="0.35">
      <c r="A280" s="11" t="s">
        <v>13</v>
      </c>
      <c r="B280" s="11" t="s">
        <v>14</v>
      </c>
      <c r="C280" s="12">
        <v>45016</v>
      </c>
      <c r="D280" s="13" t="s">
        <v>30</v>
      </c>
      <c r="E280" s="13" t="s">
        <v>26</v>
      </c>
      <c r="F280" s="13" t="s">
        <v>290</v>
      </c>
      <c r="G280" s="14">
        <f>VLOOKUP(L280,[9]A3131!$P:$T,5,FALSE)</f>
        <v>44705402</v>
      </c>
      <c r="H280" s="15">
        <v>699.25</v>
      </c>
      <c r="I280" s="16" t="s">
        <v>282</v>
      </c>
      <c r="J280" s="14" t="str">
        <f>VLOOKUP(L280,[9]A3131!$P:$R,3,FALSE)</f>
        <v>B93 0QA</v>
      </c>
      <c r="K280" s="14"/>
      <c r="L280" s="13" t="s">
        <v>291</v>
      </c>
    </row>
    <row r="281" spans="1:12" ht="22.5" customHeight="1" x14ac:dyDescent="0.35">
      <c r="A281" s="11" t="s">
        <v>13</v>
      </c>
      <c r="B281" s="11" t="s">
        <v>14</v>
      </c>
      <c r="C281" s="12">
        <v>45016</v>
      </c>
      <c r="D281" s="13" t="s">
        <v>32</v>
      </c>
      <c r="E281" s="13" t="s">
        <v>26</v>
      </c>
      <c r="F281" s="13" t="s">
        <v>290</v>
      </c>
      <c r="G281" s="14">
        <f>VLOOKUP(L281,[9]A3131!$P:$T,5,FALSE)</f>
        <v>44705402</v>
      </c>
      <c r="H281" s="15">
        <v>3617.2</v>
      </c>
      <c r="I281" s="16" t="s">
        <v>282</v>
      </c>
      <c r="J281" s="14" t="str">
        <f>VLOOKUP(L281,[9]A3131!$P:$R,3,FALSE)</f>
        <v>B93 0QA</v>
      </c>
      <c r="K281" s="14"/>
      <c r="L281" s="13" t="s">
        <v>291</v>
      </c>
    </row>
    <row r="282" spans="1:12" ht="22.5" customHeight="1" x14ac:dyDescent="0.35">
      <c r="A282" s="11" t="s">
        <v>13</v>
      </c>
      <c r="B282" s="11" t="s">
        <v>14</v>
      </c>
      <c r="C282" s="12">
        <v>45016</v>
      </c>
      <c r="D282" s="13" t="s">
        <v>33</v>
      </c>
      <c r="E282" s="13" t="s">
        <v>26</v>
      </c>
      <c r="F282" s="13" t="s">
        <v>290</v>
      </c>
      <c r="G282" s="14">
        <f>VLOOKUP(L282,[9]A3131!$P:$T,5,FALSE)</f>
        <v>44705402</v>
      </c>
      <c r="H282" s="15">
        <v>23</v>
      </c>
      <c r="I282" s="16" t="s">
        <v>282</v>
      </c>
      <c r="J282" s="14" t="str">
        <f>VLOOKUP(L282,[9]A3131!$P:$R,3,FALSE)</f>
        <v>B93 0QA</v>
      </c>
      <c r="K282" s="14"/>
      <c r="L282" s="13" t="s">
        <v>291</v>
      </c>
    </row>
    <row r="283" spans="1:12" ht="22.5" customHeight="1" x14ac:dyDescent="0.35">
      <c r="A283" s="11" t="s">
        <v>13</v>
      </c>
      <c r="B283" s="11" t="s">
        <v>14</v>
      </c>
      <c r="C283" s="12">
        <v>45016</v>
      </c>
      <c r="D283" s="13" t="s">
        <v>25</v>
      </c>
      <c r="E283" s="13" t="s">
        <v>26</v>
      </c>
      <c r="F283" s="13" t="s">
        <v>292</v>
      </c>
      <c r="G283" s="14">
        <f>VLOOKUP(L283,[9]A3131!$P:$T,5,FALSE)</f>
        <v>44705054</v>
      </c>
      <c r="H283" s="15">
        <v>140</v>
      </c>
      <c r="I283" s="16" t="s">
        <v>282</v>
      </c>
      <c r="J283" s="14" t="str">
        <f>VLOOKUP(L283,[9]A3131!$P:$R,3,FALSE)</f>
        <v>B76 1QN</v>
      </c>
      <c r="K283" s="14"/>
      <c r="L283" s="13" t="s">
        <v>293</v>
      </c>
    </row>
    <row r="284" spans="1:12" ht="22.5" customHeight="1" x14ac:dyDescent="0.35">
      <c r="A284" s="11" t="s">
        <v>13</v>
      </c>
      <c r="B284" s="11" t="s">
        <v>14</v>
      </c>
      <c r="C284" s="12">
        <v>45016</v>
      </c>
      <c r="D284" s="13" t="s">
        <v>28</v>
      </c>
      <c r="E284" s="13" t="s">
        <v>26</v>
      </c>
      <c r="F284" s="13" t="s">
        <v>292</v>
      </c>
      <c r="G284" s="14">
        <f>VLOOKUP(L284,[9]A3131!$P:$T,5,FALSE)</f>
        <v>44705054</v>
      </c>
      <c r="H284" s="15">
        <v>127739.37</v>
      </c>
      <c r="I284" s="16" t="s">
        <v>282</v>
      </c>
      <c r="J284" s="14" t="str">
        <f>VLOOKUP(L284,[9]A3131!$P:$R,3,FALSE)</f>
        <v>B76 1QN</v>
      </c>
      <c r="K284" s="14"/>
      <c r="L284" s="13" t="s">
        <v>293</v>
      </c>
    </row>
    <row r="285" spans="1:12" ht="22.5" customHeight="1" x14ac:dyDescent="0.35">
      <c r="A285" s="11" t="s">
        <v>13</v>
      </c>
      <c r="B285" s="11" t="s">
        <v>14</v>
      </c>
      <c r="C285" s="12">
        <v>45016</v>
      </c>
      <c r="D285" s="13" t="s">
        <v>30</v>
      </c>
      <c r="E285" s="13" t="s">
        <v>26</v>
      </c>
      <c r="F285" s="13" t="s">
        <v>292</v>
      </c>
      <c r="G285" s="14">
        <f>VLOOKUP(L285,[9]A3131!$P:$T,5,FALSE)</f>
        <v>44705054</v>
      </c>
      <c r="H285" s="15">
        <v>2240.48</v>
      </c>
      <c r="I285" s="16" t="s">
        <v>282</v>
      </c>
      <c r="J285" s="14" t="str">
        <f>VLOOKUP(L285,[9]A3131!$P:$R,3,FALSE)</f>
        <v>B76 1QN</v>
      </c>
      <c r="K285" s="14"/>
      <c r="L285" s="13" t="s">
        <v>293</v>
      </c>
    </row>
    <row r="286" spans="1:12" ht="22.5" customHeight="1" x14ac:dyDescent="0.35">
      <c r="A286" s="11" t="s">
        <v>13</v>
      </c>
      <c r="B286" s="11" t="s">
        <v>14</v>
      </c>
      <c r="C286" s="12">
        <v>45016</v>
      </c>
      <c r="D286" s="13" t="s">
        <v>31</v>
      </c>
      <c r="E286" s="13" t="s">
        <v>26</v>
      </c>
      <c r="F286" s="13" t="s">
        <v>292</v>
      </c>
      <c r="G286" s="14">
        <f>VLOOKUP(L286,[9]A3131!$P:$T,5,FALSE)</f>
        <v>44705054</v>
      </c>
      <c r="H286" s="15">
        <v>11229.17</v>
      </c>
      <c r="I286" s="16" t="s">
        <v>282</v>
      </c>
      <c r="J286" s="14" t="str">
        <f>VLOOKUP(L286,[9]A3131!$P:$R,3,FALSE)</f>
        <v>B76 1QN</v>
      </c>
      <c r="K286" s="14"/>
      <c r="L286" s="13" t="s">
        <v>293</v>
      </c>
    </row>
    <row r="287" spans="1:12" ht="22.5" customHeight="1" x14ac:dyDescent="0.35">
      <c r="A287" s="11" t="s">
        <v>13</v>
      </c>
      <c r="B287" s="11" t="s">
        <v>14</v>
      </c>
      <c r="C287" s="12">
        <v>45016</v>
      </c>
      <c r="D287" s="13" t="s">
        <v>32</v>
      </c>
      <c r="E287" s="13" t="s">
        <v>26</v>
      </c>
      <c r="F287" s="13" t="s">
        <v>292</v>
      </c>
      <c r="G287" s="14">
        <f>VLOOKUP(L287,[9]A3131!$P:$T,5,FALSE)</f>
        <v>44705054</v>
      </c>
      <c r="H287" s="15">
        <v>12456.94</v>
      </c>
      <c r="I287" s="16" t="s">
        <v>282</v>
      </c>
      <c r="J287" s="14" t="str">
        <f>VLOOKUP(L287,[9]A3131!$P:$R,3,FALSE)</f>
        <v>B76 1QN</v>
      </c>
      <c r="K287" s="14"/>
      <c r="L287" s="13" t="s">
        <v>293</v>
      </c>
    </row>
    <row r="288" spans="1:12" ht="22.5" customHeight="1" x14ac:dyDescent="0.35">
      <c r="A288" s="11" t="s">
        <v>13</v>
      </c>
      <c r="B288" s="11" t="s">
        <v>14</v>
      </c>
      <c r="C288" s="12">
        <v>45016</v>
      </c>
      <c r="D288" s="13" t="s">
        <v>33</v>
      </c>
      <c r="E288" s="13" t="s">
        <v>26</v>
      </c>
      <c r="F288" s="13" t="s">
        <v>292</v>
      </c>
      <c r="G288" s="14">
        <f>VLOOKUP(L288,[9]A3131!$P:$T,5,FALSE)</f>
        <v>44705054</v>
      </c>
      <c r="H288" s="15">
        <v>103.5</v>
      </c>
      <c r="I288" s="16" t="s">
        <v>282</v>
      </c>
      <c r="J288" s="14" t="str">
        <f>VLOOKUP(L288,[9]A3131!$P:$R,3,FALSE)</f>
        <v>B76 1QN</v>
      </c>
      <c r="K288" s="14"/>
      <c r="L288" s="13" t="s">
        <v>293</v>
      </c>
    </row>
    <row r="289" spans="1:12" ht="22.5" customHeight="1" x14ac:dyDescent="0.35">
      <c r="A289" s="11" t="s">
        <v>13</v>
      </c>
      <c r="B289" s="11" t="s">
        <v>14</v>
      </c>
      <c r="C289" s="12">
        <v>45016</v>
      </c>
      <c r="D289" s="13" t="s">
        <v>25</v>
      </c>
      <c r="E289" s="13" t="s">
        <v>26</v>
      </c>
      <c r="F289" s="13" t="s">
        <v>294</v>
      </c>
      <c r="G289" s="14">
        <f>VLOOKUP(L289,[9]A3131!$P:$T,5,FALSE)</f>
        <v>44705074</v>
      </c>
      <c r="H289" s="15">
        <v>1260</v>
      </c>
      <c r="I289" s="16" t="s">
        <v>282</v>
      </c>
      <c r="J289" s="14" t="str">
        <f>VLOOKUP(L289,[9]A3131!$P:$R,3,FALSE)</f>
        <v>B9 5PU</v>
      </c>
      <c r="K289" s="14"/>
      <c r="L289" s="13" t="s">
        <v>295</v>
      </c>
    </row>
    <row r="290" spans="1:12" ht="22.5" customHeight="1" x14ac:dyDescent="0.35">
      <c r="A290" s="11" t="s">
        <v>13</v>
      </c>
      <c r="B290" s="11" t="s">
        <v>14</v>
      </c>
      <c r="C290" s="12">
        <v>45016</v>
      </c>
      <c r="D290" s="13" t="s">
        <v>28</v>
      </c>
      <c r="E290" s="13" t="s">
        <v>26</v>
      </c>
      <c r="F290" s="13" t="s">
        <v>294</v>
      </c>
      <c r="G290" s="14">
        <f>VLOOKUP(L290,[9]A3131!$P:$T,5,FALSE)</f>
        <v>44705074</v>
      </c>
      <c r="H290" s="15">
        <v>123676.47</v>
      </c>
      <c r="I290" s="16" t="s">
        <v>282</v>
      </c>
      <c r="J290" s="14" t="str">
        <f>VLOOKUP(L290,[9]A3131!$P:$R,3,FALSE)</f>
        <v>B9 5PU</v>
      </c>
      <c r="K290" s="14"/>
      <c r="L290" s="13" t="s">
        <v>295</v>
      </c>
    </row>
    <row r="291" spans="1:12" ht="22.5" customHeight="1" x14ac:dyDescent="0.35">
      <c r="A291" s="11" t="s">
        <v>13</v>
      </c>
      <c r="B291" s="11" t="s">
        <v>14</v>
      </c>
      <c r="C291" s="12">
        <v>45016</v>
      </c>
      <c r="D291" s="13" t="s">
        <v>30</v>
      </c>
      <c r="E291" s="13" t="s">
        <v>26</v>
      </c>
      <c r="F291" s="13" t="s">
        <v>294</v>
      </c>
      <c r="G291" s="14">
        <f>VLOOKUP(L291,[9]A3131!$P:$T,5,FALSE)</f>
        <v>44705074</v>
      </c>
      <c r="H291" s="15">
        <v>2287.36</v>
      </c>
      <c r="I291" s="16" t="s">
        <v>282</v>
      </c>
      <c r="J291" s="14" t="str">
        <f>VLOOKUP(L291,[9]A3131!$P:$R,3,FALSE)</f>
        <v>B9 5PU</v>
      </c>
      <c r="K291" s="14"/>
      <c r="L291" s="13" t="s">
        <v>295</v>
      </c>
    </row>
    <row r="292" spans="1:12" ht="22.5" customHeight="1" x14ac:dyDescent="0.35">
      <c r="A292" s="11" t="s">
        <v>13</v>
      </c>
      <c r="B292" s="11" t="s">
        <v>14</v>
      </c>
      <c r="C292" s="12">
        <v>45016</v>
      </c>
      <c r="D292" s="13" t="s">
        <v>187</v>
      </c>
      <c r="E292" s="13" t="s">
        <v>26</v>
      </c>
      <c r="F292" s="13" t="s">
        <v>294</v>
      </c>
      <c r="G292" s="14">
        <f>VLOOKUP(L292,[9]A3131!$P:$T,5,FALSE)</f>
        <v>44705074</v>
      </c>
      <c r="H292" s="15">
        <v>22843.33</v>
      </c>
      <c r="I292" s="16" t="s">
        <v>282</v>
      </c>
      <c r="J292" s="14" t="str">
        <f>VLOOKUP(L292,[9]A3131!$P:$R,3,FALSE)</f>
        <v>B9 5PU</v>
      </c>
      <c r="K292" s="14"/>
      <c r="L292" s="13" t="s">
        <v>295</v>
      </c>
    </row>
    <row r="293" spans="1:12" ht="22.5" customHeight="1" x14ac:dyDescent="0.35">
      <c r="A293" s="11" t="s">
        <v>13</v>
      </c>
      <c r="B293" s="11" t="s">
        <v>14</v>
      </c>
      <c r="C293" s="12">
        <v>45016</v>
      </c>
      <c r="D293" s="13" t="s">
        <v>31</v>
      </c>
      <c r="E293" s="13" t="s">
        <v>26</v>
      </c>
      <c r="F293" s="13" t="s">
        <v>294</v>
      </c>
      <c r="G293" s="14">
        <f>VLOOKUP(L293,[9]A3131!$P:$T,5,FALSE)</f>
        <v>44705074</v>
      </c>
      <c r="H293" s="15">
        <v>9306.25</v>
      </c>
      <c r="I293" s="16" t="s">
        <v>282</v>
      </c>
      <c r="J293" s="14" t="str">
        <f>VLOOKUP(L293,[9]A3131!$P:$R,3,FALSE)</f>
        <v>B9 5PU</v>
      </c>
      <c r="K293" s="14"/>
      <c r="L293" s="13" t="s">
        <v>295</v>
      </c>
    </row>
    <row r="294" spans="1:12" ht="22.5" customHeight="1" x14ac:dyDescent="0.35">
      <c r="A294" s="11" t="s">
        <v>13</v>
      </c>
      <c r="B294" s="11" t="s">
        <v>14</v>
      </c>
      <c r="C294" s="12">
        <v>45016</v>
      </c>
      <c r="D294" s="13" t="s">
        <v>32</v>
      </c>
      <c r="E294" s="13" t="s">
        <v>26</v>
      </c>
      <c r="F294" s="13" t="s">
        <v>294</v>
      </c>
      <c r="G294" s="14">
        <f>VLOOKUP(L294,[9]A3131!$P:$T,5,FALSE)</f>
        <v>44705074</v>
      </c>
      <c r="H294" s="15">
        <v>9613.25</v>
      </c>
      <c r="I294" s="16" t="s">
        <v>282</v>
      </c>
      <c r="J294" s="14" t="str">
        <f>VLOOKUP(L294,[9]A3131!$P:$R,3,FALSE)</f>
        <v>B9 5PU</v>
      </c>
      <c r="K294" s="14"/>
      <c r="L294" s="13" t="s">
        <v>295</v>
      </c>
    </row>
    <row r="295" spans="1:12" ht="22.5" customHeight="1" x14ac:dyDescent="0.35">
      <c r="A295" s="11" t="s">
        <v>13</v>
      </c>
      <c r="B295" s="11" t="s">
        <v>14</v>
      </c>
      <c r="C295" s="12">
        <v>45016</v>
      </c>
      <c r="D295" s="13" t="s">
        <v>33</v>
      </c>
      <c r="E295" s="13" t="s">
        <v>26</v>
      </c>
      <c r="F295" s="13" t="s">
        <v>294</v>
      </c>
      <c r="G295" s="14">
        <f>VLOOKUP(L295,[9]A3131!$P:$T,5,FALSE)</f>
        <v>44705074</v>
      </c>
      <c r="H295" s="15">
        <v>115</v>
      </c>
      <c r="I295" s="16" t="s">
        <v>282</v>
      </c>
      <c r="J295" s="14" t="str">
        <f>VLOOKUP(L295,[9]A3131!$P:$R,3,FALSE)</f>
        <v>B9 5PU</v>
      </c>
      <c r="K295" s="14"/>
      <c r="L295" s="13" t="s">
        <v>295</v>
      </c>
    </row>
    <row r="296" spans="1:12" ht="22.5" customHeight="1" x14ac:dyDescent="0.35">
      <c r="A296" s="11" t="s">
        <v>13</v>
      </c>
      <c r="B296" s="11" t="s">
        <v>14</v>
      </c>
      <c r="C296" s="12">
        <v>45016</v>
      </c>
      <c r="D296" s="13" t="s">
        <v>25</v>
      </c>
      <c r="E296" s="13" t="s">
        <v>26</v>
      </c>
      <c r="F296" s="13" t="s">
        <v>296</v>
      </c>
      <c r="G296" s="14">
        <f>VLOOKUP(L296,[9]A3131!$P:$T,5,FALSE)</f>
        <v>44705181</v>
      </c>
      <c r="H296" s="15">
        <v>560</v>
      </c>
      <c r="I296" s="16" t="s">
        <v>282</v>
      </c>
      <c r="J296" s="14" t="str">
        <f>VLOOKUP(L296,[9]A3131!$P:$R,3,FALSE)</f>
        <v>B32 3PR</v>
      </c>
      <c r="K296" s="14"/>
      <c r="L296" s="13" t="s">
        <v>297</v>
      </c>
    </row>
    <row r="297" spans="1:12" ht="22.5" customHeight="1" x14ac:dyDescent="0.35">
      <c r="A297" s="11" t="s">
        <v>13</v>
      </c>
      <c r="B297" s="11" t="s">
        <v>14</v>
      </c>
      <c r="C297" s="12">
        <v>45016</v>
      </c>
      <c r="D297" s="13" t="s">
        <v>28</v>
      </c>
      <c r="E297" s="13" t="s">
        <v>26</v>
      </c>
      <c r="F297" s="13" t="s">
        <v>296</v>
      </c>
      <c r="G297" s="14">
        <f>VLOOKUP(L297,[9]A3131!$P:$T,5,FALSE)</f>
        <v>44705181</v>
      </c>
      <c r="H297" s="15">
        <v>47441.33</v>
      </c>
      <c r="I297" s="16" t="s">
        <v>282</v>
      </c>
      <c r="J297" s="14" t="str">
        <f>VLOOKUP(L297,[9]A3131!$P:$R,3,FALSE)</f>
        <v>B32 3PR</v>
      </c>
      <c r="K297" s="14"/>
      <c r="L297" s="13" t="s">
        <v>297</v>
      </c>
    </row>
    <row r="298" spans="1:12" ht="22.5" customHeight="1" x14ac:dyDescent="0.35">
      <c r="A298" s="11" t="s">
        <v>13</v>
      </c>
      <c r="B298" s="11" t="s">
        <v>14</v>
      </c>
      <c r="C298" s="12">
        <v>45016</v>
      </c>
      <c r="D298" s="13" t="s">
        <v>30</v>
      </c>
      <c r="E298" s="13" t="s">
        <v>26</v>
      </c>
      <c r="F298" s="13" t="s">
        <v>296</v>
      </c>
      <c r="G298" s="14">
        <f>VLOOKUP(L298,[9]A3131!$P:$T,5,FALSE)</f>
        <v>44705181</v>
      </c>
      <c r="H298" s="15">
        <v>866.29</v>
      </c>
      <c r="I298" s="16" t="s">
        <v>282</v>
      </c>
      <c r="J298" s="14" t="str">
        <f>VLOOKUP(L298,[9]A3131!$P:$R,3,FALSE)</f>
        <v>B32 3PR</v>
      </c>
      <c r="K298" s="14"/>
      <c r="L298" s="13" t="s">
        <v>297</v>
      </c>
    </row>
    <row r="299" spans="1:12" ht="22.5" customHeight="1" x14ac:dyDescent="0.35">
      <c r="A299" s="11" t="s">
        <v>13</v>
      </c>
      <c r="B299" s="11" t="s">
        <v>14</v>
      </c>
      <c r="C299" s="12">
        <v>45016</v>
      </c>
      <c r="D299" s="13" t="s">
        <v>298</v>
      </c>
      <c r="E299" s="13" t="s">
        <v>26</v>
      </c>
      <c r="F299" s="13" t="s">
        <v>296</v>
      </c>
      <c r="G299" s="14">
        <f>VLOOKUP(L299,[9]A3131!$P:$T,5,FALSE)</f>
        <v>44705181</v>
      </c>
      <c r="H299" s="15">
        <v>1461.48</v>
      </c>
      <c r="I299" s="16" t="s">
        <v>282</v>
      </c>
      <c r="J299" s="14" t="str">
        <f>VLOOKUP(L299,[9]A3131!$P:$R,3,FALSE)</f>
        <v>B32 3PR</v>
      </c>
      <c r="K299" s="14"/>
      <c r="L299" s="13" t="s">
        <v>297</v>
      </c>
    </row>
    <row r="300" spans="1:12" ht="22.5" customHeight="1" x14ac:dyDescent="0.35">
      <c r="A300" s="11" t="s">
        <v>13</v>
      </c>
      <c r="B300" s="11" t="s">
        <v>14</v>
      </c>
      <c r="C300" s="12">
        <v>45016</v>
      </c>
      <c r="D300" s="13" t="s">
        <v>116</v>
      </c>
      <c r="E300" s="13" t="s">
        <v>26</v>
      </c>
      <c r="F300" s="13" t="s">
        <v>296</v>
      </c>
      <c r="G300" s="14">
        <f>VLOOKUP(L300,[9]A3131!$P:$T,5,FALSE)</f>
        <v>44705181</v>
      </c>
      <c r="H300" s="15">
        <v>10360.84</v>
      </c>
      <c r="I300" s="16" t="s">
        <v>282</v>
      </c>
      <c r="J300" s="14" t="str">
        <f>VLOOKUP(L300,[9]A3131!$P:$R,3,FALSE)</f>
        <v>B32 3PR</v>
      </c>
      <c r="K300" s="14"/>
      <c r="L300" s="13" t="s">
        <v>297</v>
      </c>
    </row>
    <row r="301" spans="1:12" ht="22.5" customHeight="1" x14ac:dyDescent="0.35">
      <c r="A301" s="11" t="s">
        <v>13</v>
      </c>
      <c r="B301" s="11" t="s">
        <v>14</v>
      </c>
      <c r="C301" s="12">
        <v>45016</v>
      </c>
      <c r="D301" s="13" t="s">
        <v>32</v>
      </c>
      <c r="E301" s="13" t="s">
        <v>26</v>
      </c>
      <c r="F301" s="13" t="s">
        <v>296</v>
      </c>
      <c r="G301" s="14">
        <f>VLOOKUP(L301,[9]A3131!$P:$T,5,FALSE)</f>
        <v>44705181</v>
      </c>
      <c r="H301" s="15">
        <v>4486.03</v>
      </c>
      <c r="I301" s="16" t="s">
        <v>282</v>
      </c>
      <c r="J301" s="14" t="str">
        <f>VLOOKUP(L301,[9]A3131!$P:$R,3,FALSE)</f>
        <v>B32 3PR</v>
      </c>
      <c r="K301" s="14"/>
      <c r="L301" s="13" t="s">
        <v>297</v>
      </c>
    </row>
    <row r="302" spans="1:12" ht="22.5" customHeight="1" x14ac:dyDescent="0.35">
      <c r="A302" s="11" t="s">
        <v>13</v>
      </c>
      <c r="B302" s="11" t="s">
        <v>14</v>
      </c>
      <c r="C302" s="12">
        <v>45016</v>
      </c>
      <c r="D302" s="13" t="s">
        <v>28</v>
      </c>
      <c r="E302" s="13" t="s">
        <v>26</v>
      </c>
      <c r="F302" s="13" t="s">
        <v>299</v>
      </c>
      <c r="G302" s="14">
        <f>VLOOKUP(L302,[9]A3131!$P:$T,5,FALSE)</f>
        <v>44705383</v>
      </c>
      <c r="H302" s="15">
        <v>108004.54</v>
      </c>
      <c r="I302" s="16" t="str">
        <f>VLOOKUP(L302,[9]A3131!$P:$Q,2,FALSE)</f>
        <v>Global Sum (GMS)</v>
      </c>
      <c r="J302" s="14" t="str">
        <f>VLOOKUP(L302,[9]A3131!$P:$R,3,FALSE)</f>
        <v>CV7 7RW</v>
      </c>
      <c r="K302" s="14"/>
      <c r="L302" s="13" t="s">
        <v>300</v>
      </c>
    </row>
    <row r="303" spans="1:12" ht="22.5" customHeight="1" x14ac:dyDescent="0.35">
      <c r="A303" s="11" t="s">
        <v>13</v>
      </c>
      <c r="B303" s="11" t="s">
        <v>14</v>
      </c>
      <c r="C303" s="12">
        <v>45016</v>
      </c>
      <c r="D303" s="13" t="s">
        <v>30</v>
      </c>
      <c r="E303" s="13" t="s">
        <v>26</v>
      </c>
      <c r="F303" s="13" t="s">
        <v>299</v>
      </c>
      <c r="G303" s="14">
        <f>VLOOKUP(L303,[9]A3131!$P:$T,5,FALSE)</f>
        <v>44705383</v>
      </c>
      <c r="H303" s="15">
        <v>1968.51</v>
      </c>
      <c r="I303" s="16" t="str">
        <f>VLOOKUP(L303,[9]A3131!$P:$Q,2,FALSE)</f>
        <v>Global Sum (GMS)</v>
      </c>
      <c r="J303" s="14" t="str">
        <f>VLOOKUP(L303,[9]A3131!$P:$R,3,FALSE)</f>
        <v>CV7 7RW</v>
      </c>
      <c r="K303" s="14"/>
      <c r="L303" s="13" t="s">
        <v>300</v>
      </c>
    </row>
    <row r="304" spans="1:12" ht="22.5" customHeight="1" x14ac:dyDescent="0.35">
      <c r="A304" s="11" t="s">
        <v>13</v>
      </c>
      <c r="B304" s="11" t="s">
        <v>14</v>
      </c>
      <c r="C304" s="12">
        <v>45016</v>
      </c>
      <c r="D304" s="13" t="s">
        <v>116</v>
      </c>
      <c r="E304" s="13" t="s">
        <v>26</v>
      </c>
      <c r="F304" s="13" t="s">
        <v>299</v>
      </c>
      <c r="G304" s="14">
        <f>VLOOKUP(L304,[9]A3131!$P:$T,5,FALSE)</f>
        <v>44705383</v>
      </c>
      <c r="H304" s="15">
        <v>21116.67</v>
      </c>
      <c r="I304" s="16" t="str">
        <f>VLOOKUP(L304,[9]A3131!$P:$Q,2,FALSE)</f>
        <v>Global Sum (GMS)</v>
      </c>
      <c r="J304" s="14" t="str">
        <f>VLOOKUP(L304,[9]A3131!$P:$R,3,FALSE)</f>
        <v>CV7 7RW</v>
      </c>
      <c r="K304" s="14"/>
      <c r="L304" s="13" t="s">
        <v>300</v>
      </c>
    </row>
    <row r="305" spans="1:12" ht="22.5" customHeight="1" x14ac:dyDescent="0.35">
      <c r="A305" s="11" t="s">
        <v>13</v>
      </c>
      <c r="B305" s="11" t="s">
        <v>14</v>
      </c>
      <c r="C305" s="12">
        <v>45016</v>
      </c>
      <c r="D305" s="13" t="s">
        <v>32</v>
      </c>
      <c r="E305" s="13" t="s">
        <v>26</v>
      </c>
      <c r="F305" s="13" t="s">
        <v>299</v>
      </c>
      <c r="G305" s="14">
        <f>VLOOKUP(L305,[9]A3131!$P:$T,5,FALSE)</f>
        <v>44705383</v>
      </c>
      <c r="H305" s="15">
        <v>10818.34</v>
      </c>
      <c r="I305" s="16" t="str">
        <f>VLOOKUP(L305,[9]A3131!$P:$Q,2,FALSE)</f>
        <v>Global Sum (GMS)</v>
      </c>
      <c r="J305" s="14" t="str">
        <f>VLOOKUP(L305,[9]A3131!$P:$R,3,FALSE)</f>
        <v>CV7 7RW</v>
      </c>
      <c r="K305" s="14"/>
      <c r="L305" s="13" t="s">
        <v>300</v>
      </c>
    </row>
    <row r="306" spans="1:12" ht="22.5" customHeight="1" x14ac:dyDescent="0.35">
      <c r="A306" s="11" t="s">
        <v>13</v>
      </c>
      <c r="B306" s="11" t="s">
        <v>14</v>
      </c>
      <c r="C306" s="12">
        <v>45016</v>
      </c>
      <c r="D306" s="13" t="s">
        <v>301</v>
      </c>
      <c r="E306" s="13" t="s">
        <v>302</v>
      </c>
      <c r="F306" s="13" t="s">
        <v>303</v>
      </c>
      <c r="G306" s="14">
        <f>VLOOKUP(L306,[9]A3131!$P:$T,5,FALSE)</f>
        <v>44705118</v>
      </c>
      <c r="H306" s="15">
        <v>26774.61</v>
      </c>
      <c r="I306" s="16" t="str">
        <f>VLOOKUP(L306,[9]A3131!$P:$Q,2,FALSE)</f>
        <v>Prescribing GPs - Cost of Drugs (GMS)</v>
      </c>
      <c r="J306" s="14" t="str">
        <f>VLOOKUP(L306,[9]A3131!$P:$R,3,FALSE)</f>
        <v>B24 9JN</v>
      </c>
      <c r="K306" s="14"/>
      <c r="L306" s="13" t="s">
        <v>304</v>
      </c>
    </row>
    <row r="307" spans="1:12" ht="22.5" customHeight="1" x14ac:dyDescent="0.35">
      <c r="A307" s="11" t="s">
        <v>13</v>
      </c>
      <c r="B307" s="11" t="s">
        <v>14</v>
      </c>
      <c r="C307" s="12">
        <v>45016</v>
      </c>
      <c r="D307" s="13" t="s">
        <v>305</v>
      </c>
      <c r="E307" s="13" t="s">
        <v>26</v>
      </c>
      <c r="F307" s="13" t="s">
        <v>303</v>
      </c>
      <c r="G307" s="14">
        <f>VLOOKUP(L307,[9]A3131!$P:$T,5,FALSE)</f>
        <v>44705118</v>
      </c>
      <c r="H307" s="15">
        <v>6594.93</v>
      </c>
      <c r="I307" s="16" t="s">
        <v>28</v>
      </c>
      <c r="J307" s="14" t="str">
        <f>VLOOKUP(L307,[9]A3131!$P:$R,3,FALSE)</f>
        <v>B24 9JN</v>
      </c>
      <c r="K307" s="14"/>
      <c r="L307" s="13" t="s">
        <v>304</v>
      </c>
    </row>
    <row r="308" spans="1:12" ht="22.5" customHeight="1" x14ac:dyDescent="0.35">
      <c r="A308" s="11" t="s">
        <v>13</v>
      </c>
      <c r="B308" s="11" t="s">
        <v>14</v>
      </c>
      <c r="C308" s="12">
        <v>45016</v>
      </c>
      <c r="D308" s="13" t="s">
        <v>28</v>
      </c>
      <c r="E308" s="13" t="s">
        <v>26</v>
      </c>
      <c r="F308" s="13" t="s">
        <v>303</v>
      </c>
      <c r="G308" s="14">
        <f>VLOOKUP(L308,[9]A3131!$P:$T,5,FALSE)</f>
        <v>44705119</v>
      </c>
      <c r="H308" s="15">
        <v>120876.42</v>
      </c>
      <c r="I308" s="16" t="s">
        <v>28</v>
      </c>
      <c r="J308" s="14" t="str">
        <f>VLOOKUP(L308,[9]A3131!$P:$R,3,FALSE)</f>
        <v>B24 9JN</v>
      </c>
      <c r="K308" s="14"/>
      <c r="L308" s="13" t="s">
        <v>306</v>
      </c>
    </row>
    <row r="309" spans="1:12" ht="22.5" customHeight="1" x14ac:dyDescent="0.35">
      <c r="A309" s="11" t="s">
        <v>13</v>
      </c>
      <c r="B309" s="11" t="s">
        <v>14</v>
      </c>
      <c r="C309" s="12">
        <v>45016</v>
      </c>
      <c r="D309" s="13" t="s">
        <v>30</v>
      </c>
      <c r="E309" s="13" t="s">
        <v>26</v>
      </c>
      <c r="F309" s="13" t="s">
        <v>303</v>
      </c>
      <c r="G309" s="14">
        <f>VLOOKUP(L309,[9]A3131!$P:$T,5,FALSE)</f>
        <v>44705119</v>
      </c>
      <c r="H309" s="15">
        <v>2009.38</v>
      </c>
      <c r="I309" s="16" t="s">
        <v>28</v>
      </c>
      <c r="J309" s="14" t="str">
        <f>VLOOKUP(L309,[9]A3131!$P:$R,3,FALSE)</f>
        <v>B24 9JN</v>
      </c>
      <c r="K309" s="14"/>
      <c r="L309" s="13" t="s">
        <v>306</v>
      </c>
    </row>
    <row r="310" spans="1:12" ht="22.5" customHeight="1" x14ac:dyDescent="0.35">
      <c r="A310" s="11" t="s">
        <v>13</v>
      </c>
      <c r="B310" s="11" t="s">
        <v>14</v>
      </c>
      <c r="C310" s="12">
        <v>45016</v>
      </c>
      <c r="D310" s="13" t="s">
        <v>31</v>
      </c>
      <c r="E310" s="13" t="s">
        <v>26</v>
      </c>
      <c r="F310" s="13" t="s">
        <v>303</v>
      </c>
      <c r="G310" s="14">
        <f>VLOOKUP(L310,[9]A3131!$P:$T,5,FALSE)</f>
        <v>44705119</v>
      </c>
      <c r="H310" s="15">
        <v>4886.25</v>
      </c>
      <c r="I310" s="16" t="s">
        <v>28</v>
      </c>
      <c r="J310" s="14" t="str">
        <f>VLOOKUP(L310,[9]A3131!$P:$R,3,FALSE)</f>
        <v>B24 9JN</v>
      </c>
      <c r="K310" s="14"/>
      <c r="L310" s="13" t="s">
        <v>306</v>
      </c>
    </row>
    <row r="311" spans="1:12" ht="22.5" customHeight="1" x14ac:dyDescent="0.35">
      <c r="A311" s="11" t="s">
        <v>13</v>
      </c>
      <c r="B311" s="11" t="s">
        <v>14</v>
      </c>
      <c r="C311" s="12">
        <v>45016</v>
      </c>
      <c r="D311" s="13" t="s">
        <v>32</v>
      </c>
      <c r="E311" s="13" t="s">
        <v>26</v>
      </c>
      <c r="F311" s="13" t="s">
        <v>303</v>
      </c>
      <c r="G311" s="14">
        <f>VLOOKUP(L311,[9]A3131!$P:$T,5,FALSE)</f>
        <v>44705119</v>
      </c>
      <c r="H311" s="15">
        <v>10875.49</v>
      </c>
      <c r="I311" s="16" t="s">
        <v>28</v>
      </c>
      <c r="J311" s="14" t="str">
        <f>VLOOKUP(L311,[9]A3131!$P:$R,3,FALSE)</f>
        <v>B24 9JN</v>
      </c>
      <c r="K311" s="14"/>
      <c r="L311" s="13" t="s">
        <v>306</v>
      </c>
    </row>
    <row r="312" spans="1:12" ht="22.5" customHeight="1" x14ac:dyDescent="0.35">
      <c r="A312" s="11" t="s">
        <v>13</v>
      </c>
      <c r="B312" s="11" t="s">
        <v>14</v>
      </c>
      <c r="C312" s="12">
        <v>45016</v>
      </c>
      <c r="D312" s="13" t="s">
        <v>25</v>
      </c>
      <c r="E312" s="13" t="s">
        <v>26</v>
      </c>
      <c r="F312" s="13" t="s">
        <v>307</v>
      </c>
      <c r="G312" s="14">
        <f>VLOOKUP(L312,[9]A3131!$P:$T,5,FALSE)</f>
        <v>44735661</v>
      </c>
      <c r="H312" s="15">
        <v>3780</v>
      </c>
      <c r="I312" s="16" t="s">
        <v>28</v>
      </c>
      <c r="J312" s="14" t="str">
        <f>VLOOKUP(L312,[9]A3131!$P:$R,3,FALSE)</f>
        <v>B37 5BU</v>
      </c>
      <c r="K312" s="14"/>
      <c r="L312" s="13" t="s">
        <v>308</v>
      </c>
    </row>
    <row r="313" spans="1:12" ht="22.5" customHeight="1" x14ac:dyDescent="0.35">
      <c r="A313" s="11" t="s">
        <v>13</v>
      </c>
      <c r="B313" s="11" t="s">
        <v>14</v>
      </c>
      <c r="C313" s="12">
        <v>45016</v>
      </c>
      <c r="D313" s="13" t="s">
        <v>28</v>
      </c>
      <c r="E313" s="13" t="s">
        <v>26</v>
      </c>
      <c r="F313" s="13" t="s">
        <v>307</v>
      </c>
      <c r="G313" s="14">
        <f>VLOOKUP(L313,[9]A3131!$P:$T,5,FALSE)</f>
        <v>44735661</v>
      </c>
      <c r="H313" s="15">
        <v>114275.22</v>
      </c>
      <c r="I313" s="16" t="s">
        <v>28</v>
      </c>
      <c r="J313" s="14" t="str">
        <f>VLOOKUP(L313,[9]A3131!$P:$R,3,FALSE)</f>
        <v>B37 5BU</v>
      </c>
      <c r="K313" s="14"/>
      <c r="L313" s="13" t="s">
        <v>308</v>
      </c>
    </row>
    <row r="314" spans="1:12" ht="22.5" customHeight="1" x14ac:dyDescent="0.35">
      <c r="A314" s="11" t="s">
        <v>13</v>
      </c>
      <c r="B314" s="11" t="s">
        <v>14</v>
      </c>
      <c r="C314" s="12">
        <v>45016</v>
      </c>
      <c r="D314" s="13" t="s">
        <v>30</v>
      </c>
      <c r="E314" s="13" t="s">
        <v>26</v>
      </c>
      <c r="F314" s="13" t="s">
        <v>307</v>
      </c>
      <c r="G314" s="14">
        <f>VLOOKUP(L314,[9]A3131!$P:$T,5,FALSE)</f>
        <v>44735661</v>
      </c>
      <c r="H314" s="15">
        <v>1974.88</v>
      </c>
      <c r="I314" s="16" t="s">
        <v>28</v>
      </c>
      <c r="J314" s="14" t="str">
        <f>VLOOKUP(L314,[9]A3131!$P:$R,3,FALSE)</f>
        <v>B37 5BU</v>
      </c>
      <c r="K314" s="14"/>
      <c r="L314" s="13" t="s">
        <v>308</v>
      </c>
    </row>
    <row r="315" spans="1:12" ht="22.5" customHeight="1" x14ac:dyDescent="0.35">
      <c r="A315" s="11" t="s">
        <v>13</v>
      </c>
      <c r="B315" s="11" t="s">
        <v>14</v>
      </c>
      <c r="C315" s="12">
        <v>45016</v>
      </c>
      <c r="D315" s="13" t="s">
        <v>115</v>
      </c>
      <c r="E315" s="13" t="s">
        <v>26</v>
      </c>
      <c r="F315" s="13" t="s">
        <v>307</v>
      </c>
      <c r="G315" s="14">
        <f>VLOOKUP(L315,[9]A3131!$P:$T,5,FALSE)</f>
        <v>44735661</v>
      </c>
      <c r="H315" s="15">
        <v>5000</v>
      </c>
      <c r="I315" s="16" t="s">
        <v>28</v>
      </c>
      <c r="J315" s="14" t="str">
        <f>VLOOKUP(L315,[9]A3131!$P:$R,3,FALSE)</f>
        <v>B37 5BU</v>
      </c>
      <c r="K315" s="14"/>
      <c r="L315" s="13" t="s">
        <v>308</v>
      </c>
    </row>
    <row r="316" spans="1:12" ht="22.5" customHeight="1" x14ac:dyDescent="0.35">
      <c r="A316" s="11" t="s">
        <v>13</v>
      </c>
      <c r="B316" s="11" t="s">
        <v>14</v>
      </c>
      <c r="C316" s="12">
        <v>45016</v>
      </c>
      <c r="D316" s="13" t="s">
        <v>94</v>
      </c>
      <c r="E316" s="13" t="s">
        <v>26</v>
      </c>
      <c r="F316" s="13" t="s">
        <v>307</v>
      </c>
      <c r="G316" s="14">
        <f>VLOOKUP(L316,[9]A3131!$P:$T,5,FALSE)</f>
        <v>44735661</v>
      </c>
      <c r="H316" s="15">
        <v>257.51</v>
      </c>
      <c r="I316" s="16" t="s">
        <v>28</v>
      </c>
      <c r="J316" s="14" t="str">
        <f>VLOOKUP(L316,[9]A3131!$P:$R,3,FALSE)</f>
        <v>B37 5BU</v>
      </c>
      <c r="K316" s="14"/>
      <c r="L316" s="13" t="s">
        <v>308</v>
      </c>
    </row>
    <row r="317" spans="1:12" ht="22.5" customHeight="1" x14ac:dyDescent="0.35">
      <c r="A317" s="11" t="s">
        <v>13</v>
      </c>
      <c r="B317" s="11" t="s">
        <v>14</v>
      </c>
      <c r="C317" s="12">
        <v>45016</v>
      </c>
      <c r="D317" s="13" t="s">
        <v>95</v>
      </c>
      <c r="E317" s="13" t="s">
        <v>26</v>
      </c>
      <c r="F317" s="13" t="s">
        <v>307</v>
      </c>
      <c r="G317" s="14">
        <f>VLOOKUP(L317,[9]A3131!$P:$T,5,FALSE)</f>
        <v>44735661</v>
      </c>
      <c r="H317" s="15">
        <v>22182.39</v>
      </c>
      <c r="I317" s="16" t="s">
        <v>28</v>
      </c>
      <c r="J317" s="14" t="str">
        <f>VLOOKUP(L317,[9]A3131!$P:$R,3,FALSE)</f>
        <v>B37 5BU</v>
      </c>
      <c r="K317" s="14"/>
      <c r="L317" s="13" t="s">
        <v>308</v>
      </c>
    </row>
    <row r="318" spans="1:12" ht="22.5" customHeight="1" x14ac:dyDescent="0.35">
      <c r="A318" s="11" t="s">
        <v>13</v>
      </c>
      <c r="B318" s="11" t="s">
        <v>14</v>
      </c>
      <c r="C318" s="12">
        <v>45016</v>
      </c>
      <c r="D318" s="13" t="s">
        <v>31</v>
      </c>
      <c r="E318" s="13" t="s">
        <v>26</v>
      </c>
      <c r="F318" s="13" t="s">
        <v>307</v>
      </c>
      <c r="G318" s="14">
        <f>VLOOKUP(L318,[9]A3131!$P:$T,5,FALSE)</f>
        <v>44735661</v>
      </c>
      <c r="H318" s="15">
        <v>966.67</v>
      </c>
      <c r="I318" s="16" t="s">
        <v>28</v>
      </c>
      <c r="J318" s="14" t="str">
        <f>VLOOKUP(L318,[9]A3131!$P:$R,3,FALSE)</f>
        <v>B37 5BU</v>
      </c>
      <c r="K318" s="14"/>
      <c r="L318" s="13" t="s">
        <v>308</v>
      </c>
    </row>
    <row r="319" spans="1:12" ht="22.5" customHeight="1" x14ac:dyDescent="0.35">
      <c r="A319" s="11" t="s">
        <v>13</v>
      </c>
      <c r="B319" s="11" t="s">
        <v>14</v>
      </c>
      <c r="C319" s="12">
        <v>45016</v>
      </c>
      <c r="D319" s="13" t="s">
        <v>96</v>
      </c>
      <c r="E319" s="13" t="s">
        <v>26</v>
      </c>
      <c r="F319" s="13" t="s">
        <v>307</v>
      </c>
      <c r="G319" s="14">
        <f>VLOOKUP(L319,[9]A3131!$P:$T,5,FALSE)</f>
        <v>44735661</v>
      </c>
      <c r="H319" s="15">
        <v>626.94000000000005</v>
      </c>
      <c r="I319" s="16" t="s">
        <v>28</v>
      </c>
      <c r="J319" s="14" t="str">
        <f>VLOOKUP(L319,[9]A3131!$P:$R,3,FALSE)</f>
        <v>B37 5BU</v>
      </c>
      <c r="K319" s="14"/>
      <c r="L319" s="13" t="s">
        <v>308</v>
      </c>
    </row>
    <row r="320" spans="1:12" ht="22.5" customHeight="1" x14ac:dyDescent="0.35">
      <c r="A320" s="11" t="s">
        <v>13</v>
      </c>
      <c r="B320" s="11" t="s">
        <v>14</v>
      </c>
      <c r="C320" s="12">
        <v>45016</v>
      </c>
      <c r="D320" s="13" t="s">
        <v>97</v>
      </c>
      <c r="E320" s="13" t="s">
        <v>26</v>
      </c>
      <c r="F320" s="13" t="s">
        <v>307</v>
      </c>
      <c r="G320" s="14">
        <f>VLOOKUP(L320,[9]A3131!$P:$T,5,FALSE)</f>
        <v>44735661</v>
      </c>
      <c r="H320" s="15">
        <v>2730.34</v>
      </c>
      <c r="I320" s="16" t="s">
        <v>28</v>
      </c>
      <c r="J320" s="14" t="str">
        <f>VLOOKUP(L320,[9]A3131!$P:$R,3,FALSE)</f>
        <v>B37 5BU</v>
      </c>
      <c r="K320" s="14"/>
      <c r="L320" s="13" t="s">
        <v>308</v>
      </c>
    </row>
    <row r="321" spans="1:12" ht="22.5" customHeight="1" x14ac:dyDescent="0.35">
      <c r="A321" s="11" t="s">
        <v>13</v>
      </c>
      <c r="B321" s="11" t="s">
        <v>14</v>
      </c>
      <c r="C321" s="12">
        <v>45016</v>
      </c>
      <c r="D321" s="13" t="s">
        <v>98</v>
      </c>
      <c r="E321" s="13" t="s">
        <v>26</v>
      </c>
      <c r="F321" s="13" t="s">
        <v>307</v>
      </c>
      <c r="G321" s="14">
        <f>VLOOKUP(L321,[9]A3131!$P:$T,5,FALSE)</f>
        <v>44735661</v>
      </c>
      <c r="H321" s="15">
        <v>209.34</v>
      </c>
      <c r="I321" s="16" t="s">
        <v>28</v>
      </c>
      <c r="J321" s="14" t="str">
        <f>VLOOKUP(L321,[9]A3131!$P:$R,3,FALSE)</f>
        <v>B37 5BU</v>
      </c>
      <c r="K321" s="14"/>
      <c r="L321" s="13" t="s">
        <v>308</v>
      </c>
    </row>
    <row r="322" spans="1:12" ht="22.5" customHeight="1" x14ac:dyDescent="0.35">
      <c r="A322" s="11" t="s">
        <v>13</v>
      </c>
      <c r="B322" s="11" t="s">
        <v>14</v>
      </c>
      <c r="C322" s="12">
        <v>45016</v>
      </c>
      <c r="D322" s="13" t="s">
        <v>32</v>
      </c>
      <c r="E322" s="13" t="s">
        <v>26</v>
      </c>
      <c r="F322" s="13" t="s">
        <v>307</v>
      </c>
      <c r="G322" s="14">
        <f>VLOOKUP(L322,[9]A3131!$P:$T,5,FALSE)</f>
        <v>44735661</v>
      </c>
      <c r="H322" s="15">
        <v>11249.61</v>
      </c>
      <c r="I322" s="16" t="s">
        <v>28</v>
      </c>
      <c r="J322" s="14" t="str">
        <f>VLOOKUP(L322,[9]A3131!$P:$R,3,FALSE)</f>
        <v>B37 5BU</v>
      </c>
      <c r="K322" s="14"/>
      <c r="L322" s="13" t="s">
        <v>308</v>
      </c>
    </row>
    <row r="323" spans="1:12" ht="22.5" customHeight="1" x14ac:dyDescent="0.35">
      <c r="A323" s="11" t="s">
        <v>13</v>
      </c>
      <c r="B323" s="11" t="s">
        <v>14</v>
      </c>
      <c r="C323" s="12">
        <v>45016</v>
      </c>
      <c r="D323" s="13" t="s">
        <v>33</v>
      </c>
      <c r="E323" s="13" t="s">
        <v>26</v>
      </c>
      <c r="F323" s="13" t="s">
        <v>307</v>
      </c>
      <c r="G323" s="14">
        <f>VLOOKUP(L323,[9]A3131!$P:$T,5,FALSE)</f>
        <v>44735661</v>
      </c>
      <c r="H323" s="15">
        <v>115</v>
      </c>
      <c r="I323" s="16" t="s">
        <v>28</v>
      </c>
      <c r="J323" s="14" t="str">
        <f>VLOOKUP(L323,[9]A3131!$P:$R,3,FALSE)</f>
        <v>B37 5BU</v>
      </c>
      <c r="K323" s="14"/>
      <c r="L323" s="13" t="s">
        <v>308</v>
      </c>
    </row>
    <row r="324" spans="1:12" ht="22.5" customHeight="1" x14ac:dyDescent="0.35">
      <c r="A324" s="11" t="s">
        <v>13</v>
      </c>
      <c r="B324" s="11" t="s">
        <v>14</v>
      </c>
      <c r="C324" s="12">
        <v>45016</v>
      </c>
      <c r="D324" s="13" t="s">
        <v>94</v>
      </c>
      <c r="E324" s="13" t="s">
        <v>26</v>
      </c>
      <c r="F324" s="13" t="s">
        <v>307</v>
      </c>
      <c r="G324" s="14">
        <f>VLOOKUP(L324,[9]A3131!$P:$T,5,FALSE)</f>
        <v>44705373</v>
      </c>
      <c r="H324" s="15">
        <v>-257.51</v>
      </c>
      <c r="I324" s="16" t="s">
        <v>28</v>
      </c>
      <c r="J324" s="14" t="str">
        <f>VLOOKUP(L324,[9]A3131!$P:$R,3,FALSE)</f>
        <v>B37 5BU</v>
      </c>
      <c r="K324" s="14"/>
      <c r="L324" s="13" t="s">
        <v>309</v>
      </c>
    </row>
    <row r="325" spans="1:12" ht="22.5" customHeight="1" x14ac:dyDescent="0.35">
      <c r="A325" s="11" t="s">
        <v>13</v>
      </c>
      <c r="B325" s="11" t="s">
        <v>14</v>
      </c>
      <c r="C325" s="12">
        <v>45016</v>
      </c>
      <c r="D325" s="13" t="s">
        <v>95</v>
      </c>
      <c r="E325" s="13" t="s">
        <v>26</v>
      </c>
      <c r="F325" s="13" t="s">
        <v>307</v>
      </c>
      <c r="G325" s="14">
        <f>VLOOKUP(L325,[9]A3131!$P:$T,5,FALSE)</f>
        <v>44705373</v>
      </c>
      <c r="H325" s="15">
        <v>-22182.39</v>
      </c>
      <c r="I325" s="16" t="s">
        <v>28</v>
      </c>
      <c r="J325" s="14" t="str">
        <f>VLOOKUP(L325,[9]A3131!$P:$R,3,FALSE)</f>
        <v>B37 5BU</v>
      </c>
      <c r="K325" s="14"/>
      <c r="L325" s="13" t="s">
        <v>309</v>
      </c>
    </row>
    <row r="326" spans="1:12" ht="22.5" customHeight="1" x14ac:dyDescent="0.35">
      <c r="A326" s="11" t="s">
        <v>13</v>
      </c>
      <c r="B326" s="11" t="s">
        <v>14</v>
      </c>
      <c r="C326" s="12">
        <v>45016</v>
      </c>
      <c r="D326" s="13" t="s">
        <v>96</v>
      </c>
      <c r="E326" s="13" t="s">
        <v>26</v>
      </c>
      <c r="F326" s="13" t="s">
        <v>307</v>
      </c>
      <c r="G326" s="14">
        <f>VLOOKUP(L326,[9]A3131!$P:$T,5,FALSE)</f>
        <v>44705373</v>
      </c>
      <c r="H326" s="15">
        <v>-626.94000000000005</v>
      </c>
      <c r="I326" s="16" t="s">
        <v>28</v>
      </c>
      <c r="J326" s="14" t="str">
        <f>VLOOKUP(L326,[9]A3131!$P:$R,3,FALSE)</f>
        <v>B37 5BU</v>
      </c>
      <c r="K326" s="14"/>
      <c r="L326" s="13" t="s">
        <v>309</v>
      </c>
    </row>
    <row r="327" spans="1:12" ht="22.5" customHeight="1" x14ac:dyDescent="0.35">
      <c r="A327" s="11" t="s">
        <v>13</v>
      </c>
      <c r="B327" s="11" t="s">
        <v>14</v>
      </c>
      <c r="C327" s="12">
        <v>45016</v>
      </c>
      <c r="D327" s="13" t="s">
        <v>97</v>
      </c>
      <c r="E327" s="13" t="s">
        <v>26</v>
      </c>
      <c r="F327" s="13" t="s">
        <v>307</v>
      </c>
      <c r="G327" s="14">
        <f>VLOOKUP(L327,[9]A3131!$P:$T,5,FALSE)</f>
        <v>44705373</v>
      </c>
      <c r="H327" s="15">
        <v>-2730.34</v>
      </c>
      <c r="I327" s="16" t="s">
        <v>28</v>
      </c>
      <c r="J327" s="14" t="str">
        <f>VLOOKUP(L327,[9]A3131!$P:$R,3,FALSE)</f>
        <v>B37 5BU</v>
      </c>
      <c r="K327" s="14"/>
      <c r="L327" s="13" t="s">
        <v>309</v>
      </c>
    </row>
    <row r="328" spans="1:12" ht="22.5" customHeight="1" x14ac:dyDescent="0.35">
      <c r="A328" s="11" t="s">
        <v>13</v>
      </c>
      <c r="B328" s="11" t="s">
        <v>14</v>
      </c>
      <c r="C328" s="12">
        <v>45016</v>
      </c>
      <c r="D328" s="13" t="s">
        <v>98</v>
      </c>
      <c r="E328" s="13" t="s">
        <v>26</v>
      </c>
      <c r="F328" s="13" t="s">
        <v>307</v>
      </c>
      <c r="G328" s="14">
        <f>VLOOKUP(L328,[9]A3131!$P:$T,5,FALSE)</f>
        <v>44705373</v>
      </c>
      <c r="H328" s="15">
        <v>-144.54</v>
      </c>
      <c r="I328" s="16" t="s">
        <v>28</v>
      </c>
      <c r="J328" s="14" t="str">
        <f>VLOOKUP(L328,[9]A3131!$P:$R,3,FALSE)</f>
        <v>B37 5BU</v>
      </c>
      <c r="K328" s="14"/>
      <c r="L328" s="13" t="s">
        <v>309</v>
      </c>
    </row>
    <row r="329" spans="1:12" ht="22.5" customHeight="1" x14ac:dyDescent="0.35">
      <c r="A329" s="11" t="s">
        <v>13</v>
      </c>
      <c r="B329" s="11" t="s">
        <v>14</v>
      </c>
      <c r="C329" s="12">
        <v>45016</v>
      </c>
      <c r="D329" s="13" t="s">
        <v>25</v>
      </c>
      <c r="E329" s="13" t="s">
        <v>26</v>
      </c>
      <c r="F329" s="13" t="s">
        <v>310</v>
      </c>
      <c r="G329" s="14">
        <f>VLOOKUP(L329,[9]A3131!$P:$T,5,FALSE)</f>
        <v>44735662</v>
      </c>
      <c r="H329" s="15">
        <v>280</v>
      </c>
      <c r="I329" s="16" t="s">
        <v>28</v>
      </c>
      <c r="J329" s="14" t="str">
        <f>VLOOKUP(L329,[9]A3131!$P:$R,3,FALSE)</f>
        <v>B90 3LX</v>
      </c>
      <c r="K329" s="14"/>
      <c r="L329" s="13" t="s">
        <v>311</v>
      </c>
    </row>
    <row r="330" spans="1:12" ht="22.5" customHeight="1" x14ac:dyDescent="0.35">
      <c r="A330" s="11" t="s">
        <v>13</v>
      </c>
      <c r="B330" s="11" t="s">
        <v>14</v>
      </c>
      <c r="C330" s="12">
        <v>45016</v>
      </c>
      <c r="D330" s="13" t="s">
        <v>28</v>
      </c>
      <c r="E330" s="13" t="s">
        <v>26</v>
      </c>
      <c r="F330" s="13" t="s">
        <v>310</v>
      </c>
      <c r="G330" s="14">
        <f>VLOOKUP(L330,[9]A3131!$P:$T,5,FALSE)</f>
        <v>44735662</v>
      </c>
      <c r="H330" s="15">
        <v>91815.16</v>
      </c>
      <c r="I330" s="16" t="s">
        <v>28</v>
      </c>
      <c r="J330" s="14" t="str">
        <f>VLOOKUP(L330,[9]A3131!$P:$R,3,FALSE)</f>
        <v>B90 3LX</v>
      </c>
      <c r="K330" s="14"/>
      <c r="L330" s="13" t="s">
        <v>311</v>
      </c>
    </row>
    <row r="331" spans="1:12" ht="22.5" customHeight="1" x14ac:dyDescent="0.35">
      <c r="A331" s="11" t="s">
        <v>13</v>
      </c>
      <c r="B331" s="11" t="s">
        <v>14</v>
      </c>
      <c r="C331" s="12">
        <v>45016</v>
      </c>
      <c r="D331" s="13" t="s">
        <v>30</v>
      </c>
      <c r="E331" s="13" t="s">
        <v>26</v>
      </c>
      <c r="F331" s="13" t="s">
        <v>310</v>
      </c>
      <c r="G331" s="14">
        <f>VLOOKUP(L331,[9]A3131!$P:$T,5,FALSE)</f>
        <v>44735662</v>
      </c>
      <c r="H331" s="15">
        <v>1633.81</v>
      </c>
      <c r="I331" s="16" t="s">
        <v>28</v>
      </c>
      <c r="J331" s="14" t="str">
        <f>VLOOKUP(L331,[9]A3131!$P:$R,3,FALSE)</f>
        <v>B90 3LX</v>
      </c>
      <c r="K331" s="14"/>
      <c r="L331" s="13" t="s">
        <v>311</v>
      </c>
    </row>
    <row r="332" spans="1:12" ht="22.5" customHeight="1" x14ac:dyDescent="0.35">
      <c r="A332" s="11" t="s">
        <v>13</v>
      </c>
      <c r="B332" s="11" t="s">
        <v>14</v>
      </c>
      <c r="C332" s="12">
        <v>45016</v>
      </c>
      <c r="D332" s="13" t="s">
        <v>298</v>
      </c>
      <c r="E332" s="13" t="s">
        <v>26</v>
      </c>
      <c r="F332" s="13" t="s">
        <v>310</v>
      </c>
      <c r="G332" s="14">
        <f>VLOOKUP(L332,[9]A3131!$P:$T,5,FALSE)</f>
        <v>44735662</v>
      </c>
      <c r="H332" s="15">
        <v>12922.8</v>
      </c>
      <c r="I332" s="16" t="s">
        <v>28</v>
      </c>
      <c r="J332" s="14" t="str">
        <f>VLOOKUP(L332,[9]A3131!$P:$R,3,FALSE)</f>
        <v>B90 3LX</v>
      </c>
      <c r="K332" s="14"/>
      <c r="L332" s="13" t="s">
        <v>311</v>
      </c>
    </row>
    <row r="333" spans="1:12" ht="22.5" customHeight="1" x14ac:dyDescent="0.35">
      <c r="A333" s="11" t="s">
        <v>13</v>
      </c>
      <c r="B333" s="11" t="s">
        <v>14</v>
      </c>
      <c r="C333" s="12">
        <v>45016</v>
      </c>
      <c r="D333" s="13" t="s">
        <v>32</v>
      </c>
      <c r="E333" s="13" t="s">
        <v>26</v>
      </c>
      <c r="F333" s="13" t="s">
        <v>310</v>
      </c>
      <c r="G333" s="14">
        <f>VLOOKUP(L333,[9]A3131!$P:$T,5,FALSE)</f>
        <v>44735662</v>
      </c>
      <c r="H333" s="15">
        <v>8984.9699999999993</v>
      </c>
      <c r="I333" s="16" t="s">
        <v>28</v>
      </c>
      <c r="J333" s="14" t="str">
        <f>VLOOKUP(L333,[9]A3131!$P:$R,3,FALSE)</f>
        <v>B90 3LX</v>
      </c>
      <c r="K333" s="14"/>
      <c r="L333" s="13" t="s">
        <v>311</v>
      </c>
    </row>
    <row r="334" spans="1:12" ht="22.5" customHeight="1" x14ac:dyDescent="0.35">
      <c r="A334" s="11" t="s">
        <v>13</v>
      </c>
      <c r="B334" s="11" t="s">
        <v>14</v>
      </c>
      <c r="C334" s="12">
        <v>45016</v>
      </c>
      <c r="D334" s="13" t="s">
        <v>33</v>
      </c>
      <c r="E334" s="13" t="s">
        <v>26</v>
      </c>
      <c r="F334" s="13" t="s">
        <v>310</v>
      </c>
      <c r="G334" s="14">
        <f>VLOOKUP(L334,[9]A3131!$P:$T,5,FALSE)</f>
        <v>44735662</v>
      </c>
      <c r="H334" s="15">
        <v>1115.5</v>
      </c>
      <c r="I334" s="16" t="s">
        <v>28</v>
      </c>
      <c r="J334" s="14" t="str">
        <f>VLOOKUP(L334,[9]A3131!$P:$R,3,FALSE)</f>
        <v>B90 3LX</v>
      </c>
      <c r="K334" s="14"/>
      <c r="L334" s="13" t="s">
        <v>311</v>
      </c>
    </row>
    <row r="335" spans="1:12" ht="22.5" customHeight="1" x14ac:dyDescent="0.35">
      <c r="A335" s="11" t="s">
        <v>13</v>
      </c>
      <c r="B335" s="11" t="s">
        <v>14</v>
      </c>
      <c r="C335" s="12">
        <v>45016</v>
      </c>
      <c r="D335" s="13" t="s">
        <v>28</v>
      </c>
      <c r="E335" s="13" t="s">
        <v>26</v>
      </c>
      <c r="F335" s="13" t="s">
        <v>312</v>
      </c>
      <c r="G335" s="14">
        <f>VLOOKUP(L335,[9]A3131!$P:$T,5,FALSE)</f>
        <v>44705082</v>
      </c>
      <c r="H335" s="15">
        <v>81104.98</v>
      </c>
      <c r="I335" s="16" t="s">
        <v>28</v>
      </c>
      <c r="J335" s="14" t="str">
        <f>VLOOKUP(L335,[9]A3131!$P:$R,3,FALSE)</f>
        <v>B29 7DU</v>
      </c>
      <c r="K335" s="14"/>
      <c r="L335" s="13" t="s">
        <v>313</v>
      </c>
    </row>
    <row r="336" spans="1:12" ht="22.5" customHeight="1" x14ac:dyDescent="0.35">
      <c r="A336" s="11" t="s">
        <v>13</v>
      </c>
      <c r="B336" s="11" t="s">
        <v>14</v>
      </c>
      <c r="C336" s="12">
        <v>45016</v>
      </c>
      <c r="D336" s="13" t="s">
        <v>30</v>
      </c>
      <c r="E336" s="13" t="s">
        <v>26</v>
      </c>
      <c r="F336" s="13" t="s">
        <v>312</v>
      </c>
      <c r="G336" s="14">
        <f>VLOOKUP(L336,[9]A3131!$P:$T,5,FALSE)</f>
        <v>44705082</v>
      </c>
      <c r="H336" s="15">
        <v>1408.32</v>
      </c>
      <c r="I336" s="16" t="s">
        <v>28</v>
      </c>
      <c r="J336" s="14" t="str">
        <f>VLOOKUP(L336,[9]A3131!$P:$R,3,FALSE)</f>
        <v>B29 7DU</v>
      </c>
      <c r="K336" s="14"/>
      <c r="L336" s="13" t="s">
        <v>313</v>
      </c>
    </row>
    <row r="337" spans="1:12" ht="22.5" customHeight="1" x14ac:dyDescent="0.35">
      <c r="A337" s="11" t="s">
        <v>13</v>
      </c>
      <c r="B337" s="11" t="s">
        <v>14</v>
      </c>
      <c r="C337" s="12">
        <v>45016</v>
      </c>
      <c r="D337" s="13" t="s">
        <v>31</v>
      </c>
      <c r="E337" s="13" t="s">
        <v>26</v>
      </c>
      <c r="F337" s="13" t="s">
        <v>312</v>
      </c>
      <c r="G337" s="14">
        <f>VLOOKUP(L337,[9]A3131!$P:$T,5,FALSE)</f>
        <v>44705082</v>
      </c>
      <c r="H337" s="15">
        <v>11489.58</v>
      </c>
      <c r="I337" s="16" t="s">
        <v>28</v>
      </c>
      <c r="J337" s="14" t="str">
        <f>VLOOKUP(L337,[9]A3131!$P:$R,3,FALSE)</f>
        <v>B29 7DU</v>
      </c>
      <c r="K337" s="14"/>
      <c r="L337" s="13" t="s">
        <v>313</v>
      </c>
    </row>
    <row r="338" spans="1:12" ht="22.5" customHeight="1" x14ac:dyDescent="0.35">
      <c r="A338" s="11" t="s">
        <v>13</v>
      </c>
      <c r="B338" s="11" t="s">
        <v>14</v>
      </c>
      <c r="C338" s="12">
        <v>45016</v>
      </c>
      <c r="D338" s="13" t="s">
        <v>32</v>
      </c>
      <c r="E338" s="13" t="s">
        <v>26</v>
      </c>
      <c r="F338" s="13" t="s">
        <v>312</v>
      </c>
      <c r="G338" s="14">
        <f>VLOOKUP(L338,[9]A3131!$P:$T,5,FALSE)</f>
        <v>44705082</v>
      </c>
      <c r="H338" s="15">
        <v>5067.21</v>
      </c>
      <c r="I338" s="16" t="s">
        <v>28</v>
      </c>
      <c r="J338" s="14" t="str">
        <f>VLOOKUP(L338,[9]A3131!$P:$R,3,FALSE)</f>
        <v>B29 7DU</v>
      </c>
      <c r="K338" s="14"/>
      <c r="L338" s="13" t="s">
        <v>313</v>
      </c>
    </row>
    <row r="339" spans="1:12" ht="22.5" customHeight="1" x14ac:dyDescent="0.35">
      <c r="A339" s="11" t="s">
        <v>13</v>
      </c>
      <c r="B339" s="11" t="s">
        <v>14</v>
      </c>
      <c r="C339" s="12">
        <v>45016</v>
      </c>
      <c r="D339" s="13" t="s">
        <v>28</v>
      </c>
      <c r="E339" s="13" t="s">
        <v>26</v>
      </c>
      <c r="F339" s="13" t="s">
        <v>314</v>
      </c>
      <c r="G339" s="14">
        <f>VLOOKUP(L339,[9]A3131!$P:$T,5,FALSE)</f>
        <v>44705267</v>
      </c>
      <c r="H339" s="15">
        <v>22882.43</v>
      </c>
      <c r="I339" s="16" t="s">
        <v>28</v>
      </c>
      <c r="J339" s="14" t="str">
        <f>VLOOKUP(L339,[9]A3131!$P:$R,3,FALSE)</f>
        <v>B44 0DX</v>
      </c>
      <c r="K339" s="14"/>
      <c r="L339" s="13" t="s">
        <v>315</v>
      </c>
    </row>
    <row r="340" spans="1:12" ht="22.5" customHeight="1" x14ac:dyDescent="0.35">
      <c r="A340" s="11" t="s">
        <v>13</v>
      </c>
      <c r="B340" s="11" t="s">
        <v>14</v>
      </c>
      <c r="C340" s="12">
        <v>45016</v>
      </c>
      <c r="D340" s="13" t="s">
        <v>30</v>
      </c>
      <c r="E340" s="13" t="s">
        <v>26</v>
      </c>
      <c r="F340" s="13" t="s">
        <v>314</v>
      </c>
      <c r="G340" s="14">
        <f>VLOOKUP(L340,[9]A3131!$P:$T,5,FALSE)</f>
        <v>44705267</v>
      </c>
      <c r="H340" s="15">
        <v>420.16</v>
      </c>
      <c r="I340" s="16" t="s">
        <v>28</v>
      </c>
      <c r="J340" s="14" t="str">
        <f>VLOOKUP(L340,[9]A3131!$P:$R,3,FALSE)</f>
        <v>B44 0DX</v>
      </c>
      <c r="K340" s="14"/>
      <c r="L340" s="13" t="s">
        <v>315</v>
      </c>
    </row>
    <row r="341" spans="1:12" ht="22.5" customHeight="1" x14ac:dyDescent="0.35">
      <c r="A341" s="11" t="s">
        <v>13</v>
      </c>
      <c r="B341" s="11" t="s">
        <v>14</v>
      </c>
      <c r="C341" s="12">
        <v>45016</v>
      </c>
      <c r="D341" s="13" t="s">
        <v>31</v>
      </c>
      <c r="E341" s="13" t="s">
        <v>26</v>
      </c>
      <c r="F341" s="13" t="s">
        <v>314</v>
      </c>
      <c r="G341" s="14">
        <f>VLOOKUP(L341,[9]A3131!$P:$T,5,FALSE)</f>
        <v>44705267</v>
      </c>
      <c r="H341" s="15">
        <v>2291.67</v>
      </c>
      <c r="I341" s="16" t="s">
        <v>28</v>
      </c>
      <c r="J341" s="14" t="str">
        <f>VLOOKUP(L341,[9]A3131!$P:$R,3,FALSE)</f>
        <v>B44 0DX</v>
      </c>
      <c r="K341" s="14"/>
      <c r="L341" s="13" t="s">
        <v>315</v>
      </c>
    </row>
    <row r="342" spans="1:12" ht="22.5" customHeight="1" x14ac:dyDescent="0.35">
      <c r="A342" s="11" t="s">
        <v>13</v>
      </c>
      <c r="B342" s="11" t="s">
        <v>14</v>
      </c>
      <c r="C342" s="12">
        <v>45016</v>
      </c>
      <c r="D342" s="13" t="s">
        <v>32</v>
      </c>
      <c r="E342" s="13" t="s">
        <v>26</v>
      </c>
      <c r="F342" s="13" t="s">
        <v>314</v>
      </c>
      <c r="G342" s="14">
        <f>VLOOKUP(L342,[9]A3131!$P:$T,5,FALSE)</f>
        <v>44705267</v>
      </c>
      <c r="H342" s="15">
        <v>2396.9899999999998</v>
      </c>
      <c r="I342" s="16" t="s">
        <v>28</v>
      </c>
      <c r="J342" s="14" t="str">
        <f>VLOOKUP(L342,[9]A3131!$P:$R,3,FALSE)</f>
        <v>B44 0DX</v>
      </c>
      <c r="K342" s="14"/>
      <c r="L342" s="13" t="s">
        <v>315</v>
      </c>
    </row>
    <row r="343" spans="1:12" ht="22.5" customHeight="1" x14ac:dyDescent="0.35">
      <c r="A343" s="11" t="s">
        <v>13</v>
      </c>
      <c r="B343" s="11" t="s">
        <v>14</v>
      </c>
      <c r="C343" s="12">
        <v>45016</v>
      </c>
      <c r="D343" s="13" t="s">
        <v>28</v>
      </c>
      <c r="E343" s="13" t="s">
        <v>26</v>
      </c>
      <c r="F343" s="13" t="s">
        <v>316</v>
      </c>
      <c r="G343" s="14">
        <f>VLOOKUP(L343,[9]A3131!$P:$T,5,FALSE)</f>
        <v>44705134</v>
      </c>
      <c r="H343" s="15">
        <v>70748.11</v>
      </c>
      <c r="I343" s="16" t="s">
        <v>28</v>
      </c>
      <c r="J343" s="14" t="str">
        <f>VLOOKUP(L343,[9]A3131!$P:$R,3,FALSE)</f>
        <v>B13 9HD</v>
      </c>
      <c r="K343" s="14"/>
      <c r="L343" s="13" t="s">
        <v>317</v>
      </c>
    </row>
    <row r="344" spans="1:12" ht="22.5" customHeight="1" x14ac:dyDescent="0.35">
      <c r="A344" s="11" t="s">
        <v>13</v>
      </c>
      <c r="B344" s="11" t="s">
        <v>14</v>
      </c>
      <c r="C344" s="12">
        <v>45016</v>
      </c>
      <c r="D344" s="13" t="s">
        <v>30</v>
      </c>
      <c r="E344" s="13" t="s">
        <v>26</v>
      </c>
      <c r="F344" s="13" t="s">
        <v>316</v>
      </c>
      <c r="G344" s="14">
        <f>VLOOKUP(L344,[9]A3131!$P:$T,5,FALSE)</f>
        <v>44705134</v>
      </c>
      <c r="H344" s="15">
        <v>1294.55</v>
      </c>
      <c r="I344" s="16" t="s">
        <v>28</v>
      </c>
      <c r="J344" s="14" t="str">
        <f>VLOOKUP(L344,[9]A3131!$P:$R,3,FALSE)</f>
        <v>B13 9HD</v>
      </c>
      <c r="K344" s="14"/>
      <c r="L344" s="13" t="s">
        <v>317</v>
      </c>
    </row>
    <row r="345" spans="1:12" ht="22.5" customHeight="1" x14ac:dyDescent="0.35">
      <c r="A345" s="11" t="s">
        <v>13</v>
      </c>
      <c r="B345" s="11" t="s">
        <v>14</v>
      </c>
      <c r="C345" s="12">
        <v>45016</v>
      </c>
      <c r="D345" s="13" t="s">
        <v>31</v>
      </c>
      <c r="E345" s="13" t="s">
        <v>26</v>
      </c>
      <c r="F345" s="13" t="s">
        <v>316</v>
      </c>
      <c r="G345" s="14">
        <f>VLOOKUP(L345,[9]A3131!$P:$T,5,FALSE)</f>
        <v>44705134</v>
      </c>
      <c r="H345" s="15">
        <v>2906.67</v>
      </c>
      <c r="I345" s="16" t="s">
        <v>28</v>
      </c>
      <c r="J345" s="14" t="str">
        <f>VLOOKUP(L345,[9]A3131!$P:$R,3,FALSE)</f>
        <v>B13 9HD</v>
      </c>
      <c r="K345" s="14"/>
      <c r="L345" s="13" t="s">
        <v>317</v>
      </c>
    </row>
    <row r="346" spans="1:12" ht="22.5" customHeight="1" x14ac:dyDescent="0.35">
      <c r="A346" s="11" t="s">
        <v>13</v>
      </c>
      <c r="B346" s="11" t="s">
        <v>14</v>
      </c>
      <c r="C346" s="12">
        <v>45016</v>
      </c>
      <c r="D346" s="13" t="s">
        <v>32</v>
      </c>
      <c r="E346" s="13" t="s">
        <v>26</v>
      </c>
      <c r="F346" s="13" t="s">
        <v>316</v>
      </c>
      <c r="G346" s="14">
        <f>VLOOKUP(L346,[9]A3131!$P:$T,5,FALSE)</f>
        <v>44705134</v>
      </c>
      <c r="H346" s="15">
        <v>5401.99</v>
      </c>
      <c r="I346" s="16" t="s">
        <v>28</v>
      </c>
      <c r="J346" s="14" t="str">
        <f>VLOOKUP(L346,[9]A3131!$P:$R,3,FALSE)</f>
        <v>B13 9HD</v>
      </c>
      <c r="K346" s="14"/>
      <c r="L346" s="13" t="s">
        <v>317</v>
      </c>
    </row>
    <row r="347" spans="1:12" ht="22.5" customHeight="1" x14ac:dyDescent="0.35">
      <c r="A347" s="11" t="s">
        <v>13</v>
      </c>
      <c r="B347" s="11" t="s">
        <v>14</v>
      </c>
      <c r="C347" s="12">
        <v>45016</v>
      </c>
      <c r="D347" s="13" t="s">
        <v>25</v>
      </c>
      <c r="E347" s="13" t="s">
        <v>26</v>
      </c>
      <c r="F347" s="13" t="s">
        <v>318</v>
      </c>
      <c r="G347" s="14">
        <f>VLOOKUP(L347,[9]A3131!$P:$T,5,FALSE)</f>
        <v>44705309</v>
      </c>
      <c r="H347" s="15">
        <v>980</v>
      </c>
      <c r="I347" s="16" t="s">
        <v>28</v>
      </c>
      <c r="J347" s="14" t="str">
        <f>VLOOKUP(L347,[9]A3131!$P:$R,3,FALSE)</f>
        <v>B30 2AA</v>
      </c>
      <c r="K347" s="14"/>
      <c r="L347" s="13" t="s">
        <v>319</v>
      </c>
    </row>
    <row r="348" spans="1:12" ht="22.5" customHeight="1" x14ac:dyDescent="0.35">
      <c r="A348" s="11" t="s">
        <v>13</v>
      </c>
      <c r="B348" s="11" t="s">
        <v>14</v>
      </c>
      <c r="C348" s="12">
        <v>45016</v>
      </c>
      <c r="D348" s="13" t="s">
        <v>28</v>
      </c>
      <c r="E348" s="13" t="s">
        <v>26</v>
      </c>
      <c r="F348" s="13" t="s">
        <v>318</v>
      </c>
      <c r="G348" s="14">
        <f>VLOOKUP(L348,[9]A3131!$P:$T,5,FALSE)</f>
        <v>44705309</v>
      </c>
      <c r="H348" s="15">
        <v>20716.310000000001</v>
      </c>
      <c r="I348" s="16" t="s">
        <v>28</v>
      </c>
      <c r="J348" s="14" t="str">
        <f>VLOOKUP(L348,[9]A3131!$P:$R,3,FALSE)</f>
        <v>B30 2AA</v>
      </c>
      <c r="K348" s="14"/>
      <c r="L348" s="13" t="s">
        <v>319</v>
      </c>
    </row>
    <row r="349" spans="1:12" ht="22.5" customHeight="1" x14ac:dyDescent="0.35">
      <c r="A349" s="11" t="s">
        <v>13</v>
      </c>
      <c r="B349" s="11" t="s">
        <v>14</v>
      </c>
      <c r="C349" s="12">
        <v>45016</v>
      </c>
      <c r="D349" s="13" t="s">
        <v>30</v>
      </c>
      <c r="E349" s="13" t="s">
        <v>26</v>
      </c>
      <c r="F349" s="13" t="s">
        <v>318</v>
      </c>
      <c r="G349" s="14">
        <f>VLOOKUP(L349,[9]A3131!$P:$T,5,FALSE)</f>
        <v>44705309</v>
      </c>
      <c r="H349" s="15">
        <v>359.74</v>
      </c>
      <c r="I349" s="16" t="s">
        <v>28</v>
      </c>
      <c r="J349" s="14" t="str">
        <f>VLOOKUP(L349,[9]A3131!$P:$R,3,FALSE)</f>
        <v>B30 2AA</v>
      </c>
      <c r="K349" s="14"/>
      <c r="L349" s="13" t="s">
        <v>319</v>
      </c>
    </row>
    <row r="350" spans="1:12" ht="22.5" customHeight="1" x14ac:dyDescent="0.35">
      <c r="A350" s="11" t="s">
        <v>13</v>
      </c>
      <c r="B350" s="11" t="s">
        <v>14</v>
      </c>
      <c r="C350" s="12">
        <v>45016</v>
      </c>
      <c r="D350" s="13" t="s">
        <v>116</v>
      </c>
      <c r="E350" s="13" t="s">
        <v>26</v>
      </c>
      <c r="F350" s="13" t="s">
        <v>318</v>
      </c>
      <c r="G350" s="14">
        <f>VLOOKUP(L350,[9]A3131!$P:$T,5,FALSE)</f>
        <v>44705309</v>
      </c>
      <c r="H350" s="15">
        <v>1550</v>
      </c>
      <c r="I350" s="16" t="s">
        <v>28</v>
      </c>
      <c r="J350" s="14" t="str">
        <f>VLOOKUP(L350,[9]A3131!$P:$R,3,FALSE)</f>
        <v>B30 2AA</v>
      </c>
      <c r="K350" s="14"/>
      <c r="L350" s="13" t="s">
        <v>319</v>
      </c>
    </row>
    <row r="351" spans="1:12" ht="22.5" customHeight="1" x14ac:dyDescent="0.35">
      <c r="A351" s="11" t="s">
        <v>13</v>
      </c>
      <c r="B351" s="11" t="s">
        <v>14</v>
      </c>
      <c r="C351" s="12">
        <v>45016</v>
      </c>
      <c r="D351" s="13" t="s">
        <v>32</v>
      </c>
      <c r="E351" s="13" t="s">
        <v>26</v>
      </c>
      <c r="F351" s="13" t="s">
        <v>318</v>
      </c>
      <c r="G351" s="14">
        <f>VLOOKUP(L351,[9]A3131!$P:$T,5,FALSE)</f>
        <v>44705309</v>
      </c>
      <c r="H351" s="15">
        <v>1422.76</v>
      </c>
      <c r="I351" s="16" t="s">
        <v>28</v>
      </c>
      <c r="J351" s="14" t="str">
        <f>VLOOKUP(L351,[9]A3131!$P:$R,3,FALSE)</f>
        <v>B30 2AA</v>
      </c>
      <c r="K351" s="14"/>
      <c r="L351" s="13" t="s">
        <v>319</v>
      </c>
    </row>
    <row r="352" spans="1:12" ht="22.5" customHeight="1" x14ac:dyDescent="0.35">
      <c r="A352" s="11" t="s">
        <v>13</v>
      </c>
      <c r="B352" s="11" t="s">
        <v>14</v>
      </c>
      <c r="C352" s="12">
        <v>45016</v>
      </c>
      <c r="D352" s="13" t="s">
        <v>33</v>
      </c>
      <c r="E352" s="13" t="s">
        <v>26</v>
      </c>
      <c r="F352" s="13" t="s">
        <v>318</v>
      </c>
      <c r="G352" s="14">
        <f>VLOOKUP(L352,[9]A3131!$P:$T,5,FALSE)</f>
        <v>44705309</v>
      </c>
      <c r="H352" s="15">
        <v>57.5</v>
      </c>
      <c r="I352" s="16" t="s">
        <v>28</v>
      </c>
      <c r="J352" s="14" t="str">
        <f>VLOOKUP(L352,[9]A3131!$P:$R,3,FALSE)</f>
        <v>B30 2AA</v>
      </c>
      <c r="K352" s="14"/>
      <c r="L352" s="13" t="s">
        <v>319</v>
      </c>
    </row>
    <row r="353" spans="1:12" ht="22.5" customHeight="1" x14ac:dyDescent="0.35">
      <c r="A353" s="11" t="s">
        <v>13</v>
      </c>
      <c r="B353" s="11" t="s">
        <v>14</v>
      </c>
      <c r="C353" s="12">
        <v>45016</v>
      </c>
      <c r="D353" s="13" t="s">
        <v>25</v>
      </c>
      <c r="E353" s="13" t="s">
        <v>26</v>
      </c>
      <c r="F353" s="13" t="s">
        <v>320</v>
      </c>
      <c r="G353" s="14">
        <f>VLOOKUP(L353,[9]A3131!$P:$T,5,FALSE)</f>
        <v>44705040</v>
      </c>
      <c r="H353" s="15">
        <v>560</v>
      </c>
      <c r="I353" s="16" t="s">
        <v>28</v>
      </c>
      <c r="J353" s="14" t="str">
        <f>VLOOKUP(L353,[9]A3131!$P:$R,3,FALSE)</f>
        <v>B14 4DU</v>
      </c>
      <c r="K353" s="14"/>
      <c r="L353" s="13" t="s">
        <v>321</v>
      </c>
    </row>
    <row r="354" spans="1:12" ht="22.5" customHeight="1" x14ac:dyDescent="0.35">
      <c r="A354" s="11" t="s">
        <v>13</v>
      </c>
      <c r="B354" s="11" t="s">
        <v>14</v>
      </c>
      <c r="C354" s="12">
        <v>45016</v>
      </c>
      <c r="D354" s="13" t="s">
        <v>28</v>
      </c>
      <c r="E354" s="13" t="s">
        <v>26</v>
      </c>
      <c r="F354" s="13" t="s">
        <v>320</v>
      </c>
      <c r="G354" s="14">
        <f>VLOOKUP(L354,[9]A3131!$P:$T,5,FALSE)</f>
        <v>44705040</v>
      </c>
      <c r="H354" s="15">
        <v>83775.960000000006</v>
      </c>
      <c r="I354" s="16" t="s">
        <v>28</v>
      </c>
      <c r="J354" s="14" t="str">
        <f>VLOOKUP(L354,[9]A3131!$P:$R,3,FALSE)</f>
        <v>B14 4DU</v>
      </c>
      <c r="K354" s="14"/>
      <c r="L354" s="13" t="s">
        <v>321</v>
      </c>
    </row>
    <row r="355" spans="1:12" ht="22.5" customHeight="1" x14ac:dyDescent="0.35">
      <c r="A355" s="11" t="s">
        <v>13</v>
      </c>
      <c r="B355" s="11" t="s">
        <v>14</v>
      </c>
      <c r="C355" s="12">
        <v>45016</v>
      </c>
      <c r="D355" s="13" t="s">
        <v>30</v>
      </c>
      <c r="E355" s="13" t="s">
        <v>26</v>
      </c>
      <c r="F355" s="13" t="s">
        <v>320</v>
      </c>
      <c r="G355" s="14">
        <f>VLOOKUP(L355,[9]A3131!$P:$T,5,FALSE)</f>
        <v>44705040</v>
      </c>
      <c r="H355" s="15">
        <v>1536.51</v>
      </c>
      <c r="I355" s="16" t="s">
        <v>28</v>
      </c>
      <c r="J355" s="14" t="str">
        <f>VLOOKUP(L355,[9]A3131!$P:$R,3,FALSE)</f>
        <v>B14 4DU</v>
      </c>
      <c r="K355" s="14"/>
      <c r="L355" s="13" t="s">
        <v>321</v>
      </c>
    </row>
    <row r="356" spans="1:12" ht="22.5" customHeight="1" x14ac:dyDescent="0.35">
      <c r="A356" s="11" t="s">
        <v>13</v>
      </c>
      <c r="B356" s="11" t="s">
        <v>14</v>
      </c>
      <c r="C356" s="12">
        <v>45016</v>
      </c>
      <c r="D356" s="13" t="s">
        <v>31</v>
      </c>
      <c r="E356" s="13" t="s">
        <v>26</v>
      </c>
      <c r="F356" s="13" t="s">
        <v>320</v>
      </c>
      <c r="G356" s="14">
        <f>VLOOKUP(L356,[9]A3131!$P:$T,5,FALSE)</f>
        <v>44705040</v>
      </c>
      <c r="H356" s="15">
        <v>8666.67</v>
      </c>
      <c r="I356" s="16" t="s">
        <v>28</v>
      </c>
      <c r="J356" s="14" t="str">
        <f>VLOOKUP(L356,[9]A3131!$P:$R,3,FALSE)</f>
        <v>B14 4DU</v>
      </c>
      <c r="K356" s="14"/>
      <c r="L356" s="13" t="s">
        <v>321</v>
      </c>
    </row>
    <row r="357" spans="1:12" ht="22.5" customHeight="1" x14ac:dyDescent="0.35">
      <c r="A357" s="11" t="s">
        <v>13</v>
      </c>
      <c r="B357" s="11" t="s">
        <v>14</v>
      </c>
      <c r="C357" s="12">
        <v>45016</v>
      </c>
      <c r="D357" s="13" t="s">
        <v>98</v>
      </c>
      <c r="E357" s="13" t="s">
        <v>26</v>
      </c>
      <c r="F357" s="13" t="s">
        <v>320</v>
      </c>
      <c r="G357" s="14">
        <f>VLOOKUP(L357,[9]A3131!$P:$T,5,FALSE)</f>
        <v>44705040</v>
      </c>
      <c r="H357" s="15">
        <v>173.92</v>
      </c>
      <c r="I357" s="16" t="s">
        <v>28</v>
      </c>
      <c r="J357" s="14" t="str">
        <f>VLOOKUP(L357,[9]A3131!$P:$R,3,FALSE)</f>
        <v>B14 4DU</v>
      </c>
      <c r="K357" s="14"/>
      <c r="L357" s="13" t="s">
        <v>321</v>
      </c>
    </row>
    <row r="358" spans="1:12" ht="22.5" customHeight="1" x14ac:dyDescent="0.35">
      <c r="A358" s="11" t="s">
        <v>13</v>
      </c>
      <c r="B358" s="11" t="s">
        <v>14</v>
      </c>
      <c r="C358" s="12">
        <v>45016</v>
      </c>
      <c r="D358" s="13" t="s">
        <v>32</v>
      </c>
      <c r="E358" s="13" t="s">
        <v>26</v>
      </c>
      <c r="F358" s="13" t="s">
        <v>320</v>
      </c>
      <c r="G358" s="14">
        <f>VLOOKUP(L358,[9]A3131!$P:$T,5,FALSE)</f>
        <v>44705040</v>
      </c>
      <c r="H358" s="15">
        <v>9580.1200000000008</v>
      </c>
      <c r="I358" s="16" t="s">
        <v>28</v>
      </c>
      <c r="J358" s="14" t="str">
        <f>VLOOKUP(L358,[9]A3131!$P:$R,3,FALSE)</f>
        <v>B14 4DU</v>
      </c>
      <c r="K358" s="14"/>
      <c r="L358" s="13" t="s">
        <v>321</v>
      </c>
    </row>
    <row r="359" spans="1:12" ht="22.5" customHeight="1" x14ac:dyDescent="0.35">
      <c r="A359" s="11" t="s">
        <v>13</v>
      </c>
      <c r="B359" s="11" t="s">
        <v>14</v>
      </c>
      <c r="C359" s="12">
        <v>45016</v>
      </c>
      <c r="D359" s="13" t="s">
        <v>33</v>
      </c>
      <c r="E359" s="13" t="s">
        <v>26</v>
      </c>
      <c r="F359" s="13" t="s">
        <v>320</v>
      </c>
      <c r="G359" s="14">
        <f>VLOOKUP(L359,[9]A3131!$P:$T,5,FALSE)</f>
        <v>44705040</v>
      </c>
      <c r="H359" s="15">
        <v>115</v>
      </c>
      <c r="I359" s="16" t="s">
        <v>28</v>
      </c>
      <c r="J359" s="14" t="str">
        <f>VLOOKUP(L359,[9]A3131!$P:$R,3,FALSE)</f>
        <v>B14 4DU</v>
      </c>
      <c r="K359" s="14"/>
      <c r="L359" s="13" t="s">
        <v>321</v>
      </c>
    </row>
    <row r="360" spans="1:12" ht="22.5" customHeight="1" x14ac:dyDescent="0.35">
      <c r="A360" s="11" t="s">
        <v>13</v>
      </c>
      <c r="B360" s="11" t="s">
        <v>14</v>
      </c>
      <c r="C360" s="12">
        <v>45016</v>
      </c>
      <c r="D360" s="13" t="s">
        <v>25</v>
      </c>
      <c r="E360" s="13" t="s">
        <v>26</v>
      </c>
      <c r="F360" s="13" t="s">
        <v>322</v>
      </c>
      <c r="G360" s="14">
        <f>VLOOKUP(L360,[9]A3131!$P:$T,5,FALSE)</f>
        <v>44705019</v>
      </c>
      <c r="H360" s="15">
        <v>280</v>
      </c>
      <c r="I360" s="16" t="s">
        <v>28</v>
      </c>
      <c r="J360" s="14" t="str">
        <f>VLOOKUP(L360,[9]A3131!$P:$R,3,FALSE)</f>
        <v>B20 2ES</v>
      </c>
      <c r="K360" s="14"/>
      <c r="L360" s="13" t="s">
        <v>323</v>
      </c>
    </row>
    <row r="361" spans="1:12" ht="22.5" customHeight="1" x14ac:dyDescent="0.35">
      <c r="A361" s="11" t="s">
        <v>13</v>
      </c>
      <c r="B361" s="11" t="s">
        <v>14</v>
      </c>
      <c r="C361" s="12">
        <v>45016</v>
      </c>
      <c r="D361" s="13" t="s">
        <v>28</v>
      </c>
      <c r="E361" s="13" t="s">
        <v>26</v>
      </c>
      <c r="F361" s="13" t="s">
        <v>322</v>
      </c>
      <c r="G361" s="14">
        <f>VLOOKUP(L361,[9]A3131!$P:$T,5,FALSE)</f>
        <v>44705019</v>
      </c>
      <c r="H361" s="15">
        <v>137193.44</v>
      </c>
      <c r="I361" s="16" t="s">
        <v>28</v>
      </c>
      <c r="J361" s="14" t="str">
        <f>VLOOKUP(L361,[9]A3131!$P:$R,3,FALSE)</f>
        <v>B20 2ES</v>
      </c>
      <c r="K361" s="14"/>
      <c r="L361" s="13" t="s">
        <v>323</v>
      </c>
    </row>
    <row r="362" spans="1:12" ht="22.5" customHeight="1" x14ac:dyDescent="0.35">
      <c r="A362" s="11" t="s">
        <v>13</v>
      </c>
      <c r="B362" s="11" t="s">
        <v>14</v>
      </c>
      <c r="C362" s="12">
        <v>45016</v>
      </c>
      <c r="D362" s="13" t="s">
        <v>30</v>
      </c>
      <c r="E362" s="13" t="s">
        <v>26</v>
      </c>
      <c r="F362" s="13" t="s">
        <v>322</v>
      </c>
      <c r="G362" s="14">
        <f>VLOOKUP(L362,[9]A3131!$P:$T,5,FALSE)</f>
        <v>44705019</v>
      </c>
      <c r="H362" s="15">
        <v>2687.55</v>
      </c>
      <c r="I362" s="16" t="s">
        <v>28</v>
      </c>
      <c r="J362" s="14" t="str">
        <f>VLOOKUP(L362,[9]A3131!$P:$R,3,FALSE)</f>
        <v>B20 2ES</v>
      </c>
      <c r="K362" s="14"/>
      <c r="L362" s="13" t="s">
        <v>323</v>
      </c>
    </row>
    <row r="363" spans="1:12" ht="22.5" customHeight="1" x14ac:dyDescent="0.35">
      <c r="A363" s="11" t="s">
        <v>13</v>
      </c>
      <c r="B363" s="11" t="s">
        <v>14</v>
      </c>
      <c r="C363" s="12">
        <v>45016</v>
      </c>
      <c r="D363" s="13" t="s">
        <v>31</v>
      </c>
      <c r="E363" s="13" t="s">
        <v>26</v>
      </c>
      <c r="F363" s="13" t="s">
        <v>322</v>
      </c>
      <c r="G363" s="14">
        <f>VLOOKUP(L363,[9]A3131!$P:$T,5,FALSE)</f>
        <v>44705019</v>
      </c>
      <c r="H363" s="15">
        <v>9214.58</v>
      </c>
      <c r="I363" s="16" t="s">
        <v>28</v>
      </c>
      <c r="J363" s="14" t="str">
        <f>VLOOKUP(L363,[9]A3131!$P:$R,3,FALSE)</f>
        <v>B20 2ES</v>
      </c>
      <c r="K363" s="14"/>
      <c r="L363" s="13" t="s">
        <v>323</v>
      </c>
    </row>
    <row r="364" spans="1:12" ht="22.5" customHeight="1" x14ac:dyDescent="0.35">
      <c r="A364" s="11" t="s">
        <v>13</v>
      </c>
      <c r="B364" s="11" t="s">
        <v>14</v>
      </c>
      <c r="C364" s="12">
        <v>45016</v>
      </c>
      <c r="D364" s="13" t="s">
        <v>32</v>
      </c>
      <c r="E364" s="13" t="s">
        <v>26</v>
      </c>
      <c r="F364" s="13" t="s">
        <v>322</v>
      </c>
      <c r="G364" s="14">
        <f>VLOOKUP(L364,[9]A3131!$P:$T,5,FALSE)</f>
        <v>44705019</v>
      </c>
      <c r="H364" s="15">
        <v>12628.38</v>
      </c>
      <c r="I364" s="16" t="s">
        <v>28</v>
      </c>
      <c r="J364" s="14" t="str">
        <f>VLOOKUP(L364,[9]A3131!$P:$R,3,FALSE)</f>
        <v>B20 2ES</v>
      </c>
      <c r="K364" s="14"/>
      <c r="L364" s="13" t="s">
        <v>323</v>
      </c>
    </row>
    <row r="365" spans="1:12" ht="22.5" customHeight="1" x14ac:dyDescent="0.35">
      <c r="A365" s="11" t="s">
        <v>13</v>
      </c>
      <c r="B365" s="11" t="s">
        <v>14</v>
      </c>
      <c r="C365" s="12">
        <v>45016</v>
      </c>
      <c r="D365" s="13" t="s">
        <v>33</v>
      </c>
      <c r="E365" s="13" t="s">
        <v>26</v>
      </c>
      <c r="F365" s="13" t="s">
        <v>322</v>
      </c>
      <c r="G365" s="14">
        <f>VLOOKUP(L365,[9]A3131!$P:$T,5,FALSE)</f>
        <v>44705019</v>
      </c>
      <c r="H365" s="15">
        <v>322</v>
      </c>
      <c r="I365" s="16" t="s">
        <v>28</v>
      </c>
      <c r="J365" s="14" t="str">
        <f>VLOOKUP(L365,[9]A3131!$P:$R,3,FALSE)</f>
        <v>B20 2ES</v>
      </c>
      <c r="K365" s="14"/>
      <c r="L365" s="13" t="s">
        <v>323</v>
      </c>
    </row>
    <row r="366" spans="1:12" ht="22.5" customHeight="1" x14ac:dyDescent="0.35">
      <c r="A366" s="11" t="s">
        <v>13</v>
      </c>
      <c r="B366" s="11" t="s">
        <v>14</v>
      </c>
      <c r="C366" s="12">
        <v>45016</v>
      </c>
      <c r="D366" s="13" t="s">
        <v>188</v>
      </c>
      <c r="E366" s="13" t="s">
        <v>189</v>
      </c>
      <c r="F366" s="13" t="s">
        <v>322</v>
      </c>
      <c r="G366" s="14">
        <f>VLOOKUP(L366,[9]A3131!$P:$T,5,FALSE)</f>
        <v>44705019</v>
      </c>
      <c r="H366" s="15">
        <v>1820.29</v>
      </c>
      <c r="I366" s="16" t="str">
        <f>VLOOKUP(L366,[9]A3131!$P:$Q,2,FALSE)</f>
        <v>Learning Disability Hlth Chk DES (GMS)</v>
      </c>
      <c r="J366" s="14" t="str">
        <f>VLOOKUP(L366,[9]A3131!$P:$R,3,FALSE)</f>
        <v>B20 2ES</v>
      </c>
      <c r="K366" s="14"/>
      <c r="L366" s="13" t="s">
        <v>323</v>
      </c>
    </row>
    <row r="367" spans="1:12" ht="22.5" customHeight="1" x14ac:dyDescent="0.35">
      <c r="A367" s="11" t="s">
        <v>13</v>
      </c>
      <c r="B367" s="11" t="s">
        <v>14</v>
      </c>
      <c r="C367" s="12">
        <v>45016</v>
      </c>
      <c r="D367" s="13" t="s">
        <v>25</v>
      </c>
      <c r="E367" s="13" t="s">
        <v>26</v>
      </c>
      <c r="F367" s="13" t="s">
        <v>324</v>
      </c>
      <c r="G367" s="14">
        <f>VLOOKUP(L367,[9]A3131!$P:$T,5,FALSE)</f>
        <v>44705156</v>
      </c>
      <c r="H367" s="15">
        <v>1260</v>
      </c>
      <c r="I367" s="16" t="s">
        <v>28</v>
      </c>
      <c r="J367" s="14" t="str">
        <f>VLOOKUP(L367,[9]A3131!$P:$R,3,FALSE)</f>
        <v>B16 9AL</v>
      </c>
      <c r="K367" s="14"/>
      <c r="L367" s="13" t="s">
        <v>325</v>
      </c>
    </row>
    <row r="368" spans="1:12" ht="22.5" customHeight="1" x14ac:dyDescent="0.35">
      <c r="A368" s="11" t="s">
        <v>13</v>
      </c>
      <c r="B368" s="11" t="s">
        <v>14</v>
      </c>
      <c r="C368" s="12">
        <v>45016</v>
      </c>
      <c r="D368" s="13" t="s">
        <v>28</v>
      </c>
      <c r="E368" s="13" t="s">
        <v>26</v>
      </c>
      <c r="F368" s="13" t="s">
        <v>324</v>
      </c>
      <c r="G368" s="14">
        <f>VLOOKUP(L368,[9]A3131!$P:$T,5,FALSE)</f>
        <v>44705156</v>
      </c>
      <c r="H368" s="15">
        <v>143001.32999999999</v>
      </c>
      <c r="I368" s="16" t="s">
        <v>28</v>
      </c>
      <c r="J368" s="14" t="str">
        <f>VLOOKUP(L368,[9]A3131!$P:$R,3,FALSE)</f>
        <v>B16 9AL</v>
      </c>
      <c r="K368" s="14"/>
      <c r="L368" s="13" t="s">
        <v>325</v>
      </c>
    </row>
    <row r="369" spans="1:12" ht="22.5" customHeight="1" x14ac:dyDescent="0.35">
      <c r="A369" s="11" t="s">
        <v>13</v>
      </c>
      <c r="B369" s="11" t="s">
        <v>14</v>
      </c>
      <c r="C369" s="12">
        <v>45016</v>
      </c>
      <c r="D369" s="13" t="s">
        <v>30</v>
      </c>
      <c r="E369" s="13" t="s">
        <v>26</v>
      </c>
      <c r="F369" s="13" t="s">
        <v>324</v>
      </c>
      <c r="G369" s="14">
        <f>VLOOKUP(L369,[9]A3131!$P:$T,5,FALSE)</f>
        <v>44705156</v>
      </c>
      <c r="H369" s="15">
        <v>2562.83</v>
      </c>
      <c r="I369" s="16" t="s">
        <v>28</v>
      </c>
      <c r="J369" s="14" t="str">
        <f>VLOOKUP(L369,[9]A3131!$P:$R,3,FALSE)</f>
        <v>B16 9AL</v>
      </c>
      <c r="K369" s="14"/>
      <c r="L369" s="13" t="s">
        <v>325</v>
      </c>
    </row>
    <row r="370" spans="1:12" ht="22.5" customHeight="1" x14ac:dyDescent="0.35">
      <c r="A370" s="11" t="s">
        <v>13</v>
      </c>
      <c r="B370" s="11" t="s">
        <v>14</v>
      </c>
      <c r="C370" s="12">
        <v>45016</v>
      </c>
      <c r="D370" s="13" t="s">
        <v>31</v>
      </c>
      <c r="E370" s="13" t="s">
        <v>26</v>
      </c>
      <c r="F370" s="13" t="s">
        <v>324</v>
      </c>
      <c r="G370" s="14">
        <f>VLOOKUP(L370,[9]A3131!$P:$T,5,FALSE)</f>
        <v>44705156</v>
      </c>
      <c r="H370" s="15">
        <v>18783.330000000002</v>
      </c>
      <c r="I370" s="16" t="s">
        <v>28</v>
      </c>
      <c r="J370" s="14" t="str">
        <f>VLOOKUP(L370,[9]A3131!$P:$R,3,FALSE)</f>
        <v>B16 9AL</v>
      </c>
      <c r="K370" s="14"/>
      <c r="L370" s="13" t="s">
        <v>325</v>
      </c>
    </row>
    <row r="371" spans="1:12" ht="22.5" customHeight="1" x14ac:dyDescent="0.35">
      <c r="A371" s="11" t="s">
        <v>13</v>
      </c>
      <c r="B371" s="11" t="s">
        <v>14</v>
      </c>
      <c r="C371" s="12">
        <v>45016</v>
      </c>
      <c r="D371" s="13" t="s">
        <v>32</v>
      </c>
      <c r="E371" s="13" t="s">
        <v>26</v>
      </c>
      <c r="F371" s="13" t="s">
        <v>324</v>
      </c>
      <c r="G371" s="14">
        <f>VLOOKUP(L371,[9]A3131!$P:$T,5,FALSE)</f>
        <v>44705156</v>
      </c>
      <c r="H371" s="15">
        <v>9770.02</v>
      </c>
      <c r="I371" s="16" t="s">
        <v>28</v>
      </c>
      <c r="J371" s="14" t="str">
        <f>VLOOKUP(L371,[9]A3131!$P:$R,3,FALSE)</f>
        <v>B16 9AL</v>
      </c>
      <c r="K371" s="14"/>
      <c r="L371" s="13" t="s">
        <v>325</v>
      </c>
    </row>
    <row r="372" spans="1:12" ht="22.5" customHeight="1" x14ac:dyDescent="0.35">
      <c r="A372" s="11" t="s">
        <v>13</v>
      </c>
      <c r="B372" s="11" t="s">
        <v>14</v>
      </c>
      <c r="C372" s="12">
        <v>45016</v>
      </c>
      <c r="D372" s="13" t="s">
        <v>33</v>
      </c>
      <c r="E372" s="13" t="s">
        <v>26</v>
      </c>
      <c r="F372" s="13" t="s">
        <v>324</v>
      </c>
      <c r="G372" s="14">
        <f>VLOOKUP(L372,[9]A3131!$P:$T,5,FALSE)</f>
        <v>44705156</v>
      </c>
      <c r="H372" s="15">
        <v>299</v>
      </c>
      <c r="I372" s="16" t="s">
        <v>28</v>
      </c>
      <c r="J372" s="14" t="str">
        <f>VLOOKUP(L372,[9]A3131!$P:$R,3,FALSE)</f>
        <v>B16 9AL</v>
      </c>
      <c r="K372" s="14"/>
      <c r="L372" s="13" t="s">
        <v>325</v>
      </c>
    </row>
    <row r="373" spans="1:12" ht="22.5" customHeight="1" x14ac:dyDescent="0.35">
      <c r="A373" s="11" t="s">
        <v>13</v>
      </c>
      <c r="B373" s="11" t="s">
        <v>14</v>
      </c>
      <c r="C373" s="12">
        <v>45016</v>
      </c>
      <c r="D373" s="13" t="s">
        <v>28</v>
      </c>
      <c r="E373" s="13" t="s">
        <v>26</v>
      </c>
      <c r="F373" s="13" t="s">
        <v>326</v>
      </c>
      <c r="G373" s="14">
        <f>VLOOKUP(L373,[9]A3131!$P:$T,5,FALSE)</f>
        <v>44705146</v>
      </c>
      <c r="H373" s="15">
        <v>81448.13</v>
      </c>
      <c r="I373" s="16" t="s">
        <v>28</v>
      </c>
      <c r="J373" s="14" t="str">
        <f>VLOOKUP(L373,[9]A3131!$P:$R,3,FALSE)</f>
        <v>B23 5DD</v>
      </c>
      <c r="K373" s="14"/>
      <c r="L373" s="13" t="s">
        <v>327</v>
      </c>
    </row>
    <row r="374" spans="1:12" ht="22.5" customHeight="1" x14ac:dyDescent="0.35">
      <c r="A374" s="11" t="s">
        <v>13</v>
      </c>
      <c r="B374" s="11" t="s">
        <v>14</v>
      </c>
      <c r="C374" s="12">
        <v>45016</v>
      </c>
      <c r="D374" s="13" t="s">
        <v>30</v>
      </c>
      <c r="E374" s="13" t="s">
        <v>26</v>
      </c>
      <c r="F374" s="13" t="s">
        <v>326</v>
      </c>
      <c r="G374" s="14">
        <f>VLOOKUP(L374,[9]A3131!$P:$T,5,FALSE)</f>
        <v>44705146</v>
      </c>
      <c r="H374" s="15">
        <v>1518.51</v>
      </c>
      <c r="I374" s="16" t="str">
        <f>VLOOKUP(L374,[9]A3131!$P:$Q,2,FALSE)</f>
        <v>Global Sum (GMS)</v>
      </c>
      <c r="J374" s="14" t="str">
        <f>VLOOKUP(L374,[9]A3131!$P:$R,3,FALSE)</f>
        <v>B23 5DD</v>
      </c>
      <c r="K374" s="14"/>
      <c r="L374" s="13" t="s">
        <v>327</v>
      </c>
    </row>
    <row r="375" spans="1:12" ht="22.5" customHeight="1" x14ac:dyDescent="0.35">
      <c r="A375" s="11" t="s">
        <v>13</v>
      </c>
      <c r="B375" s="11" t="s">
        <v>14</v>
      </c>
      <c r="C375" s="12">
        <v>45016</v>
      </c>
      <c r="D375" s="13" t="s">
        <v>94</v>
      </c>
      <c r="E375" s="13" t="s">
        <v>26</v>
      </c>
      <c r="F375" s="13" t="s">
        <v>326</v>
      </c>
      <c r="G375" s="14">
        <f>VLOOKUP(L375,[9]A3131!$P:$T,5,FALSE)</f>
        <v>44705146</v>
      </c>
      <c r="H375" s="15">
        <v>234.74</v>
      </c>
      <c r="I375" s="16" t="str">
        <f>VLOOKUP(L375,[9]A3131!$P:$Q,2,FALSE)</f>
        <v>Global Sum (GMS)</v>
      </c>
      <c r="J375" s="14" t="str">
        <f>VLOOKUP(L375,[9]A3131!$P:$R,3,FALSE)</f>
        <v>B23 5DD</v>
      </c>
      <c r="K375" s="14"/>
      <c r="L375" s="13" t="s">
        <v>327</v>
      </c>
    </row>
    <row r="376" spans="1:12" ht="22.5" customHeight="1" x14ac:dyDescent="0.35">
      <c r="A376" s="11" t="s">
        <v>13</v>
      </c>
      <c r="B376" s="11" t="s">
        <v>14</v>
      </c>
      <c r="C376" s="12">
        <v>45016</v>
      </c>
      <c r="D376" s="13" t="s">
        <v>95</v>
      </c>
      <c r="E376" s="13" t="s">
        <v>26</v>
      </c>
      <c r="F376" s="13" t="s">
        <v>326</v>
      </c>
      <c r="G376" s="14">
        <f>VLOOKUP(L376,[9]A3131!$P:$T,5,FALSE)</f>
        <v>44705146</v>
      </c>
      <c r="H376" s="15">
        <v>36610.81</v>
      </c>
      <c r="I376" s="16" t="str">
        <f>VLOOKUP(L376,[9]A3131!$P:$Q,2,FALSE)</f>
        <v>Global Sum (GMS)</v>
      </c>
      <c r="J376" s="14" t="str">
        <f>VLOOKUP(L376,[9]A3131!$P:$R,3,FALSE)</f>
        <v>B23 5DD</v>
      </c>
      <c r="K376" s="14"/>
      <c r="L376" s="13" t="s">
        <v>327</v>
      </c>
    </row>
    <row r="377" spans="1:12" ht="22.5" customHeight="1" x14ac:dyDescent="0.35">
      <c r="A377" s="11" t="s">
        <v>13</v>
      </c>
      <c r="B377" s="11" t="s">
        <v>14</v>
      </c>
      <c r="C377" s="12">
        <v>45016</v>
      </c>
      <c r="D377" s="13" t="s">
        <v>96</v>
      </c>
      <c r="E377" s="13" t="s">
        <v>26</v>
      </c>
      <c r="F377" s="13" t="s">
        <v>326</v>
      </c>
      <c r="G377" s="14">
        <f>VLOOKUP(L377,[9]A3131!$P:$T,5,FALSE)</f>
        <v>44705146</v>
      </c>
      <c r="H377" s="15">
        <v>1286.0899999999999</v>
      </c>
      <c r="I377" s="16" t="str">
        <f>VLOOKUP(L377,[9]A3131!$P:$Q,2,FALSE)</f>
        <v>Global Sum (GMS)</v>
      </c>
      <c r="J377" s="14" t="str">
        <f>VLOOKUP(L377,[9]A3131!$P:$R,3,FALSE)</f>
        <v>B23 5DD</v>
      </c>
      <c r="K377" s="14"/>
      <c r="L377" s="13" t="s">
        <v>327</v>
      </c>
    </row>
    <row r="378" spans="1:12" ht="22.5" customHeight="1" x14ac:dyDescent="0.35">
      <c r="A378" s="11" t="s">
        <v>13</v>
      </c>
      <c r="B378" s="11" t="s">
        <v>14</v>
      </c>
      <c r="C378" s="12">
        <v>45016</v>
      </c>
      <c r="D378" s="13" t="s">
        <v>97</v>
      </c>
      <c r="E378" s="13" t="s">
        <v>26</v>
      </c>
      <c r="F378" s="13" t="s">
        <v>326</v>
      </c>
      <c r="G378" s="14">
        <f>VLOOKUP(L378,[9]A3131!$P:$T,5,FALSE)</f>
        <v>44705146</v>
      </c>
      <c r="H378" s="15">
        <v>2151.9</v>
      </c>
      <c r="I378" s="16" t="str">
        <f>VLOOKUP(L378,[9]A3131!$P:$Q,2,FALSE)</f>
        <v>Global Sum (GMS)</v>
      </c>
      <c r="J378" s="14" t="str">
        <f>VLOOKUP(L378,[9]A3131!$P:$R,3,FALSE)</f>
        <v>B23 5DD</v>
      </c>
      <c r="K378" s="14"/>
      <c r="L378" s="13" t="s">
        <v>327</v>
      </c>
    </row>
    <row r="379" spans="1:12" ht="22.5" customHeight="1" x14ac:dyDescent="0.35">
      <c r="A379" s="11" t="s">
        <v>13</v>
      </c>
      <c r="B379" s="11" t="s">
        <v>14</v>
      </c>
      <c r="C379" s="12">
        <v>45016</v>
      </c>
      <c r="D379" s="13" t="s">
        <v>98</v>
      </c>
      <c r="E379" s="13" t="s">
        <v>26</v>
      </c>
      <c r="F379" s="13" t="s">
        <v>326</v>
      </c>
      <c r="G379" s="14">
        <f>VLOOKUP(L379,[9]A3131!$P:$T,5,FALSE)</f>
        <v>44705146</v>
      </c>
      <c r="H379" s="15">
        <v>276.57</v>
      </c>
      <c r="I379" s="16" t="str">
        <f>VLOOKUP(L379,[9]A3131!$P:$Q,2,FALSE)</f>
        <v>Global Sum (GMS)</v>
      </c>
      <c r="J379" s="14" t="str">
        <f>VLOOKUP(L379,[9]A3131!$P:$R,3,FALSE)</f>
        <v>B23 5DD</v>
      </c>
      <c r="K379" s="14"/>
      <c r="L379" s="13" t="s">
        <v>327</v>
      </c>
    </row>
    <row r="380" spans="1:12" ht="22.5" customHeight="1" x14ac:dyDescent="0.35">
      <c r="A380" s="11" t="s">
        <v>13</v>
      </c>
      <c r="B380" s="11" t="s">
        <v>14</v>
      </c>
      <c r="C380" s="12">
        <v>45016</v>
      </c>
      <c r="D380" s="13" t="s">
        <v>32</v>
      </c>
      <c r="E380" s="13" t="s">
        <v>26</v>
      </c>
      <c r="F380" s="13" t="s">
        <v>326</v>
      </c>
      <c r="G380" s="14">
        <f>VLOOKUP(L380,[9]A3131!$P:$T,5,FALSE)</f>
        <v>44705146</v>
      </c>
      <c r="H380" s="15">
        <v>8048.61</v>
      </c>
      <c r="I380" s="16" t="str">
        <f>VLOOKUP(L380,[9]A3131!$P:$Q,2,FALSE)</f>
        <v>Global Sum (GMS)</v>
      </c>
      <c r="J380" s="14" t="str">
        <f>VLOOKUP(L380,[9]A3131!$P:$R,3,FALSE)</f>
        <v>B23 5DD</v>
      </c>
      <c r="K380" s="14"/>
      <c r="L380" s="13" t="s">
        <v>327</v>
      </c>
    </row>
    <row r="381" spans="1:12" ht="22.5" customHeight="1" x14ac:dyDescent="0.35">
      <c r="A381" s="11" t="s">
        <v>13</v>
      </c>
      <c r="B381" s="11" t="s">
        <v>14</v>
      </c>
      <c r="C381" s="12">
        <v>45016</v>
      </c>
      <c r="D381" s="13" t="s">
        <v>33</v>
      </c>
      <c r="E381" s="13" t="s">
        <v>26</v>
      </c>
      <c r="F381" s="13" t="s">
        <v>326</v>
      </c>
      <c r="G381" s="14">
        <f>VLOOKUP(L381,[9]A3131!$P:$T,5,FALSE)</f>
        <v>44705146</v>
      </c>
      <c r="H381" s="15">
        <v>57.5</v>
      </c>
      <c r="I381" s="16" t="str">
        <f>VLOOKUP(L381,[9]A3131!$P:$Q,2,FALSE)</f>
        <v>Global Sum (GMS)</v>
      </c>
      <c r="J381" s="14" t="str">
        <f>VLOOKUP(L381,[9]A3131!$P:$R,3,FALSE)</f>
        <v>B23 5DD</v>
      </c>
      <c r="K381" s="14"/>
      <c r="L381" s="13" t="s">
        <v>327</v>
      </c>
    </row>
    <row r="382" spans="1:12" ht="22.5" customHeight="1" x14ac:dyDescent="0.35">
      <c r="A382" s="11" t="s">
        <v>13</v>
      </c>
      <c r="B382" s="11" t="s">
        <v>14</v>
      </c>
      <c r="C382" s="12">
        <v>45016</v>
      </c>
      <c r="D382" s="13" t="s">
        <v>94</v>
      </c>
      <c r="E382" s="13" t="s">
        <v>26</v>
      </c>
      <c r="F382" s="13" t="s">
        <v>326</v>
      </c>
      <c r="G382" s="14">
        <f>VLOOKUP(L382,[9]A3131!$P:$T,5,FALSE)</f>
        <v>44705147</v>
      </c>
      <c r="H382" s="15">
        <v>-234.74</v>
      </c>
      <c r="I382" s="16" t="s">
        <v>282</v>
      </c>
      <c r="J382" s="14" t="str">
        <f>VLOOKUP(L382,[9]A3131!$P:$R,3,FALSE)</f>
        <v>B23 5DD</v>
      </c>
      <c r="K382" s="14"/>
      <c r="L382" s="13" t="s">
        <v>328</v>
      </c>
    </row>
    <row r="383" spans="1:12" ht="22.5" customHeight="1" x14ac:dyDescent="0.35">
      <c r="A383" s="11" t="s">
        <v>13</v>
      </c>
      <c r="B383" s="11" t="s">
        <v>14</v>
      </c>
      <c r="C383" s="12">
        <v>45016</v>
      </c>
      <c r="D383" s="13" t="s">
        <v>95</v>
      </c>
      <c r="E383" s="13" t="s">
        <v>26</v>
      </c>
      <c r="F383" s="13" t="s">
        <v>326</v>
      </c>
      <c r="G383" s="14">
        <f>VLOOKUP(L383,[9]A3131!$P:$T,5,FALSE)</f>
        <v>44705147</v>
      </c>
      <c r="H383" s="15">
        <v>-36610.81</v>
      </c>
      <c r="I383" s="16" t="s">
        <v>282</v>
      </c>
      <c r="J383" s="14" t="str">
        <f>VLOOKUP(L383,[9]A3131!$P:$R,3,FALSE)</f>
        <v>B23 5DD</v>
      </c>
      <c r="K383" s="14"/>
      <c r="L383" s="13" t="s">
        <v>328</v>
      </c>
    </row>
    <row r="384" spans="1:12" ht="22.5" customHeight="1" x14ac:dyDescent="0.35">
      <c r="A384" s="11" t="s">
        <v>13</v>
      </c>
      <c r="B384" s="11" t="s">
        <v>14</v>
      </c>
      <c r="C384" s="12">
        <v>45016</v>
      </c>
      <c r="D384" s="13" t="s">
        <v>96</v>
      </c>
      <c r="E384" s="13" t="s">
        <v>26</v>
      </c>
      <c r="F384" s="13" t="s">
        <v>326</v>
      </c>
      <c r="G384" s="14">
        <f>VLOOKUP(L384,[9]A3131!$P:$T,5,FALSE)</f>
        <v>44705147</v>
      </c>
      <c r="H384" s="15">
        <v>-1286.0899999999999</v>
      </c>
      <c r="I384" s="16" t="s">
        <v>282</v>
      </c>
      <c r="J384" s="14" t="str">
        <f>VLOOKUP(L384,[9]A3131!$P:$R,3,FALSE)</f>
        <v>B23 5DD</v>
      </c>
      <c r="K384" s="14"/>
      <c r="L384" s="13" t="s">
        <v>328</v>
      </c>
    </row>
    <row r="385" spans="1:12" ht="22.5" customHeight="1" x14ac:dyDescent="0.35">
      <c r="A385" s="11" t="s">
        <v>13</v>
      </c>
      <c r="B385" s="11" t="s">
        <v>14</v>
      </c>
      <c r="C385" s="12">
        <v>45016</v>
      </c>
      <c r="D385" s="13" t="s">
        <v>97</v>
      </c>
      <c r="E385" s="13" t="s">
        <v>26</v>
      </c>
      <c r="F385" s="13" t="s">
        <v>326</v>
      </c>
      <c r="G385" s="14">
        <f>VLOOKUP(L385,[9]A3131!$P:$T,5,FALSE)</f>
        <v>44705147</v>
      </c>
      <c r="H385" s="15">
        <v>-2151.9</v>
      </c>
      <c r="I385" s="16" t="s">
        <v>282</v>
      </c>
      <c r="J385" s="14" t="str">
        <f>VLOOKUP(L385,[9]A3131!$P:$R,3,FALSE)</f>
        <v>B23 5DD</v>
      </c>
      <c r="K385" s="14"/>
      <c r="L385" s="13" t="s">
        <v>328</v>
      </c>
    </row>
    <row r="386" spans="1:12" ht="22.5" customHeight="1" x14ac:dyDescent="0.35">
      <c r="A386" s="11" t="s">
        <v>13</v>
      </c>
      <c r="B386" s="11" t="s">
        <v>14</v>
      </c>
      <c r="C386" s="12">
        <v>45016</v>
      </c>
      <c r="D386" s="13" t="s">
        <v>98</v>
      </c>
      <c r="E386" s="13" t="s">
        <v>26</v>
      </c>
      <c r="F386" s="13" t="s">
        <v>326</v>
      </c>
      <c r="G386" s="14">
        <f>VLOOKUP(L386,[9]A3131!$P:$T,5,FALSE)</f>
        <v>44705147</v>
      </c>
      <c r="H386" s="15">
        <v>-276.57</v>
      </c>
      <c r="I386" s="16" t="s">
        <v>282</v>
      </c>
      <c r="J386" s="14" t="str">
        <f>VLOOKUP(L386,[9]A3131!$P:$R,3,FALSE)</f>
        <v>B23 5DD</v>
      </c>
      <c r="K386" s="14"/>
      <c r="L386" s="13" t="s">
        <v>328</v>
      </c>
    </row>
    <row r="387" spans="1:12" ht="22.5" customHeight="1" x14ac:dyDescent="0.35">
      <c r="A387" s="11" t="s">
        <v>13</v>
      </c>
      <c r="B387" s="11" t="s">
        <v>14</v>
      </c>
      <c r="C387" s="12">
        <v>45016</v>
      </c>
      <c r="D387" s="13" t="s">
        <v>25</v>
      </c>
      <c r="E387" s="13" t="s">
        <v>26</v>
      </c>
      <c r="F387" s="13" t="s">
        <v>329</v>
      </c>
      <c r="G387" s="14">
        <f>VLOOKUP(L387,[9]A3131!$P:$T,5,FALSE)</f>
        <v>44735642</v>
      </c>
      <c r="H387" s="15">
        <v>420</v>
      </c>
      <c r="I387" s="16" t="s">
        <v>28</v>
      </c>
      <c r="J387" s="14" t="str">
        <f>VLOOKUP(L387,[9]A3131!$P:$R,3,FALSE)</f>
        <v>B28 0RF</v>
      </c>
      <c r="K387" s="14"/>
      <c r="L387" s="13" t="s">
        <v>330</v>
      </c>
    </row>
    <row r="388" spans="1:12" ht="22.5" customHeight="1" x14ac:dyDescent="0.35">
      <c r="A388" s="11" t="s">
        <v>13</v>
      </c>
      <c r="B388" s="11" t="s">
        <v>14</v>
      </c>
      <c r="C388" s="12">
        <v>45016</v>
      </c>
      <c r="D388" s="13" t="s">
        <v>28</v>
      </c>
      <c r="E388" s="13" t="s">
        <v>26</v>
      </c>
      <c r="F388" s="13" t="s">
        <v>329</v>
      </c>
      <c r="G388" s="14">
        <f>VLOOKUP(L388,[9]A3131!$P:$T,5,FALSE)</f>
        <v>44735642</v>
      </c>
      <c r="H388" s="15">
        <v>25119.8</v>
      </c>
      <c r="I388" s="16" t="s">
        <v>28</v>
      </c>
      <c r="J388" s="14" t="str">
        <f>VLOOKUP(L388,[9]A3131!$P:$R,3,FALSE)</f>
        <v>B28 0RF</v>
      </c>
      <c r="K388" s="14"/>
      <c r="L388" s="13" t="s">
        <v>330</v>
      </c>
    </row>
    <row r="389" spans="1:12" ht="22.5" customHeight="1" x14ac:dyDescent="0.35">
      <c r="A389" s="11" t="s">
        <v>13</v>
      </c>
      <c r="B389" s="11" t="s">
        <v>14</v>
      </c>
      <c r="C389" s="12">
        <v>45016</v>
      </c>
      <c r="D389" s="13" t="s">
        <v>30</v>
      </c>
      <c r="E389" s="13" t="s">
        <v>26</v>
      </c>
      <c r="F389" s="13" t="s">
        <v>329</v>
      </c>
      <c r="G389" s="14">
        <f>VLOOKUP(L389,[9]A3131!$P:$T,5,FALSE)</f>
        <v>44735642</v>
      </c>
      <c r="H389" s="15">
        <v>485.06</v>
      </c>
      <c r="I389" s="16" t="s">
        <v>28</v>
      </c>
      <c r="J389" s="14" t="str">
        <f>VLOOKUP(L389,[9]A3131!$P:$R,3,FALSE)</f>
        <v>B28 0RF</v>
      </c>
      <c r="K389" s="14"/>
      <c r="L389" s="13" t="s">
        <v>330</v>
      </c>
    </row>
    <row r="390" spans="1:12" ht="22.5" customHeight="1" x14ac:dyDescent="0.35">
      <c r="A390" s="11" t="s">
        <v>13</v>
      </c>
      <c r="B390" s="11" t="s">
        <v>14</v>
      </c>
      <c r="C390" s="12">
        <v>45016</v>
      </c>
      <c r="D390" s="13" t="s">
        <v>31</v>
      </c>
      <c r="E390" s="13" t="s">
        <v>26</v>
      </c>
      <c r="F390" s="13" t="s">
        <v>329</v>
      </c>
      <c r="G390" s="14">
        <f>VLOOKUP(L390,[9]A3131!$P:$T,5,FALSE)</f>
        <v>44735642</v>
      </c>
      <c r="H390" s="15">
        <v>1941.67</v>
      </c>
      <c r="I390" s="16" t="s">
        <v>28</v>
      </c>
      <c r="J390" s="14" t="str">
        <f>VLOOKUP(L390,[9]A3131!$P:$R,3,FALSE)</f>
        <v>B28 0RF</v>
      </c>
      <c r="K390" s="14"/>
      <c r="L390" s="13" t="s">
        <v>330</v>
      </c>
    </row>
    <row r="391" spans="1:12" ht="22.5" customHeight="1" x14ac:dyDescent="0.35">
      <c r="A391" s="11" t="s">
        <v>13</v>
      </c>
      <c r="B391" s="11" t="s">
        <v>14</v>
      </c>
      <c r="C391" s="12">
        <v>45016</v>
      </c>
      <c r="D391" s="13" t="s">
        <v>32</v>
      </c>
      <c r="E391" s="13" t="s">
        <v>26</v>
      </c>
      <c r="F391" s="13" t="s">
        <v>329</v>
      </c>
      <c r="G391" s="14">
        <f>VLOOKUP(L391,[9]A3131!$P:$T,5,FALSE)</f>
        <v>44735642</v>
      </c>
      <c r="H391" s="15">
        <v>2341.86</v>
      </c>
      <c r="I391" s="16" t="s">
        <v>28</v>
      </c>
      <c r="J391" s="14" t="str">
        <f>VLOOKUP(L391,[9]A3131!$P:$R,3,FALSE)</f>
        <v>B28 0RF</v>
      </c>
      <c r="K391" s="14"/>
      <c r="L391" s="13" t="s">
        <v>330</v>
      </c>
    </row>
    <row r="392" spans="1:12" ht="22.5" customHeight="1" x14ac:dyDescent="0.35">
      <c r="A392" s="11" t="s">
        <v>13</v>
      </c>
      <c r="B392" s="11" t="s">
        <v>14</v>
      </c>
      <c r="C392" s="12">
        <v>45016</v>
      </c>
      <c r="D392" s="13" t="s">
        <v>33</v>
      </c>
      <c r="E392" s="13" t="s">
        <v>26</v>
      </c>
      <c r="F392" s="13" t="s">
        <v>329</v>
      </c>
      <c r="G392" s="14">
        <f>VLOOKUP(L392,[9]A3131!$P:$T,5,FALSE)</f>
        <v>44735642</v>
      </c>
      <c r="H392" s="15">
        <v>57.5</v>
      </c>
      <c r="I392" s="16" t="s">
        <v>28</v>
      </c>
      <c r="J392" s="14" t="str">
        <f>VLOOKUP(L392,[9]A3131!$P:$R,3,FALSE)</f>
        <v>B28 0RF</v>
      </c>
      <c r="K392" s="14"/>
      <c r="L392" s="13" t="s">
        <v>330</v>
      </c>
    </row>
    <row r="393" spans="1:12" ht="22.5" customHeight="1" x14ac:dyDescent="0.35">
      <c r="A393" s="11" t="s">
        <v>13</v>
      </c>
      <c r="B393" s="11" t="s">
        <v>14</v>
      </c>
      <c r="C393" s="12">
        <v>45016</v>
      </c>
      <c r="D393" s="13" t="s">
        <v>25</v>
      </c>
      <c r="E393" s="13" t="s">
        <v>26</v>
      </c>
      <c r="F393" s="13" t="s">
        <v>331</v>
      </c>
      <c r="G393" s="14">
        <f>VLOOKUP(L393,[9]A3131!$P:$T,5,FALSE)</f>
        <v>44735633</v>
      </c>
      <c r="H393" s="15">
        <v>1680</v>
      </c>
      <c r="I393" s="16" t="s">
        <v>28</v>
      </c>
      <c r="J393" s="14" t="str">
        <f>VLOOKUP(L393,[9]A3131!$P:$R,3,FALSE)</f>
        <v>B7 5PR</v>
      </c>
      <c r="K393" s="14"/>
      <c r="L393" s="13" t="s">
        <v>332</v>
      </c>
    </row>
    <row r="394" spans="1:12" ht="22.5" customHeight="1" x14ac:dyDescent="0.35">
      <c r="A394" s="11" t="s">
        <v>13</v>
      </c>
      <c r="B394" s="11" t="s">
        <v>14</v>
      </c>
      <c r="C394" s="12">
        <v>45016</v>
      </c>
      <c r="D394" s="13" t="s">
        <v>28</v>
      </c>
      <c r="E394" s="13" t="s">
        <v>26</v>
      </c>
      <c r="F394" s="13" t="s">
        <v>331</v>
      </c>
      <c r="G394" s="14">
        <f>VLOOKUP(L394,[9]A3131!$P:$T,5,FALSE)</f>
        <v>44735633</v>
      </c>
      <c r="H394" s="15">
        <v>54908.72</v>
      </c>
      <c r="I394" s="16" t="s">
        <v>28</v>
      </c>
      <c r="J394" s="14" t="str">
        <f>VLOOKUP(L394,[9]A3131!$P:$R,3,FALSE)</f>
        <v>B7 5PR</v>
      </c>
      <c r="K394" s="14"/>
      <c r="L394" s="13" t="s">
        <v>332</v>
      </c>
    </row>
    <row r="395" spans="1:12" ht="22.5" customHeight="1" x14ac:dyDescent="0.35">
      <c r="A395" s="11" t="s">
        <v>13</v>
      </c>
      <c r="B395" s="11" t="s">
        <v>14</v>
      </c>
      <c r="C395" s="12">
        <v>45016</v>
      </c>
      <c r="D395" s="13" t="s">
        <v>30</v>
      </c>
      <c r="E395" s="13" t="s">
        <v>26</v>
      </c>
      <c r="F395" s="13" t="s">
        <v>331</v>
      </c>
      <c r="G395" s="14">
        <f>VLOOKUP(L395,[9]A3131!$P:$T,5,FALSE)</f>
        <v>44735633</v>
      </c>
      <c r="H395" s="15">
        <v>935.92</v>
      </c>
      <c r="I395" s="16" t="s">
        <v>28</v>
      </c>
      <c r="J395" s="14" t="str">
        <f>VLOOKUP(L395,[9]A3131!$P:$R,3,FALSE)</f>
        <v>B7 5PR</v>
      </c>
      <c r="K395" s="14"/>
      <c r="L395" s="13" t="s">
        <v>332</v>
      </c>
    </row>
    <row r="396" spans="1:12" ht="22.5" customHeight="1" x14ac:dyDescent="0.35">
      <c r="A396" s="11" t="s">
        <v>13</v>
      </c>
      <c r="B396" s="11" t="s">
        <v>14</v>
      </c>
      <c r="C396" s="12">
        <v>45016</v>
      </c>
      <c r="D396" s="13" t="s">
        <v>115</v>
      </c>
      <c r="E396" s="13" t="s">
        <v>26</v>
      </c>
      <c r="F396" s="13" t="s">
        <v>331</v>
      </c>
      <c r="G396" s="14">
        <f>VLOOKUP(L396,[9]A3131!$P:$T,5,FALSE)</f>
        <v>44735633</v>
      </c>
      <c r="H396" s="15">
        <v>5000</v>
      </c>
      <c r="I396" s="16" t="s">
        <v>28</v>
      </c>
      <c r="J396" s="14" t="str">
        <f>VLOOKUP(L396,[9]A3131!$P:$R,3,FALSE)</f>
        <v>B7 5PR</v>
      </c>
      <c r="K396" s="14"/>
      <c r="L396" s="13" t="s">
        <v>332</v>
      </c>
    </row>
    <row r="397" spans="1:12" ht="22.5" customHeight="1" x14ac:dyDescent="0.35">
      <c r="A397" s="11" t="s">
        <v>13</v>
      </c>
      <c r="B397" s="11" t="s">
        <v>14</v>
      </c>
      <c r="C397" s="12">
        <v>45016</v>
      </c>
      <c r="D397" s="13" t="s">
        <v>31</v>
      </c>
      <c r="E397" s="13" t="s">
        <v>26</v>
      </c>
      <c r="F397" s="13" t="s">
        <v>331</v>
      </c>
      <c r="G397" s="14">
        <f>VLOOKUP(L397,[9]A3131!$P:$T,5,FALSE)</f>
        <v>44735633</v>
      </c>
      <c r="H397" s="15">
        <v>4354.17</v>
      </c>
      <c r="I397" s="16" t="s">
        <v>28</v>
      </c>
      <c r="J397" s="14" t="str">
        <f>VLOOKUP(L397,[9]A3131!$P:$R,3,FALSE)</f>
        <v>B7 5PR</v>
      </c>
      <c r="K397" s="14"/>
      <c r="L397" s="13" t="s">
        <v>332</v>
      </c>
    </row>
    <row r="398" spans="1:12" ht="22.5" customHeight="1" x14ac:dyDescent="0.35">
      <c r="A398" s="11" t="s">
        <v>13</v>
      </c>
      <c r="B398" s="11" t="s">
        <v>14</v>
      </c>
      <c r="C398" s="12">
        <v>45016</v>
      </c>
      <c r="D398" s="13" t="s">
        <v>32</v>
      </c>
      <c r="E398" s="13" t="s">
        <v>26</v>
      </c>
      <c r="F398" s="13" t="s">
        <v>331</v>
      </c>
      <c r="G398" s="14">
        <f>VLOOKUP(L398,[9]A3131!$P:$T,5,FALSE)</f>
        <v>44735633</v>
      </c>
      <c r="H398" s="15">
        <v>4118.4799999999996</v>
      </c>
      <c r="I398" s="16" t="s">
        <v>28</v>
      </c>
      <c r="J398" s="14" t="str">
        <f>VLOOKUP(L398,[9]A3131!$P:$R,3,FALSE)</f>
        <v>B7 5PR</v>
      </c>
      <c r="K398" s="14"/>
      <c r="L398" s="13" t="s">
        <v>332</v>
      </c>
    </row>
    <row r="399" spans="1:12" ht="22.5" customHeight="1" x14ac:dyDescent="0.35">
      <c r="A399" s="11" t="s">
        <v>13</v>
      </c>
      <c r="B399" s="11" t="s">
        <v>14</v>
      </c>
      <c r="C399" s="12">
        <v>45016</v>
      </c>
      <c r="D399" s="13" t="s">
        <v>25</v>
      </c>
      <c r="E399" s="13" t="s">
        <v>26</v>
      </c>
      <c r="F399" s="13" t="s">
        <v>333</v>
      </c>
      <c r="G399" s="14">
        <f>VLOOKUP(L399,[9]A3131!$P:$T,5,FALSE)</f>
        <v>44705085</v>
      </c>
      <c r="H399" s="15">
        <v>140</v>
      </c>
      <c r="I399" s="16" t="s">
        <v>28</v>
      </c>
      <c r="J399" s="14" t="str">
        <f>VLOOKUP(L399,[9]A3131!$P:$R,3,FALSE)</f>
        <v>B29 7NT</v>
      </c>
      <c r="K399" s="14"/>
      <c r="L399" s="13" t="s">
        <v>334</v>
      </c>
    </row>
    <row r="400" spans="1:12" ht="22.5" customHeight="1" x14ac:dyDescent="0.35">
      <c r="A400" s="11" t="s">
        <v>13</v>
      </c>
      <c r="B400" s="11" t="s">
        <v>14</v>
      </c>
      <c r="C400" s="12">
        <v>45016</v>
      </c>
      <c r="D400" s="13" t="s">
        <v>28</v>
      </c>
      <c r="E400" s="13" t="s">
        <v>26</v>
      </c>
      <c r="F400" s="13" t="s">
        <v>333</v>
      </c>
      <c r="G400" s="14">
        <f>VLOOKUP(L400,[9]A3131!$P:$T,5,FALSE)</f>
        <v>44705085</v>
      </c>
      <c r="H400" s="15">
        <v>40583.33</v>
      </c>
      <c r="I400" s="16" t="s">
        <v>28</v>
      </c>
      <c r="J400" s="14" t="str">
        <f>VLOOKUP(L400,[9]A3131!$P:$R,3,FALSE)</f>
        <v>B29 7NT</v>
      </c>
      <c r="K400" s="14"/>
      <c r="L400" s="13" t="s">
        <v>334</v>
      </c>
    </row>
    <row r="401" spans="1:12" ht="22.5" customHeight="1" x14ac:dyDescent="0.35">
      <c r="A401" s="11" t="s">
        <v>13</v>
      </c>
      <c r="B401" s="11" t="s">
        <v>14</v>
      </c>
      <c r="C401" s="12">
        <v>45016</v>
      </c>
      <c r="D401" s="13" t="s">
        <v>30</v>
      </c>
      <c r="E401" s="13" t="s">
        <v>26</v>
      </c>
      <c r="F401" s="13" t="s">
        <v>333</v>
      </c>
      <c r="G401" s="14">
        <f>VLOOKUP(L401,[9]A3131!$P:$T,5,FALSE)</f>
        <v>44705085</v>
      </c>
      <c r="H401" s="15">
        <v>718.53</v>
      </c>
      <c r="I401" s="16" t="s">
        <v>28</v>
      </c>
      <c r="J401" s="14" t="str">
        <f>VLOOKUP(L401,[9]A3131!$P:$R,3,FALSE)</f>
        <v>B29 7NT</v>
      </c>
      <c r="K401" s="14"/>
      <c r="L401" s="13" t="s">
        <v>334</v>
      </c>
    </row>
    <row r="402" spans="1:12" ht="22.5" customHeight="1" x14ac:dyDescent="0.35">
      <c r="A402" s="11" t="s">
        <v>13</v>
      </c>
      <c r="B402" s="11" t="s">
        <v>14</v>
      </c>
      <c r="C402" s="12">
        <v>45016</v>
      </c>
      <c r="D402" s="13" t="s">
        <v>31</v>
      </c>
      <c r="E402" s="13" t="s">
        <v>26</v>
      </c>
      <c r="F402" s="13" t="s">
        <v>333</v>
      </c>
      <c r="G402" s="14">
        <f>VLOOKUP(L402,[9]A3131!$P:$T,5,FALSE)</f>
        <v>44705085</v>
      </c>
      <c r="H402" s="15">
        <v>2883.33</v>
      </c>
      <c r="I402" s="16" t="s">
        <v>28</v>
      </c>
      <c r="J402" s="14" t="str">
        <f>VLOOKUP(L402,[9]A3131!$P:$R,3,FALSE)</f>
        <v>B29 7NT</v>
      </c>
      <c r="K402" s="14"/>
      <c r="L402" s="13" t="s">
        <v>334</v>
      </c>
    </row>
    <row r="403" spans="1:12" ht="22.5" customHeight="1" x14ac:dyDescent="0.35">
      <c r="A403" s="11" t="s">
        <v>13</v>
      </c>
      <c r="B403" s="11" t="s">
        <v>14</v>
      </c>
      <c r="C403" s="12">
        <v>45016</v>
      </c>
      <c r="D403" s="13" t="s">
        <v>32</v>
      </c>
      <c r="E403" s="13" t="s">
        <v>26</v>
      </c>
      <c r="F403" s="13" t="s">
        <v>333</v>
      </c>
      <c r="G403" s="14">
        <f>VLOOKUP(L403,[9]A3131!$P:$T,5,FALSE)</f>
        <v>44705085</v>
      </c>
      <c r="H403" s="15">
        <v>3399.44</v>
      </c>
      <c r="I403" s="16" t="s">
        <v>28</v>
      </c>
      <c r="J403" s="14" t="str">
        <f>VLOOKUP(L403,[9]A3131!$P:$R,3,FALSE)</f>
        <v>B29 7NT</v>
      </c>
      <c r="K403" s="14"/>
      <c r="L403" s="13" t="s">
        <v>334</v>
      </c>
    </row>
    <row r="404" spans="1:12" ht="22.5" customHeight="1" x14ac:dyDescent="0.35">
      <c r="A404" s="11" t="s">
        <v>13</v>
      </c>
      <c r="B404" s="11" t="s">
        <v>14</v>
      </c>
      <c r="C404" s="12">
        <v>45016</v>
      </c>
      <c r="D404" s="13" t="s">
        <v>25</v>
      </c>
      <c r="E404" s="13" t="s">
        <v>26</v>
      </c>
      <c r="F404" s="13" t="s">
        <v>335</v>
      </c>
      <c r="G404" s="14">
        <f>VLOOKUP(L404,[9]A3131!$P:$T,5,FALSE)</f>
        <v>44712961</v>
      </c>
      <c r="H404" s="15">
        <v>1120</v>
      </c>
      <c r="I404" s="16" t="s">
        <v>28</v>
      </c>
      <c r="J404" s="14" t="str">
        <f>VLOOKUP(L404,[9]A3131!$P:$R,3,FALSE)</f>
        <v>B37 7WB</v>
      </c>
      <c r="K404" s="14"/>
      <c r="L404" s="13" t="s">
        <v>336</v>
      </c>
    </row>
    <row r="405" spans="1:12" ht="22.5" customHeight="1" x14ac:dyDescent="0.35">
      <c r="A405" s="11" t="s">
        <v>13</v>
      </c>
      <c r="B405" s="11" t="s">
        <v>14</v>
      </c>
      <c r="C405" s="12">
        <v>45016</v>
      </c>
      <c r="D405" s="13" t="s">
        <v>28</v>
      </c>
      <c r="E405" s="13" t="s">
        <v>26</v>
      </c>
      <c r="F405" s="13" t="s">
        <v>335</v>
      </c>
      <c r="G405" s="14">
        <f>VLOOKUP(L405,[9]A3131!$P:$T,5,FALSE)</f>
        <v>44712961</v>
      </c>
      <c r="H405" s="15">
        <v>93891.12</v>
      </c>
      <c r="I405" s="16" t="s">
        <v>28</v>
      </c>
      <c r="J405" s="14" t="str">
        <f>VLOOKUP(L405,[9]A3131!$P:$R,3,FALSE)</f>
        <v>B37 7WB</v>
      </c>
      <c r="K405" s="14"/>
      <c r="L405" s="13" t="s">
        <v>336</v>
      </c>
    </row>
    <row r="406" spans="1:12" ht="22.5" customHeight="1" x14ac:dyDescent="0.35">
      <c r="A406" s="11" t="s">
        <v>13</v>
      </c>
      <c r="B406" s="11" t="s">
        <v>14</v>
      </c>
      <c r="C406" s="12">
        <v>45016</v>
      </c>
      <c r="D406" s="13" t="s">
        <v>30</v>
      </c>
      <c r="E406" s="13" t="s">
        <v>26</v>
      </c>
      <c r="F406" s="13" t="s">
        <v>335</v>
      </c>
      <c r="G406" s="14">
        <f>VLOOKUP(L406,[9]A3131!$P:$T,5,FALSE)</f>
        <v>44712961</v>
      </c>
      <c r="H406" s="15">
        <v>1750.06</v>
      </c>
      <c r="I406" s="16" t="s">
        <v>28</v>
      </c>
      <c r="J406" s="14" t="str">
        <f>VLOOKUP(L406,[9]A3131!$P:$R,3,FALSE)</f>
        <v>B37 7WB</v>
      </c>
      <c r="K406" s="14"/>
      <c r="L406" s="13" t="s">
        <v>336</v>
      </c>
    </row>
    <row r="407" spans="1:12" ht="22.5" customHeight="1" x14ac:dyDescent="0.35">
      <c r="A407" s="11" t="s">
        <v>13</v>
      </c>
      <c r="B407" s="11" t="s">
        <v>14</v>
      </c>
      <c r="C407" s="12">
        <v>45016</v>
      </c>
      <c r="D407" s="13" t="s">
        <v>115</v>
      </c>
      <c r="E407" s="13" t="s">
        <v>26</v>
      </c>
      <c r="F407" s="13" t="s">
        <v>335</v>
      </c>
      <c r="G407" s="14">
        <f>VLOOKUP(L407,[9]A3131!$P:$T,5,FALSE)</f>
        <v>44712961</v>
      </c>
      <c r="H407" s="15">
        <v>5000</v>
      </c>
      <c r="I407" s="16" t="s">
        <v>28</v>
      </c>
      <c r="J407" s="14" t="str">
        <f>VLOOKUP(L407,[9]A3131!$P:$R,3,FALSE)</f>
        <v>B37 7WB</v>
      </c>
      <c r="K407" s="14"/>
      <c r="L407" s="13" t="s">
        <v>336</v>
      </c>
    </row>
    <row r="408" spans="1:12" ht="22.5" customHeight="1" x14ac:dyDescent="0.35">
      <c r="A408" s="11" t="s">
        <v>13</v>
      </c>
      <c r="B408" s="11" t="s">
        <v>14</v>
      </c>
      <c r="C408" s="12">
        <v>45016</v>
      </c>
      <c r="D408" s="13" t="s">
        <v>116</v>
      </c>
      <c r="E408" s="13" t="s">
        <v>26</v>
      </c>
      <c r="F408" s="13" t="s">
        <v>335</v>
      </c>
      <c r="G408" s="14">
        <f>VLOOKUP(L408,[9]A3131!$P:$T,5,FALSE)</f>
        <v>44712961</v>
      </c>
      <c r="H408" s="15">
        <v>19545.830000000002</v>
      </c>
      <c r="I408" s="16" t="s">
        <v>28</v>
      </c>
      <c r="J408" s="14" t="str">
        <f>VLOOKUP(L408,[9]A3131!$P:$R,3,FALSE)</f>
        <v>B37 7WB</v>
      </c>
      <c r="K408" s="14"/>
      <c r="L408" s="13" t="s">
        <v>336</v>
      </c>
    </row>
    <row r="409" spans="1:12" ht="22.5" customHeight="1" x14ac:dyDescent="0.35">
      <c r="A409" s="11" t="s">
        <v>13</v>
      </c>
      <c r="B409" s="11" t="s">
        <v>14</v>
      </c>
      <c r="C409" s="12">
        <v>45016</v>
      </c>
      <c r="D409" s="13" t="s">
        <v>32</v>
      </c>
      <c r="E409" s="13" t="s">
        <v>26</v>
      </c>
      <c r="F409" s="13" t="s">
        <v>335</v>
      </c>
      <c r="G409" s="14">
        <f>VLOOKUP(L409,[9]A3131!$P:$T,5,FALSE)</f>
        <v>44712961</v>
      </c>
      <c r="H409" s="15">
        <v>10438.59</v>
      </c>
      <c r="I409" s="16" t="s">
        <v>28</v>
      </c>
      <c r="J409" s="14" t="str">
        <f>VLOOKUP(L409,[9]A3131!$P:$R,3,FALSE)</f>
        <v>B37 7WB</v>
      </c>
      <c r="K409" s="14"/>
      <c r="L409" s="13" t="s">
        <v>336</v>
      </c>
    </row>
    <row r="410" spans="1:12" ht="22.5" customHeight="1" x14ac:dyDescent="0.35">
      <c r="A410" s="11" t="s">
        <v>13</v>
      </c>
      <c r="B410" s="11" t="s">
        <v>14</v>
      </c>
      <c r="C410" s="12">
        <v>45016</v>
      </c>
      <c r="D410" s="13" t="s">
        <v>33</v>
      </c>
      <c r="E410" s="13" t="s">
        <v>26</v>
      </c>
      <c r="F410" s="13" t="s">
        <v>335</v>
      </c>
      <c r="G410" s="14">
        <f>VLOOKUP(L410,[9]A3131!$P:$T,5,FALSE)</f>
        <v>44712961</v>
      </c>
      <c r="H410" s="15">
        <v>92</v>
      </c>
      <c r="I410" s="16" t="s">
        <v>28</v>
      </c>
      <c r="J410" s="14" t="str">
        <f>VLOOKUP(L410,[9]A3131!$P:$R,3,FALSE)</f>
        <v>B37 7WB</v>
      </c>
      <c r="K410" s="14"/>
      <c r="L410" s="13" t="s">
        <v>336</v>
      </c>
    </row>
    <row r="411" spans="1:12" ht="22.5" customHeight="1" x14ac:dyDescent="0.35">
      <c r="A411" s="11" t="s">
        <v>13</v>
      </c>
      <c r="B411" s="11" t="s">
        <v>14</v>
      </c>
      <c r="C411" s="12">
        <v>45016</v>
      </c>
      <c r="D411" s="13" t="s">
        <v>25</v>
      </c>
      <c r="E411" s="13" t="s">
        <v>26</v>
      </c>
      <c r="F411" s="13" t="s">
        <v>337</v>
      </c>
      <c r="G411" s="14">
        <f>VLOOKUP(L411,[9]A3131!$P:$T,5,FALSE)</f>
        <v>44705164</v>
      </c>
      <c r="H411" s="15">
        <v>1260</v>
      </c>
      <c r="I411" s="16" t="s">
        <v>28</v>
      </c>
      <c r="J411" s="14" t="str">
        <f>VLOOKUP(L411,[9]A3131!$P:$R,3,FALSE)</f>
        <v>B36 8LR</v>
      </c>
      <c r="K411" s="14"/>
      <c r="L411" s="13" t="s">
        <v>338</v>
      </c>
    </row>
    <row r="412" spans="1:12" ht="22.5" customHeight="1" x14ac:dyDescent="0.35">
      <c r="A412" s="11" t="s">
        <v>13</v>
      </c>
      <c r="B412" s="11" t="s">
        <v>14</v>
      </c>
      <c r="C412" s="12">
        <v>45016</v>
      </c>
      <c r="D412" s="13" t="s">
        <v>28</v>
      </c>
      <c r="E412" s="13" t="s">
        <v>26</v>
      </c>
      <c r="F412" s="13" t="s">
        <v>337</v>
      </c>
      <c r="G412" s="14">
        <f>VLOOKUP(L412,[9]A3131!$P:$T,5,FALSE)</f>
        <v>44705164</v>
      </c>
      <c r="H412" s="15">
        <v>23590.93</v>
      </c>
      <c r="I412" s="16" t="s">
        <v>28</v>
      </c>
      <c r="J412" s="14" t="str">
        <f>VLOOKUP(L412,[9]A3131!$P:$R,3,FALSE)</f>
        <v>B36 8LR</v>
      </c>
      <c r="K412" s="14"/>
      <c r="L412" s="13" t="s">
        <v>338</v>
      </c>
    </row>
    <row r="413" spans="1:12" ht="22.5" customHeight="1" x14ac:dyDescent="0.35">
      <c r="A413" s="11" t="s">
        <v>13</v>
      </c>
      <c r="B413" s="11" t="s">
        <v>14</v>
      </c>
      <c r="C413" s="12">
        <v>45016</v>
      </c>
      <c r="D413" s="13" t="s">
        <v>30</v>
      </c>
      <c r="E413" s="13" t="s">
        <v>26</v>
      </c>
      <c r="F413" s="13" t="s">
        <v>337</v>
      </c>
      <c r="G413" s="14">
        <f>VLOOKUP(L413,[9]A3131!$P:$T,5,FALSE)</f>
        <v>44705164</v>
      </c>
      <c r="H413" s="15">
        <v>418.1</v>
      </c>
      <c r="I413" s="16" t="s">
        <v>28</v>
      </c>
      <c r="J413" s="14" t="str">
        <f>VLOOKUP(L413,[9]A3131!$P:$R,3,FALSE)</f>
        <v>B36 8LR</v>
      </c>
      <c r="K413" s="14"/>
      <c r="L413" s="13" t="s">
        <v>338</v>
      </c>
    </row>
    <row r="414" spans="1:12" ht="22.5" customHeight="1" x14ac:dyDescent="0.35">
      <c r="A414" s="11" t="s">
        <v>13</v>
      </c>
      <c r="B414" s="11" t="s">
        <v>14</v>
      </c>
      <c r="C414" s="12">
        <v>45016</v>
      </c>
      <c r="D414" s="13" t="s">
        <v>31</v>
      </c>
      <c r="E414" s="13" t="s">
        <v>26</v>
      </c>
      <c r="F414" s="13" t="s">
        <v>337</v>
      </c>
      <c r="G414" s="14">
        <f>VLOOKUP(L414,[9]A3131!$P:$T,5,FALSE)</f>
        <v>44705164</v>
      </c>
      <c r="H414" s="15">
        <v>1885.83</v>
      </c>
      <c r="I414" s="16" t="s">
        <v>28</v>
      </c>
      <c r="J414" s="14" t="str">
        <f>VLOOKUP(L414,[9]A3131!$P:$R,3,FALSE)</f>
        <v>B36 8LR</v>
      </c>
      <c r="K414" s="14"/>
      <c r="L414" s="13" t="s">
        <v>338</v>
      </c>
    </row>
    <row r="415" spans="1:12" ht="22.5" customHeight="1" x14ac:dyDescent="0.35">
      <c r="A415" s="11" t="s">
        <v>13</v>
      </c>
      <c r="B415" s="11" t="s">
        <v>14</v>
      </c>
      <c r="C415" s="12">
        <v>45016</v>
      </c>
      <c r="D415" s="13" t="s">
        <v>32</v>
      </c>
      <c r="E415" s="13" t="s">
        <v>26</v>
      </c>
      <c r="F415" s="13" t="s">
        <v>337</v>
      </c>
      <c r="G415" s="14">
        <f>VLOOKUP(L415,[9]A3131!$P:$T,5,FALSE)</f>
        <v>44705164</v>
      </c>
      <c r="H415" s="15">
        <v>1868.15</v>
      </c>
      <c r="I415" s="16" t="s">
        <v>28</v>
      </c>
      <c r="J415" s="14" t="str">
        <f>VLOOKUP(L415,[9]A3131!$P:$R,3,FALSE)</f>
        <v>B36 8LR</v>
      </c>
      <c r="K415" s="14"/>
      <c r="L415" s="13" t="s">
        <v>338</v>
      </c>
    </row>
    <row r="416" spans="1:12" ht="22.5" customHeight="1" x14ac:dyDescent="0.35">
      <c r="A416" s="11" t="s">
        <v>13</v>
      </c>
      <c r="B416" s="11" t="s">
        <v>14</v>
      </c>
      <c r="C416" s="12">
        <v>45016</v>
      </c>
      <c r="D416" s="13" t="s">
        <v>25</v>
      </c>
      <c r="E416" s="13" t="s">
        <v>26</v>
      </c>
      <c r="F416" s="13" t="s">
        <v>339</v>
      </c>
      <c r="G416" s="14">
        <f>VLOOKUP(L416,[9]A3131!$P:$T,5,FALSE)</f>
        <v>44735635</v>
      </c>
      <c r="H416" s="15">
        <v>420</v>
      </c>
      <c r="I416" s="16" t="s">
        <v>28</v>
      </c>
      <c r="J416" s="14" t="str">
        <f>VLOOKUP(L416,[9]A3131!$P:$R,3,FALSE)</f>
        <v>B31 5ER</v>
      </c>
      <c r="K416" s="14"/>
      <c r="L416" s="13" t="s">
        <v>340</v>
      </c>
    </row>
    <row r="417" spans="1:12" ht="22.5" customHeight="1" x14ac:dyDescent="0.35">
      <c r="A417" s="11" t="s">
        <v>13</v>
      </c>
      <c r="B417" s="11" t="s">
        <v>14</v>
      </c>
      <c r="C417" s="12">
        <v>45016</v>
      </c>
      <c r="D417" s="13" t="s">
        <v>28</v>
      </c>
      <c r="E417" s="13" t="s">
        <v>26</v>
      </c>
      <c r="F417" s="13" t="s">
        <v>339</v>
      </c>
      <c r="G417" s="14">
        <f>VLOOKUP(L417,[9]A3131!$P:$T,5,FALSE)</f>
        <v>44735635</v>
      </c>
      <c r="H417" s="15">
        <v>64345.09</v>
      </c>
      <c r="I417" s="16" t="s">
        <v>28</v>
      </c>
      <c r="J417" s="14" t="str">
        <f>VLOOKUP(L417,[9]A3131!$P:$R,3,FALSE)</f>
        <v>B31 5ER</v>
      </c>
      <c r="K417" s="14"/>
      <c r="L417" s="13" t="s">
        <v>340</v>
      </c>
    </row>
    <row r="418" spans="1:12" ht="22.5" customHeight="1" x14ac:dyDescent="0.35">
      <c r="A418" s="11" t="s">
        <v>13</v>
      </c>
      <c r="B418" s="11" t="s">
        <v>14</v>
      </c>
      <c r="C418" s="12">
        <v>45016</v>
      </c>
      <c r="D418" s="13" t="s">
        <v>30</v>
      </c>
      <c r="E418" s="13" t="s">
        <v>26</v>
      </c>
      <c r="F418" s="13" t="s">
        <v>339</v>
      </c>
      <c r="G418" s="14">
        <f>VLOOKUP(L418,[9]A3131!$P:$T,5,FALSE)</f>
        <v>44735635</v>
      </c>
      <c r="H418" s="15">
        <v>1205.54</v>
      </c>
      <c r="I418" s="16" t="s">
        <v>28</v>
      </c>
      <c r="J418" s="14" t="str">
        <f>VLOOKUP(L418,[9]A3131!$P:$R,3,FALSE)</f>
        <v>B31 5ER</v>
      </c>
      <c r="K418" s="14"/>
      <c r="L418" s="13" t="s">
        <v>340</v>
      </c>
    </row>
    <row r="419" spans="1:12" ht="22.5" customHeight="1" x14ac:dyDescent="0.35">
      <c r="A419" s="11" t="s">
        <v>13</v>
      </c>
      <c r="B419" s="11" t="s">
        <v>14</v>
      </c>
      <c r="C419" s="12">
        <v>45016</v>
      </c>
      <c r="D419" s="13" t="s">
        <v>116</v>
      </c>
      <c r="E419" s="13" t="s">
        <v>26</v>
      </c>
      <c r="F419" s="13" t="s">
        <v>339</v>
      </c>
      <c r="G419" s="14">
        <f>VLOOKUP(L419,[9]A3131!$P:$T,5,FALSE)</f>
        <v>44735635</v>
      </c>
      <c r="H419" s="15">
        <v>14727.5</v>
      </c>
      <c r="I419" s="16" t="s">
        <v>28</v>
      </c>
      <c r="J419" s="14" t="str">
        <f>VLOOKUP(L419,[9]A3131!$P:$R,3,FALSE)</f>
        <v>B31 5ER</v>
      </c>
      <c r="K419" s="14"/>
      <c r="L419" s="13" t="s">
        <v>340</v>
      </c>
    </row>
    <row r="420" spans="1:12" ht="22.5" customHeight="1" x14ac:dyDescent="0.35">
      <c r="A420" s="11" t="s">
        <v>13</v>
      </c>
      <c r="B420" s="11" t="s">
        <v>14</v>
      </c>
      <c r="C420" s="12">
        <v>45016</v>
      </c>
      <c r="D420" s="13" t="s">
        <v>32</v>
      </c>
      <c r="E420" s="13" t="s">
        <v>26</v>
      </c>
      <c r="F420" s="13" t="s">
        <v>339</v>
      </c>
      <c r="G420" s="14">
        <f>VLOOKUP(L420,[9]A3131!$P:$T,5,FALSE)</f>
        <v>44735635</v>
      </c>
      <c r="H420" s="15">
        <v>5880.14</v>
      </c>
      <c r="I420" s="16" t="s">
        <v>28</v>
      </c>
      <c r="J420" s="14" t="str">
        <f>VLOOKUP(L420,[9]A3131!$P:$R,3,FALSE)</f>
        <v>B31 5ER</v>
      </c>
      <c r="K420" s="14"/>
      <c r="L420" s="13" t="s">
        <v>340</v>
      </c>
    </row>
    <row r="421" spans="1:12" ht="22.5" customHeight="1" x14ac:dyDescent="0.35">
      <c r="A421" s="11" t="s">
        <v>13</v>
      </c>
      <c r="B421" s="11" t="s">
        <v>14</v>
      </c>
      <c r="C421" s="12">
        <v>45016</v>
      </c>
      <c r="D421" s="13" t="s">
        <v>33</v>
      </c>
      <c r="E421" s="13" t="s">
        <v>26</v>
      </c>
      <c r="F421" s="13" t="s">
        <v>339</v>
      </c>
      <c r="G421" s="14">
        <f>VLOOKUP(L421,[9]A3131!$P:$T,5,FALSE)</f>
        <v>44735635</v>
      </c>
      <c r="H421" s="15">
        <v>57.5</v>
      </c>
      <c r="I421" s="16" t="s">
        <v>28</v>
      </c>
      <c r="J421" s="14" t="str">
        <f>VLOOKUP(L421,[9]A3131!$P:$R,3,FALSE)</f>
        <v>B31 5ER</v>
      </c>
      <c r="K421" s="14"/>
      <c r="L421" s="13" t="s">
        <v>340</v>
      </c>
    </row>
    <row r="422" spans="1:12" ht="22.5" customHeight="1" x14ac:dyDescent="0.35">
      <c r="A422" s="11" t="s">
        <v>13</v>
      </c>
      <c r="B422" s="11" t="s">
        <v>14</v>
      </c>
      <c r="C422" s="12">
        <v>45016</v>
      </c>
      <c r="D422" s="13" t="s">
        <v>25</v>
      </c>
      <c r="E422" s="13" t="s">
        <v>26</v>
      </c>
      <c r="F422" s="13" t="s">
        <v>341</v>
      </c>
      <c r="G422" s="14">
        <f>VLOOKUP(L422,[9]A3131!$P:$T,5,FALSE)</f>
        <v>44705390</v>
      </c>
      <c r="H422" s="15">
        <v>280</v>
      </c>
      <c r="I422" s="16" t="s">
        <v>28</v>
      </c>
      <c r="J422" s="14" t="str">
        <f>VLOOKUP(L422,[9]A3131!$P:$R,3,FALSE)</f>
        <v>B26 3JS</v>
      </c>
      <c r="K422" s="14"/>
      <c r="L422" s="13" t="s">
        <v>342</v>
      </c>
    </row>
    <row r="423" spans="1:12" ht="22.5" customHeight="1" x14ac:dyDescent="0.35">
      <c r="A423" s="11" t="s">
        <v>13</v>
      </c>
      <c r="B423" s="11" t="s">
        <v>14</v>
      </c>
      <c r="C423" s="12">
        <v>45016</v>
      </c>
      <c r="D423" s="13" t="s">
        <v>28</v>
      </c>
      <c r="E423" s="13" t="s">
        <v>26</v>
      </c>
      <c r="F423" s="13" t="s">
        <v>341</v>
      </c>
      <c r="G423" s="14">
        <f>VLOOKUP(L423,[9]A3131!$P:$T,5,FALSE)</f>
        <v>44705390</v>
      </c>
      <c r="H423" s="15">
        <v>38987.089999999997</v>
      </c>
      <c r="I423" s="16" t="s">
        <v>28</v>
      </c>
      <c r="J423" s="14" t="str">
        <f>VLOOKUP(L423,[9]A3131!$P:$R,3,FALSE)</f>
        <v>B26 3JS</v>
      </c>
      <c r="K423" s="14"/>
      <c r="L423" s="13" t="s">
        <v>342</v>
      </c>
    </row>
    <row r="424" spans="1:12" ht="22.5" customHeight="1" x14ac:dyDescent="0.35">
      <c r="A424" s="11" t="s">
        <v>13</v>
      </c>
      <c r="B424" s="11" t="s">
        <v>14</v>
      </c>
      <c r="C424" s="12">
        <v>45016</v>
      </c>
      <c r="D424" s="13" t="s">
        <v>30</v>
      </c>
      <c r="E424" s="13" t="s">
        <v>26</v>
      </c>
      <c r="F424" s="13" t="s">
        <v>341</v>
      </c>
      <c r="G424" s="14">
        <f>VLOOKUP(L424,[9]A3131!$P:$T,5,FALSE)</f>
        <v>44705390</v>
      </c>
      <c r="H424" s="15">
        <v>641.32000000000005</v>
      </c>
      <c r="I424" s="16" t="s">
        <v>28</v>
      </c>
      <c r="J424" s="14" t="str">
        <f>VLOOKUP(L424,[9]A3131!$P:$R,3,FALSE)</f>
        <v>B26 3JS</v>
      </c>
      <c r="K424" s="14"/>
      <c r="L424" s="13" t="s">
        <v>342</v>
      </c>
    </row>
    <row r="425" spans="1:12" ht="22.5" customHeight="1" x14ac:dyDescent="0.35">
      <c r="A425" s="11" t="s">
        <v>13</v>
      </c>
      <c r="B425" s="11" t="s">
        <v>14</v>
      </c>
      <c r="C425" s="12">
        <v>45016</v>
      </c>
      <c r="D425" s="13" t="s">
        <v>277</v>
      </c>
      <c r="E425" s="13" t="s">
        <v>26</v>
      </c>
      <c r="F425" s="13" t="s">
        <v>341</v>
      </c>
      <c r="G425" s="14">
        <f>VLOOKUP(L425,[9]A3131!$P:$T,5,FALSE)</f>
        <v>44705390</v>
      </c>
      <c r="H425" s="15">
        <v>6662.76</v>
      </c>
      <c r="I425" s="16" t="s">
        <v>28</v>
      </c>
      <c r="J425" s="14" t="str">
        <f>VLOOKUP(L425,[9]A3131!$P:$R,3,FALSE)</f>
        <v>B26 3JS</v>
      </c>
      <c r="K425" s="14"/>
      <c r="L425" s="13" t="s">
        <v>342</v>
      </c>
    </row>
    <row r="426" spans="1:12" ht="22.5" customHeight="1" x14ac:dyDescent="0.35">
      <c r="A426" s="11" t="s">
        <v>13</v>
      </c>
      <c r="B426" s="11" t="s">
        <v>14</v>
      </c>
      <c r="C426" s="12">
        <v>45016</v>
      </c>
      <c r="D426" s="13" t="s">
        <v>116</v>
      </c>
      <c r="E426" s="13" t="s">
        <v>26</v>
      </c>
      <c r="F426" s="13" t="s">
        <v>341</v>
      </c>
      <c r="G426" s="14">
        <f>VLOOKUP(L426,[9]A3131!$P:$T,5,FALSE)</f>
        <v>44705390</v>
      </c>
      <c r="H426" s="15">
        <v>3333.33</v>
      </c>
      <c r="I426" s="16" t="s">
        <v>28</v>
      </c>
      <c r="J426" s="14" t="str">
        <f>VLOOKUP(L426,[9]A3131!$P:$R,3,FALSE)</f>
        <v>B26 3JS</v>
      </c>
      <c r="K426" s="14"/>
      <c r="L426" s="13" t="s">
        <v>342</v>
      </c>
    </row>
    <row r="427" spans="1:12" ht="22.5" customHeight="1" x14ac:dyDescent="0.35">
      <c r="A427" s="11" t="s">
        <v>13</v>
      </c>
      <c r="B427" s="11" t="s">
        <v>14</v>
      </c>
      <c r="C427" s="12">
        <v>45016</v>
      </c>
      <c r="D427" s="13" t="s">
        <v>98</v>
      </c>
      <c r="E427" s="13" t="s">
        <v>26</v>
      </c>
      <c r="F427" s="13" t="s">
        <v>341</v>
      </c>
      <c r="G427" s="14">
        <f>VLOOKUP(L427,[9]A3131!$P:$T,5,FALSE)</f>
        <v>44705390</v>
      </c>
      <c r="H427" s="15">
        <v>64.27</v>
      </c>
      <c r="I427" s="16" t="s">
        <v>28</v>
      </c>
      <c r="J427" s="14" t="str">
        <f>VLOOKUP(L427,[9]A3131!$P:$R,3,FALSE)</f>
        <v>B26 3JS</v>
      </c>
      <c r="K427" s="14"/>
      <c r="L427" s="13" t="s">
        <v>342</v>
      </c>
    </row>
    <row r="428" spans="1:12" ht="22.5" customHeight="1" x14ac:dyDescent="0.35">
      <c r="A428" s="11" t="s">
        <v>13</v>
      </c>
      <c r="B428" s="11" t="s">
        <v>14</v>
      </c>
      <c r="C428" s="12">
        <v>45016</v>
      </c>
      <c r="D428" s="13" t="s">
        <v>32</v>
      </c>
      <c r="E428" s="13" t="s">
        <v>26</v>
      </c>
      <c r="F428" s="13" t="s">
        <v>341</v>
      </c>
      <c r="G428" s="14">
        <f>VLOOKUP(L428,[9]A3131!$P:$T,5,FALSE)</f>
        <v>44705390</v>
      </c>
      <c r="H428" s="15">
        <v>3735.49</v>
      </c>
      <c r="I428" s="16" t="s">
        <v>28</v>
      </c>
      <c r="J428" s="14" t="str">
        <f>VLOOKUP(L428,[9]A3131!$P:$R,3,FALSE)</f>
        <v>B26 3JS</v>
      </c>
      <c r="K428" s="14"/>
      <c r="L428" s="13" t="s">
        <v>342</v>
      </c>
    </row>
    <row r="429" spans="1:12" ht="22.5" customHeight="1" x14ac:dyDescent="0.35">
      <c r="A429" s="11" t="s">
        <v>13</v>
      </c>
      <c r="B429" s="11" t="s">
        <v>14</v>
      </c>
      <c r="C429" s="12">
        <v>45016</v>
      </c>
      <c r="D429" s="13" t="s">
        <v>33</v>
      </c>
      <c r="E429" s="13" t="s">
        <v>26</v>
      </c>
      <c r="F429" s="13" t="s">
        <v>341</v>
      </c>
      <c r="G429" s="14">
        <f>VLOOKUP(L429,[9]A3131!$P:$T,5,FALSE)</f>
        <v>44705390</v>
      </c>
      <c r="H429" s="15">
        <v>80.5</v>
      </c>
      <c r="I429" s="16" t="s">
        <v>28</v>
      </c>
      <c r="J429" s="14" t="str">
        <f>VLOOKUP(L429,[9]A3131!$P:$R,3,FALSE)</f>
        <v>B26 3JS</v>
      </c>
      <c r="K429" s="14"/>
      <c r="L429" s="13" t="s">
        <v>342</v>
      </c>
    </row>
    <row r="430" spans="1:12" ht="22.5" customHeight="1" x14ac:dyDescent="0.35">
      <c r="A430" s="11" t="s">
        <v>13</v>
      </c>
      <c r="B430" s="11" t="s">
        <v>14</v>
      </c>
      <c r="C430" s="12">
        <v>45016</v>
      </c>
      <c r="D430" s="13" t="s">
        <v>25</v>
      </c>
      <c r="E430" s="13" t="s">
        <v>26</v>
      </c>
      <c r="F430" s="13" t="s">
        <v>343</v>
      </c>
      <c r="G430" s="14">
        <f>VLOOKUP(L430,[9]A3131!$P:$T,5,FALSE)</f>
        <v>44735638</v>
      </c>
      <c r="H430" s="15">
        <v>1680</v>
      </c>
      <c r="I430" s="16" t="s">
        <v>28</v>
      </c>
      <c r="J430" s="14" t="str">
        <f>VLOOKUP(L430,[9]A3131!$P:$R,3,FALSE)</f>
        <v>B44 0HL</v>
      </c>
      <c r="K430" s="14"/>
      <c r="L430" s="13" t="s">
        <v>344</v>
      </c>
    </row>
    <row r="431" spans="1:12" ht="22.5" customHeight="1" x14ac:dyDescent="0.35">
      <c r="A431" s="11" t="s">
        <v>13</v>
      </c>
      <c r="B431" s="11" t="s">
        <v>14</v>
      </c>
      <c r="C431" s="12">
        <v>45016</v>
      </c>
      <c r="D431" s="13" t="s">
        <v>28</v>
      </c>
      <c r="E431" s="13" t="s">
        <v>26</v>
      </c>
      <c r="F431" s="13" t="s">
        <v>343</v>
      </c>
      <c r="G431" s="14">
        <f>VLOOKUP(L431,[9]A3131!$P:$T,5,FALSE)</f>
        <v>44735638</v>
      </c>
      <c r="H431" s="15">
        <v>93917.94</v>
      </c>
      <c r="I431" s="16" t="s">
        <v>28</v>
      </c>
      <c r="J431" s="14" t="str">
        <f>VLOOKUP(L431,[9]A3131!$P:$R,3,FALSE)</f>
        <v>B44 0HL</v>
      </c>
      <c r="K431" s="14"/>
      <c r="L431" s="13" t="s">
        <v>344</v>
      </c>
    </row>
    <row r="432" spans="1:12" ht="22.5" customHeight="1" x14ac:dyDescent="0.35">
      <c r="A432" s="11" t="s">
        <v>13</v>
      </c>
      <c r="B432" s="11" t="s">
        <v>14</v>
      </c>
      <c r="C432" s="12">
        <v>45016</v>
      </c>
      <c r="D432" s="13" t="s">
        <v>30</v>
      </c>
      <c r="E432" s="13" t="s">
        <v>26</v>
      </c>
      <c r="F432" s="13" t="s">
        <v>343</v>
      </c>
      <c r="G432" s="14">
        <f>VLOOKUP(L432,[9]A3131!$P:$T,5,FALSE)</f>
        <v>44735638</v>
      </c>
      <c r="H432" s="15">
        <v>1674.48</v>
      </c>
      <c r="I432" s="16" t="s">
        <v>28</v>
      </c>
      <c r="J432" s="14" t="str">
        <f>VLOOKUP(L432,[9]A3131!$P:$R,3,FALSE)</f>
        <v>B44 0HL</v>
      </c>
      <c r="K432" s="14"/>
      <c r="L432" s="13" t="s">
        <v>344</v>
      </c>
    </row>
    <row r="433" spans="1:12" ht="22.5" customHeight="1" x14ac:dyDescent="0.35">
      <c r="A433" s="11" t="s">
        <v>13</v>
      </c>
      <c r="B433" s="11" t="s">
        <v>14</v>
      </c>
      <c r="C433" s="12">
        <v>45016</v>
      </c>
      <c r="D433" s="13" t="s">
        <v>187</v>
      </c>
      <c r="E433" s="13" t="s">
        <v>26</v>
      </c>
      <c r="F433" s="13" t="s">
        <v>343</v>
      </c>
      <c r="G433" s="14">
        <f>VLOOKUP(L433,[9]A3131!$P:$T,5,FALSE)</f>
        <v>44735638</v>
      </c>
      <c r="H433" s="15">
        <v>20166.669999999998</v>
      </c>
      <c r="I433" s="16" t="s">
        <v>28</v>
      </c>
      <c r="J433" s="14" t="str">
        <f>VLOOKUP(L433,[9]A3131!$P:$R,3,FALSE)</f>
        <v>B44 0HL</v>
      </c>
      <c r="K433" s="14"/>
      <c r="L433" s="13" t="s">
        <v>344</v>
      </c>
    </row>
    <row r="434" spans="1:12" ht="22.5" customHeight="1" x14ac:dyDescent="0.35">
      <c r="A434" s="11" t="s">
        <v>13</v>
      </c>
      <c r="B434" s="11" t="s">
        <v>14</v>
      </c>
      <c r="C434" s="12">
        <v>45016</v>
      </c>
      <c r="D434" s="13" t="s">
        <v>98</v>
      </c>
      <c r="E434" s="13" t="s">
        <v>26</v>
      </c>
      <c r="F434" s="13" t="s">
        <v>343</v>
      </c>
      <c r="G434" s="14">
        <f>VLOOKUP(L434,[9]A3131!$P:$T,5,FALSE)</f>
        <v>44735638</v>
      </c>
      <c r="H434" s="15">
        <v>20520.04</v>
      </c>
      <c r="I434" s="16" t="s">
        <v>28</v>
      </c>
      <c r="J434" s="14" t="str">
        <f>VLOOKUP(L434,[9]A3131!$P:$R,3,FALSE)</f>
        <v>B44 0HL</v>
      </c>
      <c r="K434" s="14"/>
      <c r="L434" s="13" t="s">
        <v>344</v>
      </c>
    </row>
    <row r="435" spans="1:12" ht="22.5" customHeight="1" x14ac:dyDescent="0.35">
      <c r="A435" s="11" t="s">
        <v>13</v>
      </c>
      <c r="B435" s="11" t="s">
        <v>14</v>
      </c>
      <c r="C435" s="12">
        <v>45016</v>
      </c>
      <c r="D435" s="13" t="s">
        <v>32</v>
      </c>
      <c r="E435" s="13" t="s">
        <v>26</v>
      </c>
      <c r="F435" s="13" t="s">
        <v>343</v>
      </c>
      <c r="G435" s="14">
        <f>VLOOKUP(L435,[9]A3131!$P:$T,5,FALSE)</f>
        <v>44735638</v>
      </c>
      <c r="H435" s="15">
        <v>8720.2999999999993</v>
      </c>
      <c r="I435" s="16" t="s">
        <v>28</v>
      </c>
      <c r="J435" s="14" t="str">
        <f>VLOOKUP(L435,[9]A3131!$P:$R,3,FALSE)</f>
        <v>B44 0HL</v>
      </c>
      <c r="K435" s="14"/>
      <c r="L435" s="13" t="s">
        <v>344</v>
      </c>
    </row>
    <row r="436" spans="1:12" ht="22.5" customHeight="1" x14ac:dyDescent="0.35">
      <c r="A436" s="11" t="s">
        <v>13</v>
      </c>
      <c r="B436" s="11" t="s">
        <v>14</v>
      </c>
      <c r="C436" s="12">
        <v>45016</v>
      </c>
      <c r="D436" s="13" t="s">
        <v>33</v>
      </c>
      <c r="E436" s="13" t="s">
        <v>26</v>
      </c>
      <c r="F436" s="13" t="s">
        <v>343</v>
      </c>
      <c r="G436" s="14">
        <f>VLOOKUP(L436,[9]A3131!$P:$T,5,FALSE)</f>
        <v>44735638</v>
      </c>
      <c r="H436" s="15">
        <v>80.5</v>
      </c>
      <c r="I436" s="16" t="s">
        <v>28</v>
      </c>
      <c r="J436" s="14" t="str">
        <f>VLOOKUP(L436,[9]A3131!$P:$R,3,FALSE)</f>
        <v>B44 0HL</v>
      </c>
      <c r="K436" s="14"/>
      <c r="L436" s="13" t="s">
        <v>344</v>
      </c>
    </row>
    <row r="437" spans="1:12" ht="22.5" customHeight="1" x14ac:dyDescent="0.35">
      <c r="A437" s="11" t="s">
        <v>13</v>
      </c>
      <c r="B437" s="11" t="s">
        <v>14</v>
      </c>
      <c r="C437" s="12">
        <v>45016</v>
      </c>
      <c r="D437" s="13" t="s">
        <v>98</v>
      </c>
      <c r="E437" s="13" t="s">
        <v>26</v>
      </c>
      <c r="F437" s="13" t="s">
        <v>343</v>
      </c>
      <c r="G437" s="14">
        <f>VLOOKUP(L437,[9]A3131!$P:$T,5,FALSE)</f>
        <v>44735639</v>
      </c>
      <c r="H437" s="15">
        <v>-13542.01</v>
      </c>
      <c r="I437" s="16" t="s">
        <v>28</v>
      </c>
      <c r="J437" s="14" t="str">
        <f>VLOOKUP(L437,[9]A3131!$P:$R,3,FALSE)</f>
        <v>B44 0HL</v>
      </c>
      <c r="K437" s="14"/>
      <c r="L437" s="13" t="s">
        <v>345</v>
      </c>
    </row>
    <row r="438" spans="1:12" ht="22.5" customHeight="1" x14ac:dyDescent="0.35">
      <c r="A438" s="11" t="s">
        <v>13</v>
      </c>
      <c r="B438" s="11" t="s">
        <v>14</v>
      </c>
      <c r="C438" s="12">
        <v>45016</v>
      </c>
      <c r="D438" s="13" t="s">
        <v>28</v>
      </c>
      <c r="E438" s="13" t="s">
        <v>26</v>
      </c>
      <c r="F438" s="13" t="s">
        <v>346</v>
      </c>
      <c r="G438" s="14">
        <f>VLOOKUP(L438,[9]A3131!$P:$T,5,FALSE)</f>
        <v>44705283</v>
      </c>
      <c r="H438" s="15">
        <v>78990.48</v>
      </c>
      <c r="I438" s="16" t="str">
        <f>VLOOKUP(L438,[9]A3131!$P:$Q,2,FALSE)</f>
        <v>Global Sum (GMS)</v>
      </c>
      <c r="J438" s="14" t="str">
        <f>VLOOKUP(L438,[9]A3131!$P:$R,3,FALSE)</f>
        <v>B8 2HB</v>
      </c>
      <c r="K438" s="14"/>
      <c r="L438" s="13" t="s">
        <v>347</v>
      </c>
    </row>
    <row r="439" spans="1:12" ht="22.5" customHeight="1" x14ac:dyDescent="0.35">
      <c r="A439" s="11" t="s">
        <v>13</v>
      </c>
      <c r="B439" s="11" t="s">
        <v>14</v>
      </c>
      <c r="C439" s="12">
        <v>45016</v>
      </c>
      <c r="D439" s="13" t="s">
        <v>30</v>
      </c>
      <c r="E439" s="13" t="s">
        <v>26</v>
      </c>
      <c r="F439" s="13" t="s">
        <v>346</v>
      </c>
      <c r="G439" s="14">
        <f>VLOOKUP(L439,[9]A3131!$P:$T,5,FALSE)</f>
        <v>44705283</v>
      </c>
      <c r="H439" s="15">
        <v>1344.4</v>
      </c>
      <c r="I439" s="16" t="str">
        <f>VLOOKUP(L439,[9]A3131!$P:$Q,2,FALSE)</f>
        <v>Global Sum (GMS)</v>
      </c>
      <c r="J439" s="14" t="str">
        <f>VLOOKUP(L439,[9]A3131!$P:$R,3,FALSE)</f>
        <v>B8 2HB</v>
      </c>
      <c r="K439" s="14"/>
      <c r="L439" s="13" t="s">
        <v>347</v>
      </c>
    </row>
    <row r="440" spans="1:12" ht="22.5" customHeight="1" x14ac:dyDescent="0.35">
      <c r="A440" s="11" t="s">
        <v>13</v>
      </c>
      <c r="B440" s="11" t="s">
        <v>14</v>
      </c>
      <c r="C440" s="12">
        <v>45016</v>
      </c>
      <c r="D440" s="13" t="s">
        <v>31</v>
      </c>
      <c r="E440" s="13" t="s">
        <v>26</v>
      </c>
      <c r="F440" s="13" t="s">
        <v>346</v>
      </c>
      <c r="G440" s="14">
        <f>VLOOKUP(L440,[9]A3131!$P:$T,5,FALSE)</f>
        <v>44705283</v>
      </c>
      <c r="H440" s="15">
        <v>3062.67</v>
      </c>
      <c r="I440" s="16" t="str">
        <f>VLOOKUP(L440,[9]A3131!$P:$Q,2,FALSE)</f>
        <v>Global Sum (GMS)</v>
      </c>
      <c r="J440" s="14" t="str">
        <f>VLOOKUP(L440,[9]A3131!$P:$R,3,FALSE)</f>
        <v>B8 2HB</v>
      </c>
      <c r="K440" s="14"/>
      <c r="L440" s="13" t="s">
        <v>347</v>
      </c>
    </row>
    <row r="441" spans="1:12" ht="22.5" customHeight="1" x14ac:dyDescent="0.35">
      <c r="A441" s="11" t="s">
        <v>13</v>
      </c>
      <c r="B441" s="11" t="s">
        <v>14</v>
      </c>
      <c r="C441" s="12">
        <v>45016</v>
      </c>
      <c r="D441" s="13" t="s">
        <v>32</v>
      </c>
      <c r="E441" s="13" t="s">
        <v>26</v>
      </c>
      <c r="F441" s="13" t="s">
        <v>346</v>
      </c>
      <c r="G441" s="14">
        <f>VLOOKUP(L441,[9]A3131!$P:$T,5,FALSE)</f>
        <v>44705283</v>
      </c>
      <c r="H441" s="15">
        <v>6110.01</v>
      </c>
      <c r="I441" s="16" t="str">
        <f>VLOOKUP(L441,[9]A3131!$P:$Q,2,FALSE)</f>
        <v>Global Sum (GMS)</v>
      </c>
      <c r="J441" s="14" t="str">
        <f>VLOOKUP(L441,[9]A3131!$P:$R,3,FALSE)</f>
        <v>B8 2HB</v>
      </c>
      <c r="K441" s="14"/>
      <c r="L441" s="13" t="s">
        <v>347</v>
      </c>
    </row>
    <row r="442" spans="1:12" ht="22.5" customHeight="1" x14ac:dyDescent="0.35">
      <c r="A442" s="11" t="s">
        <v>13</v>
      </c>
      <c r="B442" s="11" t="s">
        <v>14</v>
      </c>
      <c r="C442" s="12">
        <v>45016</v>
      </c>
      <c r="D442" s="13" t="s">
        <v>33</v>
      </c>
      <c r="E442" s="13" t="s">
        <v>26</v>
      </c>
      <c r="F442" s="13" t="s">
        <v>346</v>
      </c>
      <c r="G442" s="14">
        <f>VLOOKUP(L442,[9]A3131!$P:$T,5,FALSE)</f>
        <v>44705283</v>
      </c>
      <c r="H442" s="15">
        <v>23</v>
      </c>
      <c r="I442" s="16" t="str">
        <f>VLOOKUP(L442,[9]A3131!$P:$Q,2,FALSE)</f>
        <v>Global Sum (GMS)</v>
      </c>
      <c r="J442" s="14" t="str">
        <f>VLOOKUP(L442,[9]A3131!$P:$R,3,FALSE)</f>
        <v>B8 2HB</v>
      </c>
      <c r="K442" s="14"/>
      <c r="L442" s="13" t="s">
        <v>347</v>
      </c>
    </row>
    <row r="443" spans="1:12" ht="22.5" customHeight="1" x14ac:dyDescent="0.35">
      <c r="A443" s="11" t="s">
        <v>13</v>
      </c>
      <c r="B443" s="11" t="s">
        <v>14</v>
      </c>
      <c r="C443" s="12">
        <v>45016</v>
      </c>
      <c r="D443" s="13" t="s">
        <v>25</v>
      </c>
      <c r="E443" s="13" t="s">
        <v>26</v>
      </c>
      <c r="F443" s="13" t="s">
        <v>348</v>
      </c>
      <c r="G443" s="14">
        <f>VLOOKUP(L443,[9]A3131!$P:$T,5,FALSE)</f>
        <v>44735657</v>
      </c>
      <c r="H443" s="15">
        <v>140</v>
      </c>
      <c r="I443" s="16" t="s">
        <v>282</v>
      </c>
      <c r="J443" s="14" t="str">
        <f>VLOOKUP(L443,[9]A3131!$P:$R,3,FALSE)</f>
        <v>B17 8LG</v>
      </c>
      <c r="K443" s="14"/>
      <c r="L443" s="13" t="s">
        <v>349</v>
      </c>
    </row>
    <row r="444" spans="1:12" ht="22.5" customHeight="1" x14ac:dyDescent="0.35">
      <c r="A444" s="11" t="s">
        <v>13</v>
      </c>
      <c r="B444" s="11" t="s">
        <v>14</v>
      </c>
      <c r="C444" s="12">
        <v>45016</v>
      </c>
      <c r="D444" s="13" t="s">
        <v>28</v>
      </c>
      <c r="E444" s="13" t="s">
        <v>26</v>
      </c>
      <c r="F444" s="13" t="s">
        <v>348</v>
      </c>
      <c r="G444" s="14">
        <f>VLOOKUP(L444,[9]A3131!$P:$T,5,FALSE)</f>
        <v>44735657</v>
      </c>
      <c r="H444" s="15">
        <v>23919.93</v>
      </c>
      <c r="I444" s="16" t="s">
        <v>282</v>
      </c>
      <c r="J444" s="14" t="str">
        <f>VLOOKUP(L444,[9]A3131!$P:$R,3,FALSE)</f>
        <v>B17 8LG</v>
      </c>
      <c r="K444" s="14"/>
      <c r="L444" s="13" t="s">
        <v>349</v>
      </c>
    </row>
    <row r="445" spans="1:12" ht="22.5" customHeight="1" x14ac:dyDescent="0.35">
      <c r="A445" s="11" t="s">
        <v>13</v>
      </c>
      <c r="B445" s="11" t="s">
        <v>14</v>
      </c>
      <c r="C445" s="12">
        <v>45016</v>
      </c>
      <c r="D445" s="13" t="s">
        <v>30</v>
      </c>
      <c r="E445" s="13" t="s">
        <v>26</v>
      </c>
      <c r="F445" s="13" t="s">
        <v>348</v>
      </c>
      <c r="G445" s="14">
        <f>VLOOKUP(L445,[9]A3131!$P:$T,5,FALSE)</f>
        <v>44735657</v>
      </c>
      <c r="H445" s="15">
        <v>387.33</v>
      </c>
      <c r="I445" s="16" t="s">
        <v>282</v>
      </c>
      <c r="J445" s="14" t="str">
        <f>VLOOKUP(L445,[9]A3131!$P:$R,3,FALSE)</f>
        <v>B17 8LG</v>
      </c>
      <c r="K445" s="14"/>
      <c r="L445" s="13" t="s">
        <v>349</v>
      </c>
    </row>
    <row r="446" spans="1:12" ht="22.5" customHeight="1" x14ac:dyDescent="0.35">
      <c r="A446" s="11" t="s">
        <v>13</v>
      </c>
      <c r="B446" s="11" t="s">
        <v>14</v>
      </c>
      <c r="C446" s="12">
        <v>45016</v>
      </c>
      <c r="D446" s="13" t="s">
        <v>115</v>
      </c>
      <c r="E446" s="13" t="s">
        <v>26</v>
      </c>
      <c r="F446" s="13" t="s">
        <v>348</v>
      </c>
      <c r="G446" s="14">
        <f>VLOOKUP(L446,[9]A3131!$P:$T,5,FALSE)</f>
        <v>44735657</v>
      </c>
      <c r="H446" s="15">
        <v>5000</v>
      </c>
      <c r="I446" s="16" t="s">
        <v>282</v>
      </c>
      <c r="J446" s="14" t="str">
        <f>VLOOKUP(L446,[9]A3131!$P:$R,3,FALSE)</f>
        <v>B17 8LG</v>
      </c>
      <c r="K446" s="14"/>
      <c r="L446" s="13" t="s">
        <v>349</v>
      </c>
    </row>
    <row r="447" spans="1:12" ht="22.5" customHeight="1" x14ac:dyDescent="0.35">
      <c r="A447" s="11" t="s">
        <v>13</v>
      </c>
      <c r="B447" s="11" t="s">
        <v>14</v>
      </c>
      <c r="C447" s="12">
        <v>45016</v>
      </c>
      <c r="D447" s="13" t="s">
        <v>116</v>
      </c>
      <c r="E447" s="13" t="s">
        <v>26</v>
      </c>
      <c r="F447" s="13" t="s">
        <v>348</v>
      </c>
      <c r="G447" s="14">
        <f>VLOOKUP(L447,[9]A3131!$P:$T,5,FALSE)</f>
        <v>44735657</v>
      </c>
      <c r="H447" s="15">
        <v>1345.83</v>
      </c>
      <c r="I447" s="16" t="s">
        <v>282</v>
      </c>
      <c r="J447" s="14" t="str">
        <f>VLOOKUP(L447,[9]A3131!$P:$R,3,FALSE)</f>
        <v>B17 8LG</v>
      </c>
      <c r="K447" s="14"/>
      <c r="L447" s="13" t="s">
        <v>349</v>
      </c>
    </row>
    <row r="448" spans="1:12" ht="22.5" customHeight="1" x14ac:dyDescent="0.35">
      <c r="A448" s="11" t="s">
        <v>13</v>
      </c>
      <c r="B448" s="11" t="s">
        <v>14</v>
      </c>
      <c r="C448" s="12">
        <v>45016</v>
      </c>
      <c r="D448" s="13" t="s">
        <v>32</v>
      </c>
      <c r="E448" s="13" t="s">
        <v>26</v>
      </c>
      <c r="F448" s="13" t="s">
        <v>348</v>
      </c>
      <c r="G448" s="14">
        <f>VLOOKUP(L448,[9]A3131!$P:$T,5,FALSE)</f>
        <v>44735657</v>
      </c>
      <c r="H448" s="15">
        <v>1776.01</v>
      </c>
      <c r="I448" s="16" t="s">
        <v>282</v>
      </c>
      <c r="J448" s="14" t="str">
        <f>VLOOKUP(L448,[9]A3131!$P:$R,3,FALSE)</f>
        <v>B17 8LG</v>
      </c>
      <c r="K448" s="14"/>
      <c r="L448" s="13" t="s">
        <v>349</v>
      </c>
    </row>
    <row r="449" spans="1:12" ht="22.5" customHeight="1" x14ac:dyDescent="0.35">
      <c r="A449" s="11" t="s">
        <v>13</v>
      </c>
      <c r="B449" s="11" t="s">
        <v>14</v>
      </c>
      <c r="C449" s="12">
        <v>45016</v>
      </c>
      <c r="D449" s="13" t="s">
        <v>25</v>
      </c>
      <c r="E449" s="13" t="s">
        <v>26</v>
      </c>
      <c r="F449" s="13" t="s">
        <v>350</v>
      </c>
      <c r="G449" s="14">
        <f>VLOOKUP(L449,[9]A3131!$P:$T,5,FALSE)</f>
        <v>44705090</v>
      </c>
      <c r="H449" s="15">
        <v>280</v>
      </c>
      <c r="I449" s="16" t="s">
        <v>282</v>
      </c>
      <c r="J449" s="14" t="str">
        <f>VLOOKUP(L449,[9]A3131!$P:$R,3,FALSE)</f>
        <v>B75 6DX</v>
      </c>
      <c r="K449" s="14"/>
      <c r="L449" s="13" t="s">
        <v>351</v>
      </c>
    </row>
    <row r="450" spans="1:12" ht="22.5" customHeight="1" x14ac:dyDescent="0.35">
      <c r="A450" s="11" t="s">
        <v>13</v>
      </c>
      <c r="B450" s="11" t="s">
        <v>14</v>
      </c>
      <c r="C450" s="12">
        <v>45016</v>
      </c>
      <c r="D450" s="13" t="s">
        <v>28</v>
      </c>
      <c r="E450" s="13" t="s">
        <v>26</v>
      </c>
      <c r="F450" s="13" t="s">
        <v>350</v>
      </c>
      <c r="G450" s="14">
        <f>VLOOKUP(L450,[9]A3131!$P:$T,5,FALSE)</f>
        <v>44705090</v>
      </c>
      <c r="H450" s="15">
        <v>410765.08</v>
      </c>
      <c r="I450" s="16" t="s">
        <v>282</v>
      </c>
      <c r="J450" s="14" t="str">
        <f>VLOOKUP(L450,[9]A3131!$P:$R,3,FALSE)</f>
        <v>B75 6DX</v>
      </c>
      <c r="K450" s="14"/>
      <c r="L450" s="13" t="s">
        <v>351</v>
      </c>
    </row>
    <row r="451" spans="1:12" ht="22.5" customHeight="1" x14ac:dyDescent="0.35">
      <c r="A451" s="11" t="s">
        <v>13</v>
      </c>
      <c r="B451" s="11" t="s">
        <v>14</v>
      </c>
      <c r="C451" s="12">
        <v>45016</v>
      </c>
      <c r="D451" s="13" t="s">
        <v>30</v>
      </c>
      <c r="E451" s="13" t="s">
        <v>26</v>
      </c>
      <c r="F451" s="13" t="s">
        <v>350</v>
      </c>
      <c r="G451" s="14">
        <f>VLOOKUP(L451,[9]A3131!$P:$T,5,FALSE)</f>
        <v>44705090</v>
      </c>
      <c r="H451" s="15">
        <v>7573.57</v>
      </c>
      <c r="I451" s="16" t="s">
        <v>282</v>
      </c>
      <c r="J451" s="14" t="str">
        <f>VLOOKUP(L451,[9]A3131!$P:$R,3,FALSE)</f>
        <v>B75 6DX</v>
      </c>
      <c r="K451" s="14"/>
      <c r="L451" s="13" t="s">
        <v>351</v>
      </c>
    </row>
    <row r="452" spans="1:12" ht="22.5" customHeight="1" x14ac:dyDescent="0.35">
      <c r="A452" s="11" t="s">
        <v>13</v>
      </c>
      <c r="B452" s="11" t="s">
        <v>14</v>
      </c>
      <c r="C452" s="12">
        <v>45016</v>
      </c>
      <c r="D452" s="13" t="s">
        <v>116</v>
      </c>
      <c r="E452" s="13" t="s">
        <v>26</v>
      </c>
      <c r="F452" s="13" t="s">
        <v>350</v>
      </c>
      <c r="G452" s="14">
        <f>VLOOKUP(L452,[9]A3131!$P:$T,5,FALSE)</f>
        <v>44705090</v>
      </c>
      <c r="H452" s="15">
        <v>14144.17</v>
      </c>
      <c r="I452" s="16" t="s">
        <v>282</v>
      </c>
      <c r="J452" s="14" t="str">
        <f>VLOOKUP(L452,[9]A3131!$P:$R,3,FALSE)</f>
        <v>B75 6DX</v>
      </c>
      <c r="K452" s="14"/>
      <c r="L452" s="13" t="s">
        <v>351</v>
      </c>
    </row>
    <row r="453" spans="1:12" ht="22.5" customHeight="1" x14ac:dyDescent="0.35">
      <c r="A453" s="11" t="s">
        <v>13</v>
      </c>
      <c r="B453" s="11" t="s">
        <v>14</v>
      </c>
      <c r="C453" s="12">
        <v>45016</v>
      </c>
      <c r="D453" s="13" t="s">
        <v>31</v>
      </c>
      <c r="E453" s="13" t="s">
        <v>26</v>
      </c>
      <c r="F453" s="13" t="s">
        <v>350</v>
      </c>
      <c r="G453" s="14">
        <f>VLOOKUP(L453,[9]A3131!$P:$T,5,FALSE)</f>
        <v>44705090</v>
      </c>
      <c r="H453" s="15">
        <v>23931.71</v>
      </c>
      <c r="I453" s="16" t="s">
        <v>282</v>
      </c>
      <c r="J453" s="14" t="str">
        <f>VLOOKUP(L453,[9]A3131!$P:$R,3,FALSE)</f>
        <v>B75 6DX</v>
      </c>
      <c r="K453" s="14"/>
      <c r="L453" s="13" t="s">
        <v>351</v>
      </c>
    </row>
    <row r="454" spans="1:12" ht="22.5" customHeight="1" x14ac:dyDescent="0.35">
      <c r="A454" s="11" t="s">
        <v>13</v>
      </c>
      <c r="B454" s="11" t="s">
        <v>14</v>
      </c>
      <c r="C454" s="12">
        <v>45016</v>
      </c>
      <c r="D454" s="13" t="s">
        <v>98</v>
      </c>
      <c r="E454" s="13" t="s">
        <v>26</v>
      </c>
      <c r="F454" s="13" t="s">
        <v>350</v>
      </c>
      <c r="G454" s="14">
        <f>VLOOKUP(L454,[9]A3131!$P:$T,5,FALSE)</f>
        <v>44705090</v>
      </c>
      <c r="H454" s="15">
        <v>336.27</v>
      </c>
      <c r="I454" s="16" t="s">
        <v>282</v>
      </c>
      <c r="J454" s="14" t="str">
        <f>VLOOKUP(L454,[9]A3131!$P:$R,3,FALSE)</f>
        <v>B75 6DX</v>
      </c>
      <c r="K454" s="14"/>
      <c r="L454" s="13" t="s">
        <v>351</v>
      </c>
    </row>
    <row r="455" spans="1:12" ht="22.5" customHeight="1" x14ac:dyDescent="0.35">
      <c r="A455" s="11" t="s">
        <v>13</v>
      </c>
      <c r="B455" s="11" t="s">
        <v>14</v>
      </c>
      <c r="C455" s="12">
        <v>45016</v>
      </c>
      <c r="D455" s="13" t="s">
        <v>32</v>
      </c>
      <c r="E455" s="13" t="s">
        <v>26</v>
      </c>
      <c r="F455" s="13" t="s">
        <v>350</v>
      </c>
      <c r="G455" s="14">
        <f>VLOOKUP(L455,[9]A3131!$P:$T,5,FALSE)</f>
        <v>44705090</v>
      </c>
      <c r="H455" s="15">
        <v>41287.51</v>
      </c>
      <c r="I455" s="16" t="s">
        <v>282</v>
      </c>
      <c r="J455" s="14" t="str">
        <f>VLOOKUP(L455,[9]A3131!$P:$R,3,FALSE)</f>
        <v>B75 6DX</v>
      </c>
      <c r="K455" s="14"/>
      <c r="L455" s="13" t="s">
        <v>351</v>
      </c>
    </row>
    <row r="456" spans="1:12" ht="22.5" customHeight="1" x14ac:dyDescent="0.35">
      <c r="A456" s="11" t="s">
        <v>13</v>
      </c>
      <c r="B456" s="11" t="s">
        <v>14</v>
      </c>
      <c r="C456" s="12">
        <v>45016</v>
      </c>
      <c r="D456" s="13" t="s">
        <v>33</v>
      </c>
      <c r="E456" s="13" t="s">
        <v>26</v>
      </c>
      <c r="F456" s="13" t="s">
        <v>350</v>
      </c>
      <c r="G456" s="14">
        <f>VLOOKUP(L456,[9]A3131!$P:$T,5,FALSE)</f>
        <v>44705090</v>
      </c>
      <c r="H456" s="15">
        <v>57.5</v>
      </c>
      <c r="I456" s="16" t="s">
        <v>282</v>
      </c>
      <c r="J456" s="14" t="str">
        <f>VLOOKUP(L456,[9]A3131!$P:$R,3,FALSE)</f>
        <v>B75 6DX</v>
      </c>
      <c r="K456" s="14"/>
      <c r="L456" s="13" t="s">
        <v>351</v>
      </c>
    </row>
    <row r="457" spans="1:12" ht="22.5" customHeight="1" x14ac:dyDescent="0.35">
      <c r="A457" s="11" t="s">
        <v>13</v>
      </c>
      <c r="B457" s="11" t="s">
        <v>14</v>
      </c>
      <c r="C457" s="12">
        <v>45016</v>
      </c>
      <c r="D457" s="13" t="s">
        <v>105</v>
      </c>
      <c r="E457" s="13" t="s">
        <v>189</v>
      </c>
      <c r="F457" s="13" t="s">
        <v>350</v>
      </c>
      <c r="G457" s="14">
        <f>VLOOKUP(L457,[9]A3131!$P:$T,5,FALSE)</f>
        <v>44536920</v>
      </c>
      <c r="H457" s="15">
        <v>30398.59</v>
      </c>
      <c r="I457" s="16" t="str">
        <f>VLOOKUP(L457,[9]A3131!$P:$Q,2,FALSE)</f>
        <v>UPO March 2022-23 10%</v>
      </c>
      <c r="J457" s="14" t="str">
        <f>VLOOKUP(L457,[9]A3131!$P:$R,3,FALSE)</f>
        <v>B75 6DX</v>
      </c>
      <c r="K457" s="14"/>
      <c r="L457" s="13" t="s">
        <v>352</v>
      </c>
    </row>
    <row r="458" spans="1:12" ht="22.5" customHeight="1" x14ac:dyDescent="0.35">
      <c r="A458" s="11" t="s">
        <v>13</v>
      </c>
      <c r="B458" s="11" t="s">
        <v>14</v>
      </c>
      <c r="C458" s="12">
        <v>45016</v>
      </c>
      <c r="D458" s="13" t="s">
        <v>105</v>
      </c>
      <c r="E458" s="13" t="s">
        <v>189</v>
      </c>
      <c r="F458" s="13" t="s">
        <v>350</v>
      </c>
      <c r="G458" s="14">
        <f>VLOOKUP(L458,[9]A3131!$P:$T,5,FALSE)</f>
        <v>44545901</v>
      </c>
      <c r="H458" s="15">
        <v>36478.31</v>
      </c>
      <c r="I458" s="16" t="str">
        <f>VLOOKUP(L458,[9]A3131!$P:$Q,2,FALSE)</f>
        <v>UPO Quarter 4 2022-23 12%</v>
      </c>
      <c r="J458" s="14" t="str">
        <f>VLOOKUP(L458,[9]A3131!$P:$R,3,FALSE)</f>
        <v>B75 6DX</v>
      </c>
      <c r="K458" s="14"/>
      <c r="L458" s="13" t="s">
        <v>353</v>
      </c>
    </row>
    <row r="459" spans="1:12" ht="22.5" customHeight="1" x14ac:dyDescent="0.35">
      <c r="A459" s="11" t="s">
        <v>13</v>
      </c>
      <c r="B459" s="11" t="s">
        <v>14</v>
      </c>
      <c r="C459" s="12">
        <v>45016</v>
      </c>
      <c r="D459" s="13" t="s">
        <v>25</v>
      </c>
      <c r="E459" s="13" t="s">
        <v>26</v>
      </c>
      <c r="F459" s="13" t="s">
        <v>354</v>
      </c>
      <c r="G459" s="14">
        <f>VLOOKUP(L459,[9]A3131!$P:$T,5,FALSE)</f>
        <v>44735641</v>
      </c>
      <c r="H459" s="15">
        <v>140</v>
      </c>
      <c r="I459" s="16" t="s">
        <v>282</v>
      </c>
      <c r="J459" s="14" t="str">
        <f>VLOOKUP(L459,[9]A3131!$P:$R,3,FALSE)</f>
        <v>B27 7XZ</v>
      </c>
      <c r="K459" s="14"/>
      <c r="L459" s="13" t="s">
        <v>355</v>
      </c>
    </row>
    <row r="460" spans="1:12" ht="22.5" customHeight="1" x14ac:dyDescent="0.35">
      <c r="A460" s="11" t="s">
        <v>13</v>
      </c>
      <c r="B460" s="11" t="s">
        <v>14</v>
      </c>
      <c r="C460" s="12">
        <v>45016</v>
      </c>
      <c r="D460" s="13" t="s">
        <v>28</v>
      </c>
      <c r="E460" s="13" t="s">
        <v>26</v>
      </c>
      <c r="F460" s="13" t="s">
        <v>354</v>
      </c>
      <c r="G460" s="14">
        <f>VLOOKUP(L460,[9]A3131!$P:$T,5,FALSE)</f>
        <v>44735641</v>
      </c>
      <c r="H460" s="15">
        <v>39174.730000000003</v>
      </c>
      <c r="I460" s="16" t="s">
        <v>282</v>
      </c>
      <c r="J460" s="14" t="str">
        <f>VLOOKUP(L460,[9]A3131!$P:$R,3,FALSE)</f>
        <v>B27 7XZ</v>
      </c>
      <c r="K460" s="14"/>
      <c r="L460" s="13" t="s">
        <v>355</v>
      </c>
    </row>
    <row r="461" spans="1:12" ht="22.5" customHeight="1" x14ac:dyDescent="0.35">
      <c r="A461" s="11" t="s">
        <v>13</v>
      </c>
      <c r="B461" s="11" t="s">
        <v>14</v>
      </c>
      <c r="C461" s="12">
        <v>45016</v>
      </c>
      <c r="D461" s="13" t="s">
        <v>30</v>
      </c>
      <c r="E461" s="13" t="s">
        <v>26</v>
      </c>
      <c r="F461" s="13" t="s">
        <v>354</v>
      </c>
      <c r="G461" s="14">
        <f>VLOOKUP(L461,[9]A3131!$P:$T,5,FALSE)</f>
        <v>44735641</v>
      </c>
      <c r="H461" s="15">
        <v>685.97</v>
      </c>
      <c r="I461" s="16" t="s">
        <v>282</v>
      </c>
      <c r="J461" s="14" t="str">
        <f>VLOOKUP(L461,[9]A3131!$P:$R,3,FALSE)</f>
        <v>B27 7XZ</v>
      </c>
      <c r="K461" s="14"/>
      <c r="L461" s="13" t="s">
        <v>355</v>
      </c>
    </row>
    <row r="462" spans="1:12" ht="22.5" customHeight="1" x14ac:dyDescent="0.35">
      <c r="A462" s="11" t="s">
        <v>13</v>
      </c>
      <c r="B462" s="11" t="s">
        <v>14</v>
      </c>
      <c r="C462" s="12">
        <v>45016</v>
      </c>
      <c r="D462" s="13" t="s">
        <v>115</v>
      </c>
      <c r="E462" s="13" t="s">
        <v>26</v>
      </c>
      <c r="F462" s="13" t="s">
        <v>354</v>
      </c>
      <c r="G462" s="14">
        <f>VLOOKUP(L462,[9]A3131!$P:$T,5,FALSE)</f>
        <v>44735641</v>
      </c>
      <c r="H462" s="15">
        <v>5000</v>
      </c>
      <c r="I462" s="16" t="s">
        <v>282</v>
      </c>
      <c r="J462" s="14" t="str">
        <f>VLOOKUP(L462,[9]A3131!$P:$R,3,FALSE)</f>
        <v>B27 7XZ</v>
      </c>
      <c r="K462" s="14"/>
      <c r="L462" s="13" t="s">
        <v>355</v>
      </c>
    </row>
    <row r="463" spans="1:12" ht="22.5" customHeight="1" x14ac:dyDescent="0.35">
      <c r="A463" s="11" t="s">
        <v>13</v>
      </c>
      <c r="B463" s="11" t="s">
        <v>14</v>
      </c>
      <c r="C463" s="12">
        <v>45016</v>
      </c>
      <c r="D463" s="13" t="s">
        <v>31</v>
      </c>
      <c r="E463" s="13" t="s">
        <v>26</v>
      </c>
      <c r="F463" s="13" t="s">
        <v>354</v>
      </c>
      <c r="G463" s="14">
        <f>VLOOKUP(L463,[9]A3131!$P:$T,5,FALSE)</f>
        <v>44735641</v>
      </c>
      <c r="H463" s="15">
        <v>1620.83</v>
      </c>
      <c r="I463" s="16" t="s">
        <v>282</v>
      </c>
      <c r="J463" s="14" t="str">
        <f>VLOOKUP(L463,[9]A3131!$P:$R,3,FALSE)</f>
        <v>B27 7XZ</v>
      </c>
      <c r="K463" s="14"/>
      <c r="L463" s="13" t="s">
        <v>355</v>
      </c>
    </row>
    <row r="464" spans="1:12" ht="22.5" customHeight="1" x14ac:dyDescent="0.35">
      <c r="A464" s="11" t="s">
        <v>13</v>
      </c>
      <c r="B464" s="11" t="s">
        <v>14</v>
      </c>
      <c r="C464" s="12">
        <v>45016</v>
      </c>
      <c r="D464" s="13" t="s">
        <v>32</v>
      </c>
      <c r="E464" s="13" t="s">
        <v>26</v>
      </c>
      <c r="F464" s="13" t="s">
        <v>354</v>
      </c>
      <c r="G464" s="14">
        <f>VLOOKUP(L464,[9]A3131!$P:$T,5,FALSE)</f>
        <v>44735641</v>
      </c>
      <c r="H464" s="15">
        <v>4066.38</v>
      </c>
      <c r="I464" s="16" t="s">
        <v>282</v>
      </c>
      <c r="J464" s="14" t="str">
        <f>VLOOKUP(L464,[9]A3131!$P:$R,3,FALSE)</f>
        <v>B27 7XZ</v>
      </c>
      <c r="K464" s="14"/>
      <c r="L464" s="13" t="s">
        <v>355</v>
      </c>
    </row>
    <row r="465" spans="1:12" ht="22.5" customHeight="1" x14ac:dyDescent="0.35">
      <c r="A465" s="11" t="s">
        <v>13</v>
      </c>
      <c r="B465" s="11" t="s">
        <v>14</v>
      </c>
      <c r="C465" s="12">
        <v>45016</v>
      </c>
      <c r="D465" s="13" t="s">
        <v>33</v>
      </c>
      <c r="E465" s="13" t="s">
        <v>26</v>
      </c>
      <c r="F465" s="13" t="s">
        <v>354</v>
      </c>
      <c r="G465" s="14">
        <f>VLOOKUP(L465,[9]A3131!$P:$T,5,FALSE)</f>
        <v>44735641</v>
      </c>
      <c r="H465" s="15">
        <v>57.5</v>
      </c>
      <c r="I465" s="16" t="s">
        <v>282</v>
      </c>
      <c r="J465" s="14" t="str">
        <f>VLOOKUP(L465,[9]A3131!$P:$R,3,FALSE)</f>
        <v>B27 7XZ</v>
      </c>
      <c r="K465" s="14"/>
      <c r="L465" s="13" t="s">
        <v>355</v>
      </c>
    </row>
    <row r="466" spans="1:12" ht="22.5" customHeight="1" x14ac:dyDescent="0.35">
      <c r="A466" s="11" t="s">
        <v>13</v>
      </c>
      <c r="B466" s="11" t="s">
        <v>14</v>
      </c>
      <c r="C466" s="12">
        <v>45016</v>
      </c>
      <c r="D466" s="13" t="s">
        <v>25</v>
      </c>
      <c r="E466" s="13" t="s">
        <v>26</v>
      </c>
      <c r="F466" s="13" t="s">
        <v>356</v>
      </c>
      <c r="G466" s="14">
        <f>VLOOKUP(L466,[9]A3131!$P:$T,5,FALSE)</f>
        <v>44705244</v>
      </c>
      <c r="H466" s="15">
        <v>420</v>
      </c>
      <c r="I466" s="16" t="s">
        <v>282</v>
      </c>
      <c r="J466" s="14" t="str">
        <f>VLOOKUP(L466,[9]A3131!$P:$R,3,FALSE)</f>
        <v>B27 7AL</v>
      </c>
      <c r="K466" s="14"/>
      <c r="L466" s="13" t="s">
        <v>357</v>
      </c>
    </row>
    <row r="467" spans="1:12" ht="22.5" customHeight="1" x14ac:dyDescent="0.35">
      <c r="A467" s="11" t="s">
        <v>13</v>
      </c>
      <c r="B467" s="11" t="s">
        <v>14</v>
      </c>
      <c r="C467" s="12">
        <v>45016</v>
      </c>
      <c r="D467" s="13" t="s">
        <v>28</v>
      </c>
      <c r="E467" s="13" t="s">
        <v>26</v>
      </c>
      <c r="F467" s="13" t="s">
        <v>356</v>
      </c>
      <c r="G467" s="14">
        <f>VLOOKUP(L467,[9]A3131!$P:$T,5,FALSE)</f>
        <v>44705244</v>
      </c>
      <c r="H467" s="15">
        <v>48249.57</v>
      </c>
      <c r="I467" s="16" t="s">
        <v>282</v>
      </c>
      <c r="J467" s="14" t="str">
        <f>VLOOKUP(L467,[9]A3131!$P:$R,3,FALSE)</f>
        <v>B27 7AL</v>
      </c>
      <c r="K467" s="14"/>
      <c r="L467" s="13" t="s">
        <v>357</v>
      </c>
    </row>
    <row r="468" spans="1:12" ht="22.5" customHeight="1" x14ac:dyDescent="0.35">
      <c r="A468" s="11" t="s">
        <v>13</v>
      </c>
      <c r="B468" s="11" t="s">
        <v>14</v>
      </c>
      <c r="C468" s="12">
        <v>45016</v>
      </c>
      <c r="D468" s="13" t="s">
        <v>30</v>
      </c>
      <c r="E468" s="13" t="s">
        <v>26</v>
      </c>
      <c r="F468" s="13" t="s">
        <v>356</v>
      </c>
      <c r="G468" s="14">
        <f>VLOOKUP(L468,[9]A3131!$P:$T,5,FALSE)</f>
        <v>44705244</v>
      </c>
      <c r="H468" s="15">
        <v>890.41</v>
      </c>
      <c r="I468" s="16" t="s">
        <v>282</v>
      </c>
      <c r="J468" s="14" t="str">
        <f>VLOOKUP(L468,[9]A3131!$P:$R,3,FALSE)</f>
        <v>B27 7AL</v>
      </c>
      <c r="K468" s="14"/>
      <c r="L468" s="13" t="s">
        <v>357</v>
      </c>
    </row>
    <row r="469" spans="1:12" ht="22.5" customHeight="1" x14ac:dyDescent="0.35">
      <c r="A469" s="11" t="s">
        <v>13</v>
      </c>
      <c r="B469" s="11" t="s">
        <v>14</v>
      </c>
      <c r="C469" s="12">
        <v>45016</v>
      </c>
      <c r="D469" s="13" t="s">
        <v>31</v>
      </c>
      <c r="E469" s="13" t="s">
        <v>26</v>
      </c>
      <c r="F469" s="13" t="s">
        <v>356</v>
      </c>
      <c r="G469" s="14">
        <f>VLOOKUP(L469,[9]A3131!$P:$T,5,FALSE)</f>
        <v>44705244</v>
      </c>
      <c r="H469" s="15">
        <v>3668.75</v>
      </c>
      <c r="I469" s="16" t="s">
        <v>282</v>
      </c>
      <c r="J469" s="14" t="str">
        <f>VLOOKUP(L469,[9]A3131!$P:$R,3,FALSE)</f>
        <v>B27 7AL</v>
      </c>
      <c r="K469" s="14"/>
      <c r="L469" s="13" t="s">
        <v>357</v>
      </c>
    </row>
    <row r="470" spans="1:12" ht="22.5" customHeight="1" x14ac:dyDescent="0.35">
      <c r="A470" s="11" t="s">
        <v>13</v>
      </c>
      <c r="B470" s="11" t="s">
        <v>14</v>
      </c>
      <c r="C470" s="12">
        <v>45016</v>
      </c>
      <c r="D470" s="13" t="s">
        <v>32</v>
      </c>
      <c r="E470" s="13" t="s">
        <v>26</v>
      </c>
      <c r="F470" s="13" t="s">
        <v>356</v>
      </c>
      <c r="G470" s="14">
        <f>VLOOKUP(L470,[9]A3131!$P:$T,5,FALSE)</f>
        <v>44705244</v>
      </c>
      <c r="H470" s="15">
        <v>5041.07</v>
      </c>
      <c r="I470" s="16" t="s">
        <v>282</v>
      </c>
      <c r="J470" s="14" t="str">
        <f>VLOOKUP(L470,[9]A3131!$P:$R,3,FALSE)</f>
        <v>B27 7AL</v>
      </c>
      <c r="K470" s="14"/>
      <c r="L470" s="13" t="s">
        <v>357</v>
      </c>
    </row>
    <row r="471" spans="1:12" ht="22.5" customHeight="1" x14ac:dyDescent="0.35">
      <c r="A471" s="11" t="s">
        <v>13</v>
      </c>
      <c r="B471" s="11" t="s">
        <v>14</v>
      </c>
      <c r="C471" s="12">
        <v>45016</v>
      </c>
      <c r="D471" s="13" t="s">
        <v>25</v>
      </c>
      <c r="E471" s="13" t="s">
        <v>26</v>
      </c>
      <c r="F471" s="13" t="s">
        <v>358</v>
      </c>
      <c r="G471" s="14">
        <f>VLOOKUP(L471,[9]A3131!$P:$T,5,FALSE)</f>
        <v>44705185</v>
      </c>
      <c r="H471" s="15">
        <v>3080</v>
      </c>
      <c r="I471" s="16" t="s">
        <v>282</v>
      </c>
      <c r="J471" s="14" t="str">
        <f>VLOOKUP(L471,[9]A3131!$P:$R,3,FALSE)</f>
        <v>B6 6JY</v>
      </c>
      <c r="K471" s="14"/>
      <c r="L471" s="13" t="s">
        <v>359</v>
      </c>
    </row>
    <row r="472" spans="1:12" ht="22.5" customHeight="1" x14ac:dyDescent="0.35">
      <c r="A472" s="11" t="s">
        <v>13</v>
      </c>
      <c r="B472" s="11" t="s">
        <v>14</v>
      </c>
      <c r="C472" s="12">
        <v>45016</v>
      </c>
      <c r="D472" s="13" t="s">
        <v>28</v>
      </c>
      <c r="E472" s="13" t="s">
        <v>26</v>
      </c>
      <c r="F472" s="13" t="s">
        <v>358</v>
      </c>
      <c r="G472" s="14">
        <f>VLOOKUP(L472,[9]A3131!$P:$T,5,FALSE)</f>
        <v>44705185</v>
      </c>
      <c r="H472" s="15">
        <v>65973.08</v>
      </c>
      <c r="I472" s="16" t="s">
        <v>282</v>
      </c>
      <c r="J472" s="14" t="str">
        <f>VLOOKUP(L472,[9]A3131!$P:$R,3,FALSE)</f>
        <v>B6 6JY</v>
      </c>
      <c r="K472" s="14"/>
      <c r="L472" s="13" t="s">
        <v>359</v>
      </c>
    </row>
    <row r="473" spans="1:12" ht="22.5" customHeight="1" x14ac:dyDescent="0.35">
      <c r="A473" s="11" t="s">
        <v>13</v>
      </c>
      <c r="B473" s="11" t="s">
        <v>14</v>
      </c>
      <c r="C473" s="12">
        <v>45016</v>
      </c>
      <c r="D473" s="13" t="s">
        <v>30</v>
      </c>
      <c r="E473" s="13" t="s">
        <v>26</v>
      </c>
      <c r="F473" s="13" t="s">
        <v>358</v>
      </c>
      <c r="G473" s="14">
        <f>VLOOKUP(L473,[9]A3131!$P:$T,5,FALSE)</f>
        <v>44705185</v>
      </c>
      <c r="H473" s="15">
        <v>1187.5999999999999</v>
      </c>
      <c r="I473" s="16" t="s">
        <v>282</v>
      </c>
      <c r="J473" s="14" t="str">
        <f>VLOOKUP(L473,[9]A3131!$P:$R,3,FALSE)</f>
        <v>B6 6JY</v>
      </c>
      <c r="K473" s="14"/>
      <c r="L473" s="13" t="s">
        <v>359</v>
      </c>
    </row>
    <row r="474" spans="1:12" ht="22.5" customHeight="1" x14ac:dyDescent="0.35">
      <c r="A474" s="11" t="s">
        <v>13</v>
      </c>
      <c r="B474" s="11" t="s">
        <v>14</v>
      </c>
      <c r="C474" s="12">
        <v>45016</v>
      </c>
      <c r="D474" s="13" t="s">
        <v>31</v>
      </c>
      <c r="E474" s="13" t="s">
        <v>26</v>
      </c>
      <c r="F474" s="13" t="s">
        <v>358</v>
      </c>
      <c r="G474" s="14">
        <f>VLOOKUP(L474,[9]A3131!$P:$T,5,FALSE)</f>
        <v>44705185</v>
      </c>
      <c r="H474" s="15">
        <v>4895.83</v>
      </c>
      <c r="I474" s="16" t="s">
        <v>282</v>
      </c>
      <c r="J474" s="14" t="str">
        <f>VLOOKUP(L474,[9]A3131!$P:$R,3,FALSE)</f>
        <v>B6 6JY</v>
      </c>
      <c r="K474" s="14"/>
      <c r="L474" s="13" t="s">
        <v>359</v>
      </c>
    </row>
    <row r="475" spans="1:12" ht="22.5" customHeight="1" x14ac:dyDescent="0.35">
      <c r="A475" s="11" t="s">
        <v>13</v>
      </c>
      <c r="B475" s="11" t="s">
        <v>14</v>
      </c>
      <c r="C475" s="12">
        <v>45016</v>
      </c>
      <c r="D475" s="13" t="s">
        <v>98</v>
      </c>
      <c r="E475" s="13" t="s">
        <v>26</v>
      </c>
      <c r="F475" s="13" t="s">
        <v>358</v>
      </c>
      <c r="G475" s="14">
        <f>VLOOKUP(L475,[9]A3131!$P:$T,5,FALSE)</f>
        <v>44705185</v>
      </c>
      <c r="H475" s="15">
        <v>73.569999999999993</v>
      </c>
      <c r="I475" s="16" t="s">
        <v>282</v>
      </c>
      <c r="J475" s="14" t="str">
        <f>VLOOKUP(L475,[9]A3131!$P:$R,3,FALSE)</f>
        <v>B6 6JY</v>
      </c>
      <c r="K475" s="14"/>
      <c r="L475" s="13" t="s">
        <v>359</v>
      </c>
    </row>
    <row r="476" spans="1:12" ht="22.5" customHeight="1" x14ac:dyDescent="0.35">
      <c r="A476" s="11" t="s">
        <v>13</v>
      </c>
      <c r="B476" s="11" t="s">
        <v>14</v>
      </c>
      <c r="C476" s="12">
        <v>45016</v>
      </c>
      <c r="D476" s="13" t="s">
        <v>32</v>
      </c>
      <c r="E476" s="13" t="s">
        <v>26</v>
      </c>
      <c r="F476" s="13" t="s">
        <v>358</v>
      </c>
      <c r="G476" s="14">
        <f>VLOOKUP(L476,[9]A3131!$P:$T,5,FALSE)</f>
        <v>44705185</v>
      </c>
      <c r="H476" s="15">
        <v>5625.37</v>
      </c>
      <c r="I476" s="16" t="s">
        <v>282</v>
      </c>
      <c r="J476" s="14" t="str">
        <f>VLOOKUP(L476,[9]A3131!$P:$R,3,FALSE)</f>
        <v>B6 6JY</v>
      </c>
      <c r="K476" s="14"/>
      <c r="L476" s="13" t="s">
        <v>359</v>
      </c>
    </row>
    <row r="477" spans="1:12" ht="22.5" customHeight="1" x14ac:dyDescent="0.35">
      <c r="A477" s="11" t="s">
        <v>13</v>
      </c>
      <c r="B477" s="11" t="s">
        <v>14</v>
      </c>
      <c r="C477" s="12">
        <v>45016</v>
      </c>
      <c r="D477" s="13" t="s">
        <v>28</v>
      </c>
      <c r="E477" s="13" t="s">
        <v>26</v>
      </c>
      <c r="F477" s="13" t="s">
        <v>360</v>
      </c>
      <c r="G477" s="14">
        <f>VLOOKUP(L477,[9]A3131!$P:$T,5,FALSE)</f>
        <v>44705140</v>
      </c>
      <c r="H477" s="15">
        <v>84477.05</v>
      </c>
      <c r="I477" s="16" t="s">
        <v>282</v>
      </c>
      <c r="J477" s="14" t="str">
        <f>VLOOKUP(L477,[9]A3131!$P:$R,3,FALSE)</f>
        <v>B11 4BW</v>
      </c>
      <c r="K477" s="14"/>
      <c r="L477" s="13" t="s">
        <v>361</v>
      </c>
    </row>
    <row r="478" spans="1:12" ht="22.5" customHeight="1" x14ac:dyDescent="0.35">
      <c r="A478" s="11" t="s">
        <v>13</v>
      </c>
      <c r="B478" s="11" t="s">
        <v>14</v>
      </c>
      <c r="C478" s="12">
        <v>45016</v>
      </c>
      <c r="D478" s="13" t="s">
        <v>30</v>
      </c>
      <c r="E478" s="13" t="s">
        <v>26</v>
      </c>
      <c r="F478" s="13" t="s">
        <v>360</v>
      </c>
      <c r="G478" s="14">
        <f>VLOOKUP(L478,[9]A3131!$P:$T,5,FALSE)</f>
        <v>44705140</v>
      </c>
      <c r="H478" s="15">
        <v>1494.07</v>
      </c>
      <c r="I478" s="16" t="s">
        <v>282</v>
      </c>
      <c r="J478" s="14" t="str">
        <f>VLOOKUP(L478,[9]A3131!$P:$R,3,FALSE)</f>
        <v>B11 4BW</v>
      </c>
      <c r="K478" s="14"/>
      <c r="L478" s="13" t="s">
        <v>361</v>
      </c>
    </row>
    <row r="479" spans="1:12" ht="22.5" customHeight="1" x14ac:dyDescent="0.35">
      <c r="A479" s="11" t="s">
        <v>13</v>
      </c>
      <c r="B479" s="11" t="s">
        <v>14</v>
      </c>
      <c r="C479" s="12">
        <v>45016</v>
      </c>
      <c r="D479" s="13" t="s">
        <v>94</v>
      </c>
      <c r="E479" s="13" t="s">
        <v>26</v>
      </c>
      <c r="F479" s="13" t="s">
        <v>360</v>
      </c>
      <c r="G479" s="14">
        <f>VLOOKUP(L479,[9]A3131!$P:$T,5,FALSE)</f>
        <v>44705140</v>
      </c>
      <c r="H479" s="15">
        <v>49.48</v>
      </c>
      <c r="I479" s="16" t="s">
        <v>282</v>
      </c>
      <c r="J479" s="14" t="str">
        <f>VLOOKUP(L479,[9]A3131!$P:$R,3,FALSE)</f>
        <v>B11 4BW</v>
      </c>
      <c r="K479" s="14"/>
      <c r="L479" s="13" t="s">
        <v>361</v>
      </c>
    </row>
    <row r="480" spans="1:12" ht="22.5" customHeight="1" x14ac:dyDescent="0.35">
      <c r="A480" s="11" t="s">
        <v>13</v>
      </c>
      <c r="B480" s="11" t="s">
        <v>14</v>
      </c>
      <c r="C480" s="12">
        <v>45016</v>
      </c>
      <c r="D480" s="13" t="s">
        <v>95</v>
      </c>
      <c r="E480" s="13" t="s">
        <v>26</v>
      </c>
      <c r="F480" s="13" t="s">
        <v>360</v>
      </c>
      <c r="G480" s="14">
        <f>VLOOKUP(L480,[9]A3131!$P:$T,5,FALSE)</f>
        <v>44705140</v>
      </c>
      <c r="H480" s="15">
        <v>9003.01</v>
      </c>
      <c r="I480" s="16" t="s">
        <v>282</v>
      </c>
      <c r="J480" s="14" t="str">
        <f>VLOOKUP(L480,[9]A3131!$P:$R,3,FALSE)</f>
        <v>B11 4BW</v>
      </c>
      <c r="K480" s="14"/>
      <c r="L480" s="13" t="s">
        <v>361</v>
      </c>
    </row>
    <row r="481" spans="1:12" ht="22.5" customHeight="1" x14ac:dyDescent="0.35">
      <c r="A481" s="11" t="s">
        <v>13</v>
      </c>
      <c r="B481" s="11" t="s">
        <v>14</v>
      </c>
      <c r="C481" s="12">
        <v>45016</v>
      </c>
      <c r="D481" s="13" t="s">
        <v>96</v>
      </c>
      <c r="E481" s="13" t="s">
        <v>26</v>
      </c>
      <c r="F481" s="13" t="s">
        <v>360</v>
      </c>
      <c r="G481" s="14">
        <f>VLOOKUP(L481,[9]A3131!$P:$T,5,FALSE)</f>
        <v>44705140</v>
      </c>
      <c r="H481" s="15">
        <v>507.75</v>
      </c>
      <c r="I481" s="16" t="s">
        <v>282</v>
      </c>
      <c r="J481" s="14" t="str">
        <f>VLOOKUP(L481,[9]A3131!$P:$R,3,FALSE)</f>
        <v>B11 4BW</v>
      </c>
      <c r="K481" s="14"/>
      <c r="L481" s="13" t="s">
        <v>361</v>
      </c>
    </row>
    <row r="482" spans="1:12" ht="22.5" customHeight="1" x14ac:dyDescent="0.35">
      <c r="A482" s="11" t="s">
        <v>13</v>
      </c>
      <c r="B482" s="11" t="s">
        <v>14</v>
      </c>
      <c r="C482" s="12">
        <v>45016</v>
      </c>
      <c r="D482" s="13" t="s">
        <v>97</v>
      </c>
      <c r="E482" s="13" t="s">
        <v>26</v>
      </c>
      <c r="F482" s="13" t="s">
        <v>360</v>
      </c>
      <c r="G482" s="14">
        <f>VLOOKUP(L482,[9]A3131!$P:$T,5,FALSE)</f>
        <v>44705140</v>
      </c>
      <c r="H482" s="15">
        <v>1298.9100000000001</v>
      </c>
      <c r="I482" s="16" t="s">
        <v>282</v>
      </c>
      <c r="J482" s="14" t="str">
        <f>VLOOKUP(L482,[9]A3131!$P:$R,3,FALSE)</f>
        <v>B11 4BW</v>
      </c>
      <c r="K482" s="14"/>
      <c r="L482" s="13" t="s">
        <v>361</v>
      </c>
    </row>
    <row r="483" spans="1:12" ht="22.5" customHeight="1" x14ac:dyDescent="0.35">
      <c r="A483" s="11" t="s">
        <v>13</v>
      </c>
      <c r="B483" s="11" t="s">
        <v>14</v>
      </c>
      <c r="C483" s="12">
        <v>45016</v>
      </c>
      <c r="D483" s="13" t="s">
        <v>98</v>
      </c>
      <c r="E483" s="13" t="s">
        <v>26</v>
      </c>
      <c r="F483" s="13" t="s">
        <v>360</v>
      </c>
      <c r="G483" s="14">
        <f>VLOOKUP(L483,[9]A3131!$P:$T,5,FALSE)</f>
        <v>44705140</v>
      </c>
      <c r="H483" s="15">
        <v>58.51</v>
      </c>
      <c r="I483" s="16" t="s">
        <v>282</v>
      </c>
      <c r="J483" s="14" t="str">
        <f>VLOOKUP(L483,[9]A3131!$P:$R,3,FALSE)</f>
        <v>B11 4BW</v>
      </c>
      <c r="K483" s="14"/>
      <c r="L483" s="13" t="s">
        <v>361</v>
      </c>
    </row>
    <row r="484" spans="1:12" ht="22.5" customHeight="1" x14ac:dyDescent="0.35">
      <c r="A484" s="11" t="s">
        <v>13</v>
      </c>
      <c r="B484" s="11" t="s">
        <v>14</v>
      </c>
      <c r="C484" s="12">
        <v>45016</v>
      </c>
      <c r="D484" s="13" t="s">
        <v>32</v>
      </c>
      <c r="E484" s="13" t="s">
        <v>26</v>
      </c>
      <c r="F484" s="13" t="s">
        <v>360</v>
      </c>
      <c r="G484" s="14">
        <f>VLOOKUP(L484,[9]A3131!$P:$T,5,FALSE)</f>
        <v>44705140</v>
      </c>
      <c r="H484" s="15">
        <v>7896.6</v>
      </c>
      <c r="I484" s="16" t="s">
        <v>282</v>
      </c>
      <c r="J484" s="14" t="str">
        <f>VLOOKUP(L484,[9]A3131!$P:$R,3,FALSE)</f>
        <v>B11 4BW</v>
      </c>
      <c r="K484" s="14"/>
      <c r="L484" s="13" t="s">
        <v>361</v>
      </c>
    </row>
    <row r="485" spans="1:12" ht="22.5" customHeight="1" x14ac:dyDescent="0.35">
      <c r="A485" s="11" t="s">
        <v>13</v>
      </c>
      <c r="B485" s="11" t="s">
        <v>14</v>
      </c>
      <c r="C485" s="12">
        <v>45016</v>
      </c>
      <c r="D485" s="13" t="s">
        <v>33</v>
      </c>
      <c r="E485" s="13" t="s">
        <v>26</v>
      </c>
      <c r="F485" s="13" t="s">
        <v>360</v>
      </c>
      <c r="G485" s="14">
        <f>VLOOKUP(L485,[9]A3131!$P:$T,5,FALSE)</f>
        <v>44705140</v>
      </c>
      <c r="H485" s="15">
        <v>103.5</v>
      </c>
      <c r="I485" s="16" t="s">
        <v>282</v>
      </c>
      <c r="J485" s="14" t="str">
        <f>VLOOKUP(L485,[9]A3131!$P:$R,3,FALSE)</f>
        <v>B11 4BW</v>
      </c>
      <c r="K485" s="14"/>
      <c r="L485" s="13" t="s">
        <v>361</v>
      </c>
    </row>
    <row r="486" spans="1:12" ht="22.5" customHeight="1" x14ac:dyDescent="0.35">
      <c r="A486" s="11" t="s">
        <v>13</v>
      </c>
      <c r="B486" s="11" t="s">
        <v>14</v>
      </c>
      <c r="C486" s="12">
        <v>45016</v>
      </c>
      <c r="D486" s="13" t="s">
        <v>28</v>
      </c>
      <c r="E486" s="13" t="s">
        <v>26</v>
      </c>
      <c r="F486" s="13" t="s">
        <v>362</v>
      </c>
      <c r="G486" s="14">
        <f>VLOOKUP(L486,[9]A3131!$P:$T,5,FALSE)</f>
        <v>44705416</v>
      </c>
      <c r="H486" s="15">
        <v>35922.879999999997</v>
      </c>
      <c r="I486" s="16" t="s">
        <v>282</v>
      </c>
      <c r="J486" s="14" t="str">
        <f>VLOOKUP(L486,[9]A3131!$P:$R,3,FALSE)</f>
        <v>B8 1RZ</v>
      </c>
      <c r="K486" s="14"/>
      <c r="L486" s="13" t="s">
        <v>363</v>
      </c>
    </row>
    <row r="487" spans="1:12" ht="22.5" customHeight="1" x14ac:dyDescent="0.35">
      <c r="A487" s="11" t="s">
        <v>13</v>
      </c>
      <c r="B487" s="11" t="s">
        <v>14</v>
      </c>
      <c r="C487" s="12">
        <v>45016</v>
      </c>
      <c r="D487" s="13" t="s">
        <v>30</v>
      </c>
      <c r="E487" s="13" t="s">
        <v>26</v>
      </c>
      <c r="F487" s="13" t="s">
        <v>362</v>
      </c>
      <c r="G487" s="14">
        <f>VLOOKUP(L487,[9]A3131!$P:$T,5,FALSE)</f>
        <v>44705416</v>
      </c>
      <c r="H487" s="15">
        <v>625.98</v>
      </c>
      <c r="I487" s="16" t="s">
        <v>282</v>
      </c>
      <c r="J487" s="14" t="str">
        <f>VLOOKUP(L487,[9]A3131!$P:$R,3,FALSE)</f>
        <v>B8 1RZ</v>
      </c>
      <c r="K487" s="14"/>
      <c r="L487" s="13" t="s">
        <v>363</v>
      </c>
    </row>
    <row r="488" spans="1:12" ht="22.5" customHeight="1" x14ac:dyDescent="0.35">
      <c r="A488" s="11" t="s">
        <v>13</v>
      </c>
      <c r="B488" s="11" t="s">
        <v>14</v>
      </c>
      <c r="C488" s="12">
        <v>45016</v>
      </c>
      <c r="D488" s="13" t="s">
        <v>32</v>
      </c>
      <c r="E488" s="13" t="s">
        <v>26</v>
      </c>
      <c r="F488" s="13" t="s">
        <v>362</v>
      </c>
      <c r="G488" s="14">
        <f>VLOOKUP(L488,[9]A3131!$P:$T,5,FALSE)</f>
        <v>44705416</v>
      </c>
      <c r="H488" s="15">
        <v>2461.02</v>
      </c>
      <c r="I488" s="16" t="s">
        <v>282</v>
      </c>
      <c r="J488" s="14" t="str">
        <f>VLOOKUP(L488,[9]A3131!$P:$R,3,FALSE)</f>
        <v>B8 1RZ</v>
      </c>
      <c r="K488" s="14"/>
      <c r="L488" s="13" t="s">
        <v>363</v>
      </c>
    </row>
    <row r="489" spans="1:12" ht="22.5" customHeight="1" x14ac:dyDescent="0.35">
      <c r="A489" s="11" t="s">
        <v>13</v>
      </c>
      <c r="B489" s="11" t="s">
        <v>14</v>
      </c>
      <c r="C489" s="12">
        <v>45016</v>
      </c>
      <c r="D489" s="13" t="s">
        <v>33</v>
      </c>
      <c r="E489" s="13" t="s">
        <v>26</v>
      </c>
      <c r="F489" s="13" t="s">
        <v>362</v>
      </c>
      <c r="G489" s="14">
        <f>VLOOKUP(L489,[9]A3131!$P:$T,5,FALSE)</f>
        <v>44705416</v>
      </c>
      <c r="H489" s="15">
        <v>69</v>
      </c>
      <c r="I489" s="16" t="s">
        <v>282</v>
      </c>
      <c r="J489" s="14" t="str">
        <f>VLOOKUP(L489,[9]A3131!$P:$R,3,FALSE)</f>
        <v>B8 1RZ</v>
      </c>
      <c r="K489" s="14"/>
      <c r="L489" s="13" t="s">
        <v>363</v>
      </c>
    </row>
    <row r="490" spans="1:12" ht="22.5" customHeight="1" x14ac:dyDescent="0.35">
      <c r="A490" s="11" t="s">
        <v>13</v>
      </c>
      <c r="B490" s="11" t="s">
        <v>14</v>
      </c>
      <c r="C490" s="12">
        <v>45016</v>
      </c>
      <c r="D490" s="13" t="s">
        <v>28</v>
      </c>
      <c r="E490" s="13" t="s">
        <v>26</v>
      </c>
      <c r="F490" s="13" t="s">
        <v>364</v>
      </c>
      <c r="G490" s="14">
        <f>VLOOKUP(L490,[9]A3131!$P:$T,5,FALSE)</f>
        <v>44705034</v>
      </c>
      <c r="H490" s="15">
        <v>28030.48</v>
      </c>
      <c r="I490" s="16" t="s">
        <v>282</v>
      </c>
      <c r="J490" s="14" t="str">
        <f>VLOOKUP(L490,[9]A3131!$P:$R,3,FALSE)</f>
        <v>B33 9EJ</v>
      </c>
      <c r="K490" s="14"/>
      <c r="L490" s="13" t="s">
        <v>365</v>
      </c>
    </row>
    <row r="491" spans="1:12" ht="22.5" customHeight="1" x14ac:dyDescent="0.35">
      <c r="A491" s="11" t="s">
        <v>13</v>
      </c>
      <c r="B491" s="11" t="s">
        <v>14</v>
      </c>
      <c r="C491" s="12">
        <v>45016</v>
      </c>
      <c r="D491" s="13" t="s">
        <v>30</v>
      </c>
      <c r="E491" s="13" t="s">
        <v>26</v>
      </c>
      <c r="F491" s="13" t="s">
        <v>364</v>
      </c>
      <c r="G491" s="14">
        <f>VLOOKUP(L491,[9]A3131!$P:$T,5,FALSE)</f>
        <v>44705034</v>
      </c>
      <c r="H491" s="15">
        <v>502.09</v>
      </c>
      <c r="I491" s="16" t="s">
        <v>282</v>
      </c>
      <c r="J491" s="14" t="str">
        <f>VLOOKUP(L491,[9]A3131!$P:$R,3,FALSE)</f>
        <v>B33 9EJ</v>
      </c>
      <c r="K491" s="14"/>
      <c r="L491" s="13" t="s">
        <v>365</v>
      </c>
    </row>
    <row r="492" spans="1:12" ht="22.5" customHeight="1" x14ac:dyDescent="0.35">
      <c r="A492" s="11" t="s">
        <v>13</v>
      </c>
      <c r="B492" s="11" t="s">
        <v>14</v>
      </c>
      <c r="C492" s="12">
        <v>45016</v>
      </c>
      <c r="D492" s="13" t="s">
        <v>366</v>
      </c>
      <c r="E492" s="13" t="s">
        <v>26</v>
      </c>
      <c r="F492" s="13" t="s">
        <v>364</v>
      </c>
      <c r="G492" s="14">
        <f>VLOOKUP(L492,[9]A3131!$P:$T,5,FALSE)</f>
        <v>44705034</v>
      </c>
      <c r="H492" s="15">
        <v>12072.6</v>
      </c>
      <c r="I492" s="16" t="s">
        <v>282</v>
      </c>
      <c r="J492" s="14" t="str">
        <f>VLOOKUP(L492,[9]A3131!$P:$R,3,FALSE)</f>
        <v>B33 9EJ</v>
      </c>
      <c r="K492" s="14"/>
      <c r="L492" s="13" t="s">
        <v>365</v>
      </c>
    </row>
    <row r="493" spans="1:12" ht="22.5" customHeight="1" x14ac:dyDescent="0.35">
      <c r="A493" s="11" t="s">
        <v>13</v>
      </c>
      <c r="B493" s="11" t="s">
        <v>14</v>
      </c>
      <c r="C493" s="12">
        <v>45016</v>
      </c>
      <c r="D493" s="13" t="s">
        <v>31</v>
      </c>
      <c r="E493" s="13" t="s">
        <v>26</v>
      </c>
      <c r="F493" s="13" t="s">
        <v>364</v>
      </c>
      <c r="G493" s="14">
        <f>VLOOKUP(L493,[9]A3131!$P:$T,5,FALSE)</f>
        <v>44705034</v>
      </c>
      <c r="H493" s="15">
        <v>1741.67</v>
      </c>
      <c r="I493" s="16" t="s">
        <v>282</v>
      </c>
      <c r="J493" s="14" t="str">
        <f>VLOOKUP(L493,[9]A3131!$P:$R,3,FALSE)</f>
        <v>B33 9EJ</v>
      </c>
      <c r="K493" s="14"/>
      <c r="L493" s="13" t="s">
        <v>365</v>
      </c>
    </row>
    <row r="494" spans="1:12" ht="22.5" customHeight="1" x14ac:dyDescent="0.35">
      <c r="A494" s="11" t="s">
        <v>13</v>
      </c>
      <c r="B494" s="11" t="s">
        <v>14</v>
      </c>
      <c r="C494" s="12">
        <v>45016</v>
      </c>
      <c r="D494" s="13" t="s">
        <v>32</v>
      </c>
      <c r="E494" s="13" t="s">
        <v>26</v>
      </c>
      <c r="F494" s="13" t="s">
        <v>364</v>
      </c>
      <c r="G494" s="14">
        <f>VLOOKUP(L494,[9]A3131!$P:$T,5,FALSE)</f>
        <v>44705034</v>
      </c>
      <c r="H494" s="15">
        <v>2528.23</v>
      </c>
      <c r="I494" s="16" t="s">
        <v>282</v>
      </c>
      <c r="J494" s="14" t="str">
        <f>VLOOKUP(L494,[9]A3131!$P:$R,3,FALSE)</f>
        <v>B33 9EJ</v>
      </c>
      <c r="K494" s="14"/>
      <c r="L494" s="13" t="s">
        <v>365</v>
      </c>
    </row>
    <row r="495" spans="1:12" ht="22.5" customHeight="1" x14ac:dyDescent="0.35">
      <c r="A495" s="11" t="s">
        <v>13</v>
      </c>
      <c r="B495" s="11" t="s">
        <v>14</v>
      </c>
      <c r="C495" s="12">
        <v>45016</v>
      </c>
      <c r="D495" s="13" t="s">
        <v>28</v>
      </c>
      <c r="E495" s="13" t="s">
        <v>26</v>
      </c>
      <c r="F495" s="13" t="s">
        <v>367</v>
      </c>
      <c r="G495" s="14">
        <f>VLOOKUP(L495,[9]A3131!$P:$T,5,FALSE)</f>
        <v>44705210</v>
      </c>
      <c r="H495" s="15">
        <v>45726.82</v>
      </c>
      <c r="I495" s="16" t="s">
        <v>282</v>
      </c>
      <c r="J495" s="14" t="str">
        <f>VLOOKUP(L495,[9]A3131!$P:$R,3,FALSE)</f>
        <v>B11 1TX</v>
      </c>
      <c r="K495" s="14"/>
      <c r="L495" s="13" t="s">
        <v>368</v>
      </c>
    </row>
    <row r="496" spans="1:12" ht="22.5" customHeight="1" x14ac:dyDescent="0.35">
      <c r="A496" s="11" t="s">
        <v>13</v>
      </c>
      <c r="B496" s="11" t="s">
        <v>14</v>
      </c>
      <c r="C496" s="12">
        <v>45016</v>
      </c>
      <c r="D496" s="13" t="s">
        <v>30</v>
      </c>
      <c r="E496" s="13" t="s">
        <v>26</v>
      </c>
      <c r="F496" s="13" t="s">
        <v>367</v>
      </c>
      <c r="G496" s="14">
        <f>VLOOKUP(L496,[9]A3131!$P:$T,5,FALSE)</f>
        <v>44705210</v>
      </c>
      <c r="H496" s="15">
        <v>761</v>
      </c>
      <c r="I496" s="16" t="s">
        <v>282</v>
      </c>
      <c r="J496" s="14" t="str">
        <f>VLOOKUP(L496,[9]A3131!$P:$R,3,FALSE)</f>
        <v>B11 1TX</v>
      </c>
      <c r="K496" s="14"/>
      <c r="L496" s="13" t="s">
        <v>368</v>
      </c>
    </row>
    <row r="497" spans="1:12" ht="22.5" customHeight="1" x14ac:dyDescent="0.35">
      <c r="A497" s="11" t="s">
        <v>13</v>
      </c>
      <c r="B497" s="11" t="s">
        <v>14</v>
      </c>
      <c r="C497" s="12">
        <v>45016</v>
      </c>
      <c r="D497" s="13" t="s">
        <v>31</v>
      </c>
      <c r="E497" s="13" t="s">
        <v>26</v>
      </c>
      <c r="F497" s="13" t="s">
        <v>367</v>
      </c>
      <c r="G497" s="14">
        <f>VLOOKUP(L497,[9]A3131!$P:$T,5,FALSE)</f>
        <v>44705210</v>
      </c>
      <c r="H497" s="15">
        <v>9141.67</v>
      </c>
      <c r="I497" s="16" t="s">
        <v>282</v>
      </c>
      <c r="J497" s="14" t="str">
        <f>VLOOKUP(L497,[9]A3131!$P:$R,3,FALSE)</f>
        <v>B11 1TX</v>
      </c>
      <c r="K497" s="14"/>
      <c r="L497" s="13" t="s">
        <v>368</v>
      </c>
    </row>
    <row r="498" spans="1:12" ht="22.5" customHeight="1" x14ac:dyDescent="0.35">
      <c r="A498" s="11" t="s">
        <v>13</v>
      </c>
      <c r="B498" s="11" t="s">
        <v>14</v>
      </c>
      <c r="C498" s="12">
        <v>45016</v>
      </c>
      <c r="D498" s="13" t="s">
        <v>32</v>
      </c>
      <c r="E498" s="13" t="s">
        <v>26</v>
      </c>
      <c r="F498" s="13" t="s">
        <v>367</v>
      </c>
      <c r="G498" s="14">
        <f>VLOOKUP(L498,[9]A3131!$P:$T,5,FALSE)</f>
        <v>44705210</v>
      </c>
      <c r="H498" s="15">
        <v>2922.5</v>
      </c>
      <c r="I498" s="16" t="s">
        <v>282</v>
      </c>
      <c r="J498" s="14" t="str">
        <f>VLOOKUP(L498,[9]A3131!$P:$R,3,FALSE)</f>
        <v>B11 1TX</v>
      </c>
      <c r="K498" s="14"/>
      <c r="L498" s="13" t="s">
        <v>368</v>
      </c>
    </row>
    <row r="499" spans="1:12" ht="22.5" customHeight="1" x14ac:dyDescent="0.35">
      <c r="A499" s="11" t="s">
        <v>13</v>
      </c>
      <c r="B499" s="11" t="s">
        <v>14</v>
      </c>
      <c r="C499" s="12">
        <v>45016</v>
      </c>
      <c r="D499" s="13" t="s">
        <v>25</v>
      </c>
      <c r="E499" s="13" t="s">
        <v>26</v>
      </c>
      <c r="F499" s="13" t="s">
        <v>369</v>
      </c>
      <c r="G499" s="14">
        <f>VLOOKUP(L499,[9]A3131!$P:$T,5,FALSE)</f>
        <v>44705298</v>
      </c>
      <c r="H499" s="15">
        <v>280</v>
      </c>
      <c r="I499" s="16" t="s">
        <v>282</v>
      </c>
      <c r="J499" s="14" t="str">
        <f>VLOOKUP(L499,[9]A3131!$P:$R,3,FALSE)</f>
        <v>B42 1TY</v>
      </c>
      <c r="K499" s="14"/>
      <c r="L499" s="13" t="s">
        <v>370</v>
      </c>
    </row>
    <row r="500" spans="1:12" ht="22.5" customHeight="1" x14ac:dyDescent="0.35">
      <c r="A500" s="11" t="s">
        <v>13</v>
      </c>
      <c r="B500" s="11" t="s">
        <v>14</v>
      </c>
      <c r="C500" s="12">
        <v>45016</v>
      </c>
      <c r="D500" s="13" t="s">
        <v>28</v>
      </c>
      <c r="E500" s="13" t="s">
        <v>26</v>
      </c>
      <c r="F500" s="13" t="s">
        <v>369</v>
      </c>
      <c r="G500" s="14">
        <f>VLOOKUP(L500,[9]A3131!$P:$T,5,FALSE)</f>
        <v>44705298</v>
      </c>
      <c r="H500" s="15">
        <v>48698.04</v>
      </c>
      <c r="I500" s="16" t="s">
        <v>282</v>
      </c>
      <c r="J500" s="14" t="str">
        <f>VLOOKUP(L500,[9]A3131!$P:$R,3,FALSE)</f>
        <v>B42 1TY</v>
      </c>
      <c r="K500" s="14"/>
      <c r="L500" s="13" t="s">
        <v>370</v>
      </c>
    </row>
    <row r="501" spans="1:12" ht="22.5" customHeight="1" x14ac:dyDescent="0.35">
      <c r="A501" s="11" t="s">
        <v>13</v>
      </c>
      <c r="B501" s="11" t="s">
        <v>14</v>
      </c>
      <c r="C501" s="12">
        <v>45016</v>
      </c>
      <c r="D501" s="13" t="s">
        <v>30</v>
      </c>
      <c r="E501" s="13" t="s">
        <v>26</v>
      </c>
      <c r="F501" s="13" t="s">
        <v>369</v>
      </c>
      <c r="G501" s="14">
        <f>VLOOKUP(L501,[9]A3131!$P:$T,5,FALSE)</f>
        <v>44705298</v>
      </c>
      <c r="H501" s="15">
        <v>912.62</v>
      </c>
      <c r="I501" s="16" t="s">
        <v>282</v>
      </c>
      <c r="J501" s="14" t="str">
        <f>VLOOKUP(L501,[9]A3131!$P:$R,3,FALSE)</f>
        <v>B42 1TY</v>
      </c>
      <c r="K501" s="14"/>
      <c r="L501" s="13" t="s">
        <v>370</v>
      </c>
    </row>
    <row r="502" spans="1:12" ht="22.5" customHeight="1" x14ac:dyDescent="0.35">
      <c r="A502" s="11" t="s">
        <v>13</v>
      </c>
      <c r="B502" s="11" t="s">
        <v>14</v>
      </c>
      <c r="C502" s="12">
        <v>45016</v>
      </c>
      <c r="D502" s="13" t="s">
        <v>31</v>
      </c>
      <c r="E502" s="13" t="s">
        <v>26</v>
      </c>
      <c r="F502" s="13" t="s">
        <v>369</v>
      </c>
      <c r="G502" s="14">
        <f>VLOOKUP(L502,[9]A3131!$P:$T,5,FALSE)</f>
        <v>44705298</v>
      </c>
      <c r="H502" s="15">
        <v>6660.42</v>
      </c>
      <c r="I502" s="16" t="s">
        <v>282</v>
      </c>
      <c r="J502" s="14" t="str">
        <f>VLOOKUP(L502,[9]A3131!$P:$R,3,FALSE)</f>
        <v>B42 1TY</v>
      </c>
      <c r="K502" s="14"/>
      <c r="L502" s="13" t="s">
        <v>370</v>
      </c>
    </row>
    <row r="503" spans="1:12" ht="22.5" customHeight="1" x14ac:dyDescent="0.35">
      <c r="A503" s="11" t="s">
        <v>13</v>
      </c>
      <c r="B503" s="11" t="s">
        <v>14</v>
      </c>
      <c r="C503" s="12">
        <v>45016</v>
      </c>
      <c r="D503" s="13" t="s">
        <v>32</v>
      </c>
      <c r="E503" s="13" t="s">
        <v>26</v>
      </c>
      <c r="F503" s="13" t="s">
        <v>369</v>
      </c>
      <c r="G503" s="14">
        <f>VLOOKUP(L503,[9]A3131!$P:$T,5,FALSE)</f>
        <v>44705298</v>
      </c>
      <c r="H503" s="15">
        <v>4631.29</v>
      </c>
      <c r="I503" s="16" t="s">
        <v>282</v>
      </c>
      <c r="J503" s="14" t="str">
        <f>VLOOKUP(L503,[9]A3131!$P:$R,3,FALSE)</f>
        <v>B42 1TY</v>
      </c>
      <c r="K503" s="14"/>
      <c r="L503" s="13" t="s">
        <v>370</v>
      </c>
    </row>
    <row r="504" spans="1:12" ht="22.5" customHeight="1" x14ac:dyDescent="0.35">
      <c r="A504" s="11" t="s">
        <v>13</v>
      </c>
      <c r="B504" s="11" t="s">
        <v>14</v>
      </c>
      <c r="C504" s="12">
        <v>45016</v>
      </c>
      <c r="D504" s="13" t="s">
        <v>28</v>
      </c>
      <c r="E504" s="13" t="s">
        <v>26</v>
      </c>
      <c r="F504" s="13" t="s">
        <v>371</v>
      </c>
      <c r="G504" s="14">
        <f>VLOOKUP(L504,[9]A3131!$P:$T,5,FALSE)</f>
        <v>44705341</v>
      </c>
      <c r="H504" s="15">
        <v>33929.440000000002</v>
      </c>
      <c r="I504" s="16" t="s">
        <v>282</v>
      </c>
      <c r="J504" s="14" t="str">
        <f>VLOOKUP(L504,[9]A3131!$P:$R,3,FALSE)</f>
        <v>B26 2TY</v>
      </c>
      <c r="K504" s="14"/>
      <c r="L504" s="13" t="s">
        <v>372</v>
      </c>
    </row>
    <row r="505" spans="1:12" ht="22.5" customHeight="1" x14ac:dyDescent="0.35">
      <c r="A505" s="11" t="s">
        <v>13</v>
      </c>
      <c r="B505" s="11" t="s">
        <v>14</v>
      </c>
      <c r="C505" s="12">
        <v>45016</v>
      </c>
      <c r="D505" s="13" t="s">
        <v>30</v>
      </c>
      <c r="E505" s="13" t="s">
        <v>26</v>
      </c>
      <c r="F505" s="13" t="s">
        <v>371</v>
      </c>
      <c r="G505" s="14">
        <f>VLOOKUP(L505,[9]A3131!$P:$T,5,FALSE)</f>
        <v>44705341</v>
      </c>
      <c r="H505" s="15">
        <v>582.89</v>
      </c>
      <c r="I505" s="16" t="s">
        <v>282</v>
      </c>
      <c r="J505" s="14" t="str">
        <f>VLOOKUP(L505,[9]A3131!$P:$R,3,FALSE)</f>
        <v>B26 2TY</v>
      </c>
      <c r="K505" s="14"/>
      <c r="L505" s="13" t="s">
        <v>372</v>
      </c>
    </row>
    <row r="506" spans="1:12" ht="22.5" customHeight="1" x14ac:dyDescent="0.35">
      <c r="A506" s="11" t="s">
        <v>13</v>
      </c>
      <c r="B506" s="11" t="s">
        <v>14</v>
      </c>
      <c r="C506" s="12">
        <v>45016</v>
      </c>
      <c r="D506" s="13" t="s">
        <v>31</v>
      </c>
      <c r="E506" s="13" t="s">
        <v>26</v>
      </c>
      <c r="F506" s="13" t="s">
        <v>371</v>
      </c>
      <c r="G506" s="14">
        <f>VLOOKUP(L506,[9]A3131!$P:$T,5,FALSE)</f>
        <v>44705341</v>
      </c>
      <c r="H506" s="15">
        <v>2374.75</v>
      </c>
      <c r="I506" s="16" t="s">
        <v>282</v>
      </c>
      <c r="J506" s="14" t="str">
        <f>VLOOKUP(L506,[9]A3131!$P:$R,3,FALSE)</f>
        <v>B26 2TY</v>
      </c>
      <c r="K506" s="14"/>
      <c r="L506" s="13" t="s">
        <v>372</v>
      </c>
    </row>
    <row r="507" spans="1:12" ht="22.5" customHeight="1" x14ac:dyDescent="0.35">
      <c r="A507" s="11" t="s">
        <v>13</v>
      </c>
      <c r="B507" s="11" t="s">
        <v>14</v>
      </c>
      <c r="C507" s="12">
        <v>45016</v>
      </c>
      <c r="D507" s="13" t="s">
        <v>32</v>
      </c>
      <c r="E507" s="13" t="s">
        <v>26</v>
      </c>
      <c r="F507" s="13" t="s">
        <v>371</v>
      </c>
      <c r="G507" s="14">
        <f>VLOOKUP(L507,[9]A3131!$P:$T,5,FALSE)</f>
        <v>44705341</v>
      </c>
      <c r="H507" s="15">
        <v>3054.55</v>
      </c>
      <c r="I507" s="16" t="s">
        <v>282</v>
      </c>
      <c r="J507" s="14" t="str">
        <f>VLOOKUP(L507,[9]A3131!$P:$R,3,FALSE)</f>
        <v>B26 2TY</v>
      </c>
      <c r="K507" s="14"/>
      <c r="L507" s="13" t="s">
        <v>372</v>
      </c>
    </row>
    <row r="508" spans="1:12" ht="22.5" customHeight="1" x14ac:dyDescent="0.35">
      <c r="A508" s="11" t="s">
        <v>13</v>
      </c>
      <c r="B508" s="11" t="s">
        <v>14</v>
      </c>
      <c r="C508" s="12">
        <v>45016</v>
      </c>
      <c r="D508" s="13" t="s">
        <v>373</v>
      </c>
      <c r="E508" s="13" t="s">
        <v>26</v>
      </c>
      <c r="F508" s="13" t="s">
        <v>374</v>
      </c>
      <c r="G508" s="14">
        <f>VLOOKUP(L508,[9]A3131!$P:$T,5,FALSE)</f>
        <v>44735663</v>
      </c>
      <c r="H508" s="15">
        <v>33663.96</v>
      </c>
      <c r="I508" s="16" t="s">
        <v>282</v>
      </c>
      <c r="J508" s="14" t="str">
        <f>VLOOKUP(L508,[9]A3131!$P:$R,3,FALSE)</f>
        <v>B91 2AG</v>
      </c>
      <c r="K508" s="14"/>
      <c r="L508" s="13" t="s">
        <v>375</v>
      </c>
    </row>
    <row r="509" spans="1:12" ht="22.5" customHeight="1" x14ac:dyDescent="0.35">
      <c r="A509" s="11" t="s">
        <v>13</v>
      </c>
      <c r="B509" s="11" t="s">
        <v>14</v>
      </c>
      <c r="C509" s="12">
        <v>45016</v>
      </c>
      <c r="D509" s="13" t="s">
        <v>28</v>
      </c>
      <c r="E509" s="13" t="s">
        <v>26</v>
      </c>
      <c r="F509" s="13" t="s">
        <v>374</v>
      </c>
      <c r="G509" s="14">
        <f>VLOOKUP(L509,[9]A3131!$P:$T,5,FALSE)</f>
        <v>44735663</v>
      </c>
      <c r="H509" s="15">
        <v>415254.04</v>
      </c>
      <c r="I509" s="16" t="s">
        <v>282</v>
      </c>
      <c r="J509" s="14" t="str">
        <f>VLOOKUP(L509,[9]A3131!$P:$R,3,FALSE)</f>
        <v>B91 2AG</v>
      </c>
      <c r="K509" s="14"/>
      <c r="L509" s="13" t="s">
        <v>375</v>
      </c>
    </row>
    <row r="510" spans="1:12" ht="22.5" customHeight="1" x14ac:dyDescent="0.35">
      <c r="A510" s="11" t="s">
        <v>13</v>
      </c>
      <c r="B510" s="11" t="s">
        <v>14</v>
      </c>
      <c r="C510" s="12">
        <v>45016</v>
      </c>
      <c r="D510" s="13" t="s">
        <v>256</v>
      </c>
      <c r="E510" s="13" t="s">
        <v>26</v>
      </c>
      <c r="F510" s="13" t="s">
        <v>374</v>
      </c>
      <c r="G510" s="14">
        <f>VLOOKUP(L510,[9]A3131!$P:$T,5,FALSE)</f>
        <v>44735663</v>
      </c>
      <c r="H510" s="15">
        <v>6860.3</v>
      </c>
      <c r="I510" s="16" t="s">
        <v>282</v>
      </c>
      <c r="J510" s="14" t="str">
        <f>VLOOKUP(L510,[9]A3131!$P:$R,3,FALSE)</f>
        <v>B91 2AG</v>
      </c>
      <c r="K510" s="14"/>
      <c r="L510" s="13" t="s">
        <v>375</v>
      </c>
    </row>
    <row r="511" spans="1:12" ht="22.5" customHeight="1" x14ac:dyDescent="0.35">
      <c r="A511" s="11" t="s">
        <v>13</v>
      </c>
      <c r="B511" s="11" t="s">
        <v>14</v>
      </c>
      <c r="C511" s="12">
        <v>45016</v>
      </c>
      <c r="D511" s="13" t="s">
        <v>257</v>
      </c>
      <c r="E511" s="13" t="s">
        <v>26</v>
      </c>
      <c r="F511" s="13" t="s">
        <v>374</v>
      </c>
      <c r="G511" s="14">
        <f>VLOOKUP(L511,[9]A3131!$P:$T,5,FALSE)</f>
        <v>44735663</v>
      </c>
      <c r="H511" s="15">
        <v>47966.63</v>
      </c>
      <c r="I511" s="16" t="s">
        <v>282</v>
      </c>
      <c r="J511" s="14" t="str">
        <f>VLOOKUP(L511,[9]A3131!$P:$R,3,FALSE)</f>
        <v>B91 2AG</v>
      </c>
      <c r="K511" s="14"/>
      <c r="L511" s="13" t="s">
        <v>375</v>
      </c>
    </row>
    <row r="512" spans="1:12" ht="22.5" customHeight="1" x14ac:dyDescent="0.35">
      <c r="A512" s="11" t="s">
        <v>13</v>
      </c>
      <c r="B512" s="11" t="s">
        <v>14</v>
      </c>
      <c r="C512" s="12">
        <v>45016</v>
      </c>
      <c r="D512" s="13" t="s">
        <v>30</v>
      </c>
      <c r="E512" s="13" t="s">
        <v>26</v>
      </c>
      <c r="F512" s="13" t="s">
        <v>374</v>
      </c>
      <c r="G512" s="14">
        <f>VLOOKUP(L512,[9]A3131!$P:$T,5,FALSE)</f>
        <v>44735663</v>
      </c>
      <c r="H512" s="15">
        <v>7604.5</v>
      </c>
      <c r="I512" s="16" t="s">
        <v>282</v>
      </c>
      <c r="J512" s="14" t="str">
        <f>VLOOKUP(L512,[9]A3131!$P:$R,3,FALSE)</f>
        <v>B91 2AG</v>
      </c>
      <c r="K512" s="14"/>
      <c r="L512" s="13" t="s">
        <v>375</v>
      </c>
    </row>
    <row r="513" spans="1:12" ht="22.5" customHeight="1" x14ac:dyDescent="0.35">
      <c r="A513" s="11" t="s">
        <v>13</v>
      </c>
      <c r="B513" s="11" t="s">
        <v>14</v>
      </c>
      <c r="C513" s="12">
        <v>45016</v>
      </c>
      <c r="D513" s="13" t="s">
        <v>260</v>
      </c>
      <c r="E513" s="13" t="s">
        <v>26</v>
      </c>
      <c r="F513" s="13" t="s">
        <v>374</v>
      </c>
      <c r="G513" s="14">
        <f>VLOOKUP(L513,[9]A3131!$P:$T,5,FALSE)</f>
        <v>44735663</v>
      </c>
      <c r="H513" s="15">
        <v>16462.87</v>
      </c>
      <c r="I513" s="16" t="s">
        <v>282</v>
      </c>
      <c r="J513" s="14" t="str">
        <f>VLOOKUP(L513,[9]A3131!$P:$R,3,FALSE)</f>
        <v>B91 2AG</v>
      </c>
      <c r="K513" s="14"/>
      <c r="L513" s="13" t="s">
        <v>375</v>
      </c>
    </row>
    <row r="514" spans="1:12" ht="22.5" customHeight="1" x14ac:dyDescent="0.35">
      <c r="A514" s="11" t="s">
        <v>13</v>
      </c>
      <c r="B514" s="11" t="s">
        <v>14</v>
      </c>
      <c r="C514" s="12">
        <v>45016</v>
      </c>
      <c r="D514" s="13" t="s">
        <v>298</v>
      </c>
      <c r="E514" s="13" t="s">
        <v>26</v>
      </c>
      <c r="F514" s="13" t="s">
        <v>374</v>
      </c>
      <c r="G514" s="14">
        <f>VLOOKUP(L514,[9]A3131!$P:$T,5,FALSE)</f>
        <v>44735663</v>
      </c>
      <c r="H514" s="15">
        <v>10691.88</v>
      </c>
      <c r="I514" s="16" t="s">
        <v>282</v>
      </c>
      <c r="J514" s="14" t="str">
        <f>VLOOKUP(L514,[9]A3131!$P:$R,3,FALSE)</f>
        <v>B91 2AG</v>
      </c>
      <c r="K514" s="14"/>
      <c r="L514" s="13" t="s">
        <v>375</v>
      </c>
    </row>
    <row r="515" spans="1:12" ht="22.5" customHeight="1" x14ac:dyDescent="0.35">
      <c r="A515" s="11" t="s">
        <v>13</v>
      </c>
      <c r="B515" s="11" t="s">
        <v>14</v>
      </c>
      <c r="C515" s="12">
        <v>45016</v>
      </c>
      <c r="D515" s="13" t="s">
        <v>116</v>
      </c>
      <c r="E515" s="13" t="s">
        <v>26</v>
      </c>
      <c r="F515" s="13" t="s">
        <v>374</v>
      </c>
      <c r="G515" s="14">
        <f>VLOOKUP(L515,[9]A3131!$P:$T,5,FALSE)</f>
        <v>44735663</v>
      </c>
      <c r="H515" s="15">
        <v>12838</v>
      </c>
      <c r="I515" s="16" t="s">
        <v>282</v>
      </c>
      <c r="J515" s="14" t="str">
        <f>VLOOKUP(L515,[9]A3131!$P:$R,3,FALSE)</f>
        <v>B91 2AG</v>
      </c>
      <c r="K515" s="14"/>
      <c r="L515" s="13" t="s">
        <v>375</v>
      </c>
    </row>
    <row r="516" spans="1:12" ht="22.5" customHeight="1" x14ac:dyDescent="0.35">
      <c r="A516" s="11" t="s">
        <v>13</v>
      </c>
      <c r="B516" s="11" t="s">
        <v>14</v>
      </c>
      <c r="C516" s="12">
        <v>45016</v>
      </c>
      <c r="D516" s="13" t="s">
        <v>31</v>
      </c>
      <c r="E516" s="13" t="s">
        <v>26</v>
      </c>
      <c r="F516" s="13" t="s">
        <v>374</v>
      </c>
      <c r="G516" s="14">
        <f>VLOOKUP(L516,[9]A3131!$P:$T,5,FALSE)</f>
        <v>44735663</v>
      </c>
      <c r="H516" s="15">
        <v>22697.17</v>
      </c>
      <c r="I516" s="16" t="s">
        <v>282</v>
      </c>
      <c r="J516" s="14" t="str">
        <f>VLOOKUP(L516,[9]A3131!$P:$R,3,FALSE)</f>
        <v>B91 2AG</v>
      </c>
      <c r="K516" s="14"/>
      <c r="L516" s="13" t="s">
        <v>375</v>
      </c>
    </row>
    <row r="517" spans="1:12" ht="22.5" customHeight="1" x14ac:dyDescent="0.35">
      <c r="A517" s="11" t="s">
        <v>13</v>
      </c>
      <c r="B517" s="11" t="s">
        <v>14</v>
      </c>
      <c r="C517" s="12">
        <v>45016</v>
      </c>
      <c r="D517" s="13" t="s">
        <v>32</v>
      </c>
      <c r="E517" s="13" t="s">
        <v>26</v>
      </c>
      <c r="F517" s="13" t="s">
        <v>374</v>
      </c>
      <c r="G517" s="14">
        <f>VLOOKUP(L517,[9]A3131!$P:$T,5,FALSE)</f>
        <v>44735663</v>
      </c>
      <c r="H517" s="15">
        <v>41165.22</v>
      </c>
      <c r="I517" s="16" t="s">
        <v>282</v>
      </c>
      <c r="J517" s="14" t="str">
        <f>VLOOKUP(L517,[9]A3131!$P:$R,3,FALSE)</f>
        <v>B91 2AG</v>
      </c>
      <c r="K517" s="14"/>
      <c r="L517" s="13" t="s">
        <v>375</v>
      </c>
    </row>
    <row r="518" spans="1:12" ht="22.5" customHeight="1" x14ac:dyDescent="0.35">
      <c r="A518" s="11" t="s">
        <v>13</v>
      </c>
      <c r="B518" s="11" t="s">
        <v>14</v>
      </c>
      <c r="C518" s="12">
        <v>45016</v>
      </c>
      <c r="D518" s="13" t="s">
        <v>376</v>
      </c>
      <c r="E518" s="13" t="s">
        <v>26</v>
      </c>
      <c r="F518" s="13" t="s">
        <v>374</v>
      </c>
      <c r="G518" s="14">
        <f>VLOOKUP(L518,[9]A3131!$P:$T,5,FALSE)</f>
        <v>44735663</v>
      </c>
      <c r="H518" s="15">
        <v>5887.74</v>
      </c>
      <c r="I518" s="16" t="s">
        <v>282</v>
      </c>
      <c r="J518" s="14" t="str">
        <f>VLOOKUP(L518,[9]A3131!$P:$R,3,FALSE)</f>
        <v>B91 2AG</v>
      </c>
      <c r="K518" s="14"/>
      <c r="L518" s="13" t="s">
        <v>375</v>
      </c>
    </row>
    <row r="519" spans="1:12" ht="22.5" customHeight="1" x14ac:dyDescent="0.35">
      <c r="A519" s="11" t="s">
        <v>13</v>
      </c>
      <c r="B519" s="11" t="s">
        <v>14</v>
      </c>
      <c r="C519" s="12">
        <v>45016</v>
      </c>
      <c r="D519" s="13" t="s">
        <v>261</v>
      </c>
      <c r="E519" s="13" t="s">
        <v>26</v>
      </c>
      <c r="F519" s="13" t="s">
        <v>374</v>
      </c>
      <c r="G519" s="14">
        <f>VLOOKUP(L519,[9]A3131!$P:$T,5,FALSE)</f>
        <v>44735663</v>
      </c>
      <c r="H519" s="15">
        <v>46243.22</v>
      </c>
      <c r="I519" s="16" t="s">
        <v>282</v>
      </c>
      <c r="J519" s="14" t="str">
        <f>VLOOKUP(L519,[9]A3131!$P:$R,3,FALSE)</f>
        <v>B91 2AG</v>
      </c>
      <c r="K519" s="14"/>
      <c r="L519" s="13" t="s">
        <v>375</v>
      </c>
    </row>
    <row r="520" spans="1:12" ht="22.5" customHeight="1" x14ac:dyDescent="0.35">
      <c r="A520" s="11" t="s">
        <v>13</v>
      </c>
      <c r="B520" s="11" t="s">
        <v>14</v>
      </c>
      <c r="C520" s="12">
        <v>45016</v>
      </c>
      <c r="D520" s="13" t="s">
        <v>377</v>
      </c>
      <c r="E520" s="13" t="s">
        <v>26</v>
      </c>
      <c r="F520" s="13" t="s">
        <v>374</v>
      </c>
      <c r="G520" s="14">
        <f>VLOOKUP(L520,[9]A3131!$P:$T,5,FALSE)</f>
        <v>44735663</v>
      </c>
      <c r="H520" s="15">
        <v>8238.99</v>
      </c>
      <c r="I520" s="16" t="s">
        <v>282</v>
      </c>
      <c r="J520" s="14" t="str">
        <f>VLOOKUP(L520,[9]A3131!$P:$R,3,FALSE)</f>
        <v>B91 2AG</v>
      </c>
      <c r="K520" s="14"/>
      <c r="L520" s="13" t="s">
        <v>375</v>
      </c>
    </row>
    <row r="521" spans="1:12" ht="22.5" customHeight="1" x14ac:dyDescent="0.35">
      <c r="A521" s="11" t="s">
        <v>13</v>
      </c>
      <c r="B521" s="11" t="s">
        <v>14</v>
      </c>
      <c r="C521" s="12">
        <v>45016</v>
      </c>
      <c r="D521" s="13" t="s">
        <v>263</v>
      </c>
      <c r="E521" s="13" t="s">
        <v>26</v>
      </c>
      <c r="F521" s="13" t="s">
        <v>374</v>
      </c>
      <c r="G521" s="14">
        <f>VLOOKUP(L521,[9]A3131!$P:$T,5,FALSE)</f>
        <v>44735663</v>
      </c>
      <c r="H521" s="15">
        <v>27236.81</v>
      </c>
      <c r="I521" s="16" t="s">
        <v>282</v>
      </c>
      <c r="J521" s="14" t="str">
        <f>VLOOKUP(L521,[9]A3131!$P:$R,3,FALSE)</f>
        <v>B91 2AG</v>
      </c>
      <c r="K521" s="14"/>
      <c r="L521" s="13" t="s">
        <v>375</v>
      </c>
    </row>
    <row r="522" spans="1:12" ht="22.5" customHeight="1" x14ac:dyDescent="0.35">
      <c r="A522" s="11" t="s">
        <v>13</v>
      </c>
      <c r="B522" s="11" t="s">
        <v>14</v>
      </c>
      <c r="C522" s="12">
        <v>45016</v>
      </c>
      <c r="D522" s="13" t="s">
        <v>264</v>
      </c>
      <c r="E522" s="13" t="s">
        <v>26</v>
      </c>
      <c r="F522" s="13" t="s">
        <v>374</v>
      </c>
      <c r="G522" s="14">
        <f>VLOOKUP(L522,[9]A3131!$P:$T,5,FALSE)</f>
        <v>44735663</v>
      </c>
      <c r="H522" s="15">
        <v>6846.28</v>
      </c>
      <c r="I522" s="16" t="s">
        <v>282</v>
      </c>
      <c r="J522" s="14" t="str">
        <f>VLOOKUP(L522,[9]A3131!$P:$R,3,FALSE)</f>
        <v>B91 2AG</v>
      </c>
      <c r="K522" s="14"/>
      <c r="L522" s="13" t="s">
        <v>375</v>
      </c>
    </row>
    <row r="523" spans="1:12" ht="22.5" customHeight="1" x14ac:dyDescent="0.35">
      <c r="A523" s="11" t="s">
        <v>13</v>
      </c>
      <c r="B523" s="11" t="s">
        <v>14</v>
      </c>
      <c r="C523" s="12">
        <v>45016</v>
      </c>
      <c r="D523" s="13" t="s">
        <v>378</v>
      </c>
      <c r="E523" s="13" t="s">
        <v>26</v>
      </c>
      <c r="F523" s="13" t="s">
        <v>374</v>
      </c>
      <c r="G523" s="14">
        <f>VLOOKUP(L523,[9]A3131!$P:$T,5,FALSE)</f>
        <v>44735663</v>
      </c>
      <c r="H523" s="15">
        <v>5079.3599999999997</v>
      </c>
      <c r="I523" s="16" t="s">
        <v>282</v>
      </c>
      <c r="J523" s="14" t="str">
        <f>VLOOKUP(L523,[9]A3131!$P:$R,3,FALSE)</f>
        <v>B91 2AG</v>
      </c>
      <c r="K523" s="14"/>
      <c r="L523" s="13" t="s">
        <v>375</v>
      </c>
    </row>
    <row r="524" spans="1:12" ht="22.5" customHeight="1" x14ac:dyDescent="0.35">
      <c r="A524" s="11" t="s">
        <v>13</v>
      </c>
      <c r="B524" s="11" t="s">
        <v>14</v>
      </c>
      <c r="C524" s="12">
        <v>45016</v>
      </c>
      <c r="D524" s="13" t="s">
        <v>28</v>
      </c>
      <c r="E524" s="13" t="s">
        <v>26</v>
      </c>
      <c r="F524" s="13" t="s">
        <v>379</v>
      </c>
      <c r="G524" s="14">
        <f>VLOOKUP(L524,[9]A3131!$P:$T,5,FALSE)</f>
        <v>44735655</v>
      </c>
      <c r="H524" s="15">
        <v>13081.21</v>
      </c>
      <c r="I524" s="16" t="str">
        <f>VLOOKUP(L524,[9]A3131!$P:$Q,2,FALSE)</f>
        <v>Global Sum (GMS)</v>
      </c>
      <c r="J524" s="14" t="str">
        <f>VLOOKUP(L524,[9]A3131!$P:$R,3,FALSE)</f>
        <v>B18 7AL</v>
      </c>
      <c r="K524" s="14"/>
      <c r="L524" s="13" t="s">
        <v>380</v>
      </c>
    </row>
    <row r="525" spans="1:12" ht="22.5" customHeight="1" x14ac:dyDescent="0.35">
      <c r="A525" s="11" t="s">
        <v>13</v>
      </c>
      <c r="B525" s="11" t="s">
        <v>14</v>
      </c>
      <c r="C525" s="12">
        <v>45016</v>
      </c>
      <c r="D525" s="13" t="s">
        <v>30</v>
      </c>
      <c r="E525" s="13" t="s">
        <v>26</v>
      </c>
      <c r="F525" s="13" t="s">
        <v>379</v>
      </c>
      <c r="G525" s="14">
        <f>VLOOKUP(L525,[9]A3131!$P:$T,5,FALSE)</f>
        <v>44735655</v>
      </c>
      <c r="H525" s="15">
        <v>253.15</v>
      </c>
      <c r="I525" s="16" t="str">
        <f>VLOOKUP(L525,[9]A3131!$P:$Q,2,FALSE)</f>
        <v>Global Sum (GMS)</v>
      </c>
      <c r="J525" s="14" t="str">
        <f>VLOOKUP(L525,[9]A3131!$P:$R,3,FALSE)</f>
        <v>B18 7AL</v>
      </c>
      <c r="K525" s="14"/>
      <c r="L525" s="13" t="s">
        <v>380</v>
      </c>
    </row>
    <row r="526" spans="1:12" ht="22.5" customHeight="1" x14ac:dyDescent="0.35">
      <c r="A526" s="11" t="s">
        <v>13</v>
      </c>
      <c r="B526" s="11" t="s">
        <v>14</v>
      </c>
      <c r="C526" s="12">
        <v>45016</v>
      </c>
      <c r="D526" s="13" t="s">
        <v>115</v>
      </c>
      <c r="E526" s="13" t="s">
        <v>26</v>
      </c>
      <c r="F526" s="13" t="s">
        <v>379</v>
      </c>
      <c r="G526" s="14">
        <f>VLOOKUP(L526,[9]A3131!$P:$T,5,FALSE)</f>
        <v>44735655</v>
      </c>
      <c r="H526" s="15">
        <v>5300</v>
      </c>
      <c r="I526" s="16" t="str">
        <f>VLOOKUP(L526,[9]A3131!$P:$Q,2,FALSE)</f>
        <v>Global Sum (GMS)</v>
      </c>
      <c r="J526" s="14" t="str">
        <f>VLOOKUP(L526,[9]A3131!$P:$R,3,FALSE)</f>
        <v>B18 7AL</v>
      </c>
      <c r="K526" s="14"/>
      <c r="L526" s="13" t="s">
        <v>380</v>
      </c>
    </row>
    <row r="527" spans="1:12" ht="22.5" customHeight="1" x14ac:dyDescent="0.35">
      <c r="A527" s="11" t="s">
        <v>13</v>
      </c>
      <c r="B527" s="11" t="s">
        <v>14</v>
      </c>
      <c r="C527" s="12">
        <v>45016</v>
      </c>
      <c r="D527" s="13" t="s">
        <v>94</v>
      </c>
      <c r="E527" s="13" t="s">
        <v>26</v>
      </c>
      <c r="F527" s="13" t="s">
        <v>379</v>
      </c>
      <c r="G527" s="14">
        <f>VLOOKUP(L527,[9]A3131!$P:$T,5,FALSE)</f>
        <v>44735655</v>
      </c>
      <c r="H527" s="15">
        <v>52.6</v>
      </c>
      <c r="I527" s="16" t="str">
        <f>VLOOKUP(L527,[9]A3131!$P:$Q,2,FALSE)</f>
        <v>Global Sum (GMS)</v>
      </c>
      <c r="J527" s="14" t="str">
        <f>VLOOKUP(L527,[9]A3131!$P:$R,3,FALSE)</f>
        <v>B18 7AL</v>
      </c>
      <c r="K527" s="14"/>
      <c r="L527" s="13" t="s">
        <v>380</v>
      </c>
    </row>
    <row r="528" spans="1:12" ht="22.5" customHeight="1" x14ac:dyDescent="0.35">
      <c r="A528" s="11" t="s">
        <v>13</v>
      </c>
      <c r="B528" s="11" t="s">
        <v>14</v>
      </c>
      <c r="C528" s="12">
        <v>45016</v>
      </c>
      <c r="D528" s="13" t="s">
        <v>95</v>
      </c>
      <c r="E528" s="13" t="s">
        <v>26</v>
      </c>
      <c r="F528" s="13" t="s">
        <v>379</v>
      </c>
      <c r="G528" s="14">
        <f>VLOOKUP(L528,[9]A3131!$P:$T,5,FALSE)</f>
        <v>44735655</v>
      </c>
      <c r="H528" s="15">
        <v>10677.87</v>
      </c>
      <c r="I528" s="16" t="str">
        <f>VLOOKUP(L528,[9]A3131!$P:$Q,2,FALSE)</f>
        <v>Global Sum (GMS)</v>
      </c>
      <c r="J528" s="14" t="str">
        <f>VLOOKUP(L528,[9]A3131!$P:$R,3,FALSE)</f>
        <v>B18 7AL</v>
      </c>
      <c r="K528" s="14"/>
      <c r="L528" s="13" t="s">
        <v>380</v>
      </c>
    </row>
    <row r="529" spans="1:12" ht="22.5" customHeight="1" x14ac:dyDescent="0.35">
      <c r="A529" s="11" t="s">
        <v>13</v>
      </c>
      <c r="B529" s="11" t="s">
        <v>14</v>
      </c>
      <c r="C529" s="12">
        <v>45016</v>
      </c>
      <c r="D529" s="13" t="s">
        <v>96</v>
      </c>
      <c r="E529" s="13" t="s">
        <v>26</v>
      </c>
      <c r="F529" s="13" t="s">
        <v>379</v>
      </c>
      <c r="G529" s="14">
        <f>VLOOKUP(L529,[9]A3131!$P:$T,5,FALSE)</f>
        <v>44735655</v>
      </c>
      <c r="H529" s="15">
        <v>275.5</v>
      </c>
      <c r="I529" s="16" t="str">
        <f>VLOOKUP(L529,[9]A3131!$P:$Q,2,FALSE)</f>
        <v>Global Sum (GMS)</v>
      </c>
      <c r="J529" s="14" t="str">
        <f>VLOOKUP(L529,[9]A3131!$P:$R,3,FALSE)</f>
        <v>B18 7AL</v>
      </c>
      <c r="K529" s="14"/>
      <c r="L529" s="13" t="s">
        <v>380</v>
      </c>
    </row>
    <row r="530" spans="1:12" ht="22.5" customHeight="1" x14ac:dyDescent="0.35">
      <c r="A530" s="11" t="s">
        <v>13</v>
      </c>
      <c r="B530" s="11" t="s">
        <v>14</v>
      </c>
      <c r="C530" s="12">
        <v>45016</v>
      </c>
      <c r="D530" s="13" t="s">
        <v>97</v>
      </c>
      <c r="E530" s="13" t="s">
        <v>26</v>
      </c>
      <c r="F530" s="13" t="s">
        <v>379</v>
      </c>
      <c r="G530" s="14">
        <f>VLOOKUP(L530,[9]A3131!$P:$T,5,FALSE)</f>
        <v>44735655</v>
      </c>
      <c r="H530" s="15">
        <v>291.60000000000002</v>
      </c>
      <c r="I530" s="16" t="str">
        <f>VLOOKUP(L530,[9]A3131!$P:$Q,2,FALSE)</f>
        <v>Global Sum (GMS)</v>
      </c>
      <c r="J530" s="14" t="str">
        <f>VLOOKUP(L530,[9]A3131!$P:$R,3,FALSE)</f>
        <v>B18 7AL</v>
      </c>
      <c r="K530" s="14"/>
      <c r="L530" s="13" t="s">
        <v>380</v>
      </c>
    </row>
    <row r="531" spans="1:12" ht="22.5" customHeight="1" x14ac:dyDescent="0.35">
      <c r="A531" s="11" t="s">
        <v>13</v>
      </c>
      <c r="B531" s="11" t="s">
        <v>14</v>
      </c>
      <c r="C531" s="12">
        <v>45016</v>
      </c>
      <c r="D531" s="13" t="s">
        <v>98</v>
      </c>
      <c r="E531" s="13" t="s">
        <v>26</v>
      </c>
      <c r="F531" s="13" t="s">
        <v>379</v>
      </c>
      <c r="G531" s="14">
        <f>VLOOKUP(L531,[9]A3131!$P:$T,5,FALSE)</f>
        <v>44735655</v>
      </c>
      <c r="H531" s="15">
        <v>120.57</v>
      </c>
      <c r="I531" s="16" t="str">
        <f>VLOOKUP(L531,[9]A3131!$P:$Q,2,FALSE)</f>
        <v>Global Sum (GMS)</v>
      </c>
      <c r="J531" s="14" t="str">
        <f>VLOOKUP(L531,[9]A3131!$P:$R,3,FALSE)</f>
        <v>B18 7AL</v>
      </c>
      <c r="K531" s="14"/>
      <c r="L531" s="13" t="s">
        <v>380</v>
      </c>
    </row>
    <row r="532" spans="1:12" ht="22.5" customHeight="1" x14ac:dyDescent="0.35">
      <c r="A532" s="11" t="s">
        <v>13</v>
      </c>
      <c r="B532" s="11" t="s">
        <v>14</v>
      </c>
      <c r="C532" s="12">
        <v>45016</v>
      </c>
      <c r="D532" s="13" t="s">
        <v>32</v>
      </c>
      <c r="E532" s="13" t="s">
        <v>26</v>
      </c>
      <c r="F532" s="13" t="s">
        <v>379</v>
      </c>
      <c r="G532" s="14">
        <f>VLOOKUP(L532,[9]A3131!$P:$T,5,FALSE)</f>
        <v>44735655</v>
      </c>
      <c r="H532" s="15">
        <v>1090.08</v>
      </c>
      <c r="I532" s="16" t="str">
        <f>VLOOKUP(L532,[9]A3131!$P:$Q,2,FALSE)</f>
        <v>Global Sum (GMS)</v>
      </c>
      <c r="J532" s="14" t="str">
        <f>VLOOKUP(L532,[9]A3131!$P:$R,3,FALSE)</f>
        <v>B18 7AL</v>
      </c>
      <c r="K532" s="14"/>
      <c r="L532" s="13" t="s">
        <v>380</v>
      </c>
    </row>
    <row r="533" spans="1:12" ht="22.5" customHeight="1" x14ac:dyDescent="0.35">
      <c r="A533" s="11" t="s">
        <v>13</v>
      </c>
      <c r="B533" s="11" t="s">
        <v>14</v>
      </c>
      <c r="C533" s="12">
        <v>45016</v>
      </c>
      <c r="D533" s="13" t="s">
        <v>25</v>
      </c>
      <c r="E533" s="13" t="s">
        <v>26</v>
      </c>
      <c r="F533" s="13" t="s">
        <v>381</v>
      </c>
      <c r="G533" s="14">
        <f>VLOOKUP(L533,[9]A3131!$P:$T,5,FALSE)</f>
        <v>44705131</v>
      </c>
      <c r="H533" s="15">
        <v>420</v>
      </c>
      <c r="I533" s="16" t="s">
        <v>282</v>
      </c>
      <c r="J533" s="14" t="str">
        <f>VLOOKUP(L533,[9]A3131!$P:$R,3,FALSE)</f>
        <v>B38 8TE</v>
      </c>
      <c r="K533" s="14"/>
      <c r="L533" s="13" t="s">
        <v>382</v>
      </c>
    </row>
    <row r="534" spans="1:12" ht="22.5" customHeight="1" x14ac:dyDescent="0.35">
      <c r="A534" s="11" t="s">
        <v>13</v>
      </c>
      <c r="B534" s="11" t="s">
        <v>14</v>
      </c>
      <c r="C534" s="12">
        <v>45016</v>
      </c>
      <c r="D534" s="13" t="s">
        <v>28</v>
      </c>
      <c r="E534" s="13" t="s">
        <v>26</v>
      </c>
      <c r="F534" s="13" t="s">
        <v>381</v>
      </c>
      <c r="G534" s="14">
        <f>VLOOKUP(L534,[9]A3131!$P:$T,5,FALSE)</f>
        <v>44705131</v>
      </c>
      <c r="H534" s="15">
        <v>71143.350000000006</v>
      </c>
      <c r="I534" s="16" t="s">
        <v>282</v>
      </c>
      <c r="J534" s="14" t="str">
        <f>VLOOKUP(L534,[9]A3131!$P:$R,3,FALSE)</f>
        <v>B38 8TE</v>
      </c>
      <c r="K534" s="14"/>
      <c r="L534" s="13" t="s">
        <v>382</v>
      </c>
    </row>
    <row r="535" spans="1:12" ht="22.5" customHeight="1" x14ac:dyDescent="0.35">
      <c r="A535" s="11" t="s">
        <v>13</v>
      </c>
      <c r="B535" s="11" t="s">
        <v>14</v>
      </c>
      <c r="C535" s="12">
        <v>45016</v>
      </c>
      <c r="D535" s="13" t="s">
        <v>30</v>
      </c>
      <c r="E535" s="13" t="s">
        <v>26</v>
      </c>
      <c r="F535" s="13" t="s">
        <v>381</v>
      </c>
      <c r="G535" s="14">
        <f>VLOOKUP(L535,[9]A3131!$P:$T,5,FALSE)</f>
        <v>44705131</v>
      </c>
      <c r="H535" s="15">
        <v>1310.05</v>
      </c>
      <c r="I535" s="16" t="s">
        <v>282</v>
      </c>
      <c r="J535" s="14" t="str">
        <f>VLOOKUP(L535,[9]A3131!$P:$R,3,FALSE)</f>
        <v>B38 8TE</v>
      </c>
      <c r="K535" s="14"/>
      <c r="L535" s="13" t="s">
        <v>382</v>
      </c>
    </row>
    <row r="536" spans="1:12" ht="22.5" customHeight="1" x14ac:dyDescent="0.35">
      <c r="A536" s="11" t="s">
        <v>13</v>
      </c>
      <c r="B536" s="11" t="s">
        <v>14</v>
      </c>
      <c r="C536" s="12">
        <v>45016</v>
      </c>
      <c r="D536" s="13" t="s">
        <v>187</v>
      </c>
      <c r="E536" s="13" t="s">
        <v>26</v>
      </c>
      <c r="F536" s="13" t="s">
        <v>381</v>
      </c>
      <c r="G536" s="14">
        <f>VLOOKUP(L536,[9]A3131!$P:$T,5,FALSE)</f>
        <v>44705131</v>
      </c>
      <c r="H536" s="15">
        <v>7905</v>
      </c>
      <c r="I536" s="16" t="s">
        <v>282</v>
      </c>
      <c r="J536" s="14" t="str">
        <f>VLOOKUP(L536,[9]A3131!$P:$R,3,FALSE)</f>
        <v>B38 8TE</v>
      </c>
      <c r="K536" s="14"/>
      <c r="L536" s="13" t="s">
        <v>382</v>
      </c>
    </row>
    <row r="537" spans="1:12" ht="22.5" customHeight="1" x14ac:dyDescent="0.35">
      <c r="A537" s="11" t="s">
        <v>13</v>
      </c>
      <c r="B537" s="11" t="s">
        <v>14</v>
      </c>
      <c r="C537" s="12">
        <v>45016</v>
      </c>
      <c r="D537" s="13" t="s">
        <v>32</v>
      </c>
      <c r="E537" s="13" t="s">
        <v>26</v>
      </c>
      <c r="F537" s="13" t="s">
        <v>381</v>
      </c>
      <c r="G537" s="14">
        <f>VLOOKUP(L537,[9]A3131!$P:$T,5,FALSE)</f>
        <v>44705131</v>
      </c>
      <c r="H537" s="15">
        <v>6663.91</v>
      </c>
      <c r="I537" s="16" t="s">
        <v>282</v>
      </c>
      <c r="J537" s="14" t="str">
        <f>VLOOKUP(L537,[9]A3131!$P:$R,3,FALSE)</f>
        <v>B38 8TE</v>
      </c>
      <c r="K537" s="14"/>
      <c r="L537" s="13" t="s">
        <v>382</v>
      </c>
    </row>
    <row r="538" spans="1:12" ht="22.5" customHeight="1" x14ac:dyDescent="0.35">
      <c r="A538" s="11" t="s">
        <v>13</v>
      </c>
      <c r="B538" s="11" t="s">
        <v>14</v>
      </c>
      <c r="C538" s="12">
        <v>45016</v>
      </c>
      <c r="D538" s="13" t="s">
        <v>33</v>
      </c>
      <c r="E538" s="13" t="s">
        <v>26</v>
      </c>
      <c r="F538" s="13" t="s">
        <v>381</v>
      </c>
      <c r="G538" s="14">
        <f>VLOOKUP(L538,[9]A3131!$P:$T,5,FALSE)</f>
        <v>44705131</v>
      </c>
      <c r="H538" s="15">
        <v>11.5</v>
      </c>
      <c r="I538" s="16" t="s">
        <v>282</v>
      </c>
      <c r="J538" s="14" t="str">
        <f>VLOOKUP(L538,[9]A3131!$P:$R,3,FALSE)</f>
        <v>B38 8TE</v>
      </c>
      <c r="K538" s="14"/>
      <c r="L538" s="13" t="s">
        <v>382</v>
      </c>
    </row>
    <row r="539" spans="1:12" ht="22.5" customHeight="1" x14ac:dyDescent="0.35">
      <c r="A539" s="11" t="s">
        <v>13</v>
      </c>
      <c r="B539" s="11" t="s">
        <v>14</v>
      </c>
      <c r="C539" s="12">
        <v>45016</v>
      </c>
      <c r="D539" s="13" t="s">
        <v>301</v>
      </c>
      <c r="E539" s="13" t="s">
        <v>302</v>
      </c>
      <c r="F539" s="13" t="s">
        <v>383</v>
      </c>
      <c r="G539" s="14">
        <f>VLOOKUP(L539,[9]A3131!$P:$T,5,FALSE)</f>
        <v>44735625</v>
      </c>
      <c r="H539" s="15">
        <v>24339.85</v>
      </c>
      <c r="I539" s="16" t="str">
        <f>VLOOKUP(L539,[9]A3131!$P:$Q,2,FALSE)</f>
        <v>Prescribing GPs - Cost of Drugs (GMS)</v>
      </c>
      <c r="J539" s="14" t="str">
        <f>VLOOKUP(L539,[9]A3131!$P:$R,3,FALSE)</f>
        <v>B13 0HN</v>
      </c>
      <c r="K539" s="14"/>
      <c r="L539" s="13" t="s">
        <v>384</v>
      </c>
    </row>
    <row r="540" spans="1:12" ht="22.5" customHeight="1" x14ac:dyDescent="0.35">
      <c r="A540" s="11" t="s">
        <v>13</v>
      </c>
      <c r="B540" s="11" t="s">
        <v>14</v>
      </c>
      <c r="C540" s="12">
        <v>45016</v>
      </c>
      <c r="D540" s="13" t="s">
        <v>305</v>
      </c>
      <c r="E540" s="13" t="s">
        <v>26</v>
      </c>
      <c r="F540" s="13" t="s">
        <v>383</v>
      </c>
      <c r="G540" s="14">
        <f>VLOOKUP(L540,[9]A3131!$P:$T,5,FALSE)</f>
        <v>44735625</v>
      </c>
      <c r="H540" s="15">
        <v>5457.93</v>
      </c>
      <c r="I540" s="16" t="s">
        <v>282</v>
      </c>
      <c r="J540" s="14" t="str">
        <f>VLOOKUP(L540,[9]A3131!$P:$R,3,FALSE)</f>
        <v>B13 0HN</v>
      </c>
      <c r="K540" s="14"/>
      <c r="L540" s="13" t="s">
        <v>384</v>
      </c>
    </row>
    <row r="541" spans="1:12" ht="22.5" customHeight="1" x14ac:dyDescent="0.35">
      <c r="A541" s="11" t="s">
        <v>13</v>
      </c>
      <c r="B541" s="11" t="s">
        <v>14</v>
      </c>
      <c r="C541" s="12">
        <v>45016</v>
      </c>
      <c r="D541" s="13" t="s">
        <v>25</v>
      </c>
      <c r="E541" s="13" t="s">
        <v>26</v>
      </c>
      <c r="F541" s="13" t="s">
        <v>383</v>
      </c>
      <c r="G541" s="14">
        <f>VLOOKUP(L541,[9]A3131!$P:$T,5,FALSE)</f>
        <v>44705023</v>
      </c>
      <c r="H541" s="15">
        <v>840</v>
      </c>
      <c r="I541" s="16" t="s">
        <v>282</v>
      </c>
      <c r="J541" s="14" t="str">
        <f>VLOOKUP(L541,[9]A3131!$P:$R,3,FALSE)</f>
        <v>B13 0HN</v>
      </c>
      <c r="K541" s="14"/>
      <c r="L541" s="13" t="s">
        <v>385</v>
      </c>
    </row>
    <row r="542" spans="1:12" ht="22.5" customHeight="1" x14ac:dyDescent="0.35">
      <c r="A542" s="11" t="s">
        <v>13</v>
      </c>
      <c r="B542" s="11" t="s">
        <v>14</v>
      </c>
      <c r="C542" s="12">
        <v>45016</v>
      </c>
      <c r="D542" s="13" t="s">
        <v>28</v>
      </c>
      <c r="E542" s="13" t="s">
        <v>26</v>
      </c>
      <c r="F542" s="13" t="s">
        <v>383</v>
      </c>
      <c r="G542" s="14">
        <f>VLOOKUP(L542,[9]A3131!$P:$T,5,FALSE)</f>
        <v>44705023</v>
      </c>
      <c r="H542" s="15">
        <v>77939.66</v>
      </c>
      <c r="I542" s="16" t="s">
        <v>282</v>
      </c>
      <c r="J542" s="14" t="str">
        <f>VLOOKUP(L542,[9]A3131!$P:$R,3,FALSE)</f>
        <v>B13 0HN</v>
      </c>
      <c r="K542" s="14"/>
      <c r="L542" s="13" t="s">
        <v>385</v>
      </c>
    </row>
    <row r="543" spans="1:12" ht="22.5" customHeight="1" x14ac:dyDescent="0.35">
      <c r="A543" s="11" t="s">
        <v>13</v>
      </c>
      <c r="B543" s="11" t="s">
        <v>14</v>
      </c>
      <c r="C543" s="12">
        <v>45016</v>
      </c>
      <c r="D543" s="13" t="s">
        <v>30</v>
      </c>
      <c r="E543" s="13" t="s">
        <v>26</v>
      </c>
      <c r="F543" s="13" t="s">
        <v>383</v>
      </c>
      <c r="G543" s="14">
        <f>VLOOKUP(L543,[9]A3131!$P:$T,5,FALSE)</f>
        <v>44705023</v>
      </c>
      <c r="H543" s="15">
        <v>1526.89</v>
      </c>
      <c r="I543" s="16" t="s">
        <v>282</v>
      </c>
      <c r="J543" s="14" t="str">
        <f>VLOOKUP(L543,[9]A3131!$P:$R,3,FALSE)</f>
        <v>B13 0HN</v>
      </c>
      <c r="K543" s="14"/>
      <c r="L543" s="13" t="s">
        <v>385</v>
      </c>
    </row>
    <row r="544" spans="1:12" ht="22.5" customHeight="1" x14ac:dyDescent="0.35">
      <c r="A544" s="11" t="s">
        <v>13</v>
      </c>
      <c r="B544" s="11" t="s">
        <v>14</v>
      </c>
      <c r="C544" s="12">
        <v>45016</v>
      </c>
      <c r="D544" s="13" t="s">
        <v>298</v>
      </c>
      <c r="E544" s="13" t="s">
        <v>26</v>
      </c>
      <c r="F544" s="13" t="s">
        <v>383</v>
      </c>
      <c r="G544" s="14">
        <f>VLOOKUP(L544,[9]A3131!$P:$T,5,FALSE)</f>
        <v>44705023</v>
      </c>
      <c r="H544" s="15">
        <v>3230.64</v>
      </c>
      <c r="I544" s="16" t="s">
        <v>282</v>
      </c>
      <c r="J544" s="14" t="str">
        <f>VLOOKUP(L544,[9]A3131!$P:$R,3,FALSE)</f>
        <v>B13 0HN</v>
      </c>
      <c r="K544" s="14"/>
      <c r="L544" s="13" t="s">
        <v>385</v>
      </c>
    </row>
    <row r="545" spans="1:12" ht="22.5" customHeight="1" x14ac:dyDescent="0.35">
      <c r="A545" s="11" t="s">
        <v>13</v>
      </c>
      <c r="B545" s="11" t="s">
        <v>14</v>
      </c>
      <c r="C545" s="12">
        <v>45016</v>
      </c>
      <c r="D545" s="13" t="s">
        <v>94</v>
      </c>
      <c r="E545" s="13" t="s">
        <v>26</v>
      </c>
      <c r="F545" s="13" t="s">
        <v>383</v>
      </c>
      <c r="G545" s="14">
        <f>VLOOKUP(L545,[9]A3131!$P:$T,5,FALSE)</f>
        <v>44705023</v>
      </c>
      <c r="H545" s="15">
        <v>196.68</v>
      </c>
      <c r="I545" s="16" t="s">
        <v>282</v>
      </c>
      <c r="J545" s="14" t="str">
        <f>VLOOKUP(L545,[9]A3131!$P:$R,3,FALSE)</f>
        <v>B13 0HN</v>
      </c>
      <c r="K545" s="14"/>
      <c r="L545" s="13" t="s">
        <v>385</v>
      </c>
    </row>
    <row r="546" spans="1:12" ht="22.5" customHeight="1" x14ac:dyDescent="0.35">
      <c r="A546" s="11" t="s">
        <v>13</v>
      </c>
      <c r="B546" s="11" t="s">
        <v>14</v>
      </c>
      <c r="C546" s="12">
        <v>45016</v>
      </c>
      <c r="D546" s="13" t="s">
        <v>95</v>
      </c>
      <c r="E546" s="13" t="s">
        <v>26</v>
      </c>
      <c r="F546" s="13" t="s">
        <v>383</v>
      </c>
      <c r="G546" s="14">
        <f>VLOOKUP(L546,[9]A3131!$P:$T,5,FALSE)</f>
        <v>44705023</v>
      </c>
      <c r="H546" s="15">
        <v>23644.53</v>
      </c>
      <c r="I546" s="16" t="s">
        <v>282</v>
      </c>
      <c r="J546" s="14" t="str">
        <f>VLOOKUP(L546,[9]A3131!$P:$R,3,FALSE)</f>
        <v>B13 0HN</v>
      </c>
      <c r="K546" s="14"/>
      <c r="L546" s="13" t="s">
        <v>385</v>
      </c>
    </row>
    <row r="547" spans="1:12" ht="22.5" customHeight="1" x14ac:dyDescent="0.35">
      <c r="A547" s="11" t="s">
        <v>13</v>
      </c>
      <c r="B547" s="11" t="s">
        <v>14</v>
      </c>
      <c r="C547" s="12">
        <v>45016</v>
      </c>
      <c r="D547" s="13" t="s">
        <v>96</v>
      </c>
      <c r="E547" s="13" t="s">
        <v>26</v>
      </c>
      <c r="F547" s="13" t="s">
        <v>383</v>
      </c>
      <c r="G547" s="14">
        <f>VLOOKUP(L547,[9]A3131!$P:$T,5,FALSE)</f>
        <v>44705023</v>
      </c>
      <c r="H547" s="15">
        <v>693.19</v>
      </c>
      <c r="I547" s="16" t="s">
        <v>282</v>
      </c>
      <c r="J547" s="14" t="str">
        <f>VLOOKUP(L547,[9]A3131!$P:$R,3,FALSE)</f>
        <v>B13 0HN</v>
      </c>
      <c r="K547" s="14"/>
      <c r="L547" s="13" t="s">
        <v>385</v>
      </c>
    </row>
    <row r="548" spans="1:12" ht="22.5" customHeight="1" x14ac:dyDescent="0.35">
      <c r="A548" s="11" t="s">
        <v>13</v>
      </c>
      <c r="B548" s="11" t="s">
        <v>14</v>
      </c>
      <c r="C548" s="12">
        <v>45016</v>
      </c>
      <c r="D548" s="13" t="s">
        <v>97</v>
      </c>
      <c r="E548" s="13" t="s">
        <v>26</v>
      </c>
      <c r="F548" s="13" t="s">
        <v>383</v>
      </c>
      <c r="G548" s="14">
        <f>VLOOKUP(L548,[9]A3131!$P:$T,5,FALSE)</f>
        <v>44705023</v>
      </c>
      <c r="H548" s="15">
        <v>1153.6400000000001</v>
      </c>
      <c r="I548" s="16" t="s">
        <v>282</v>
      </c>
      <c r="J548" s="14" t="str">
        <f>VLOOKUP(L548,[9]A3131!$P:$R,3,FALSE)</f>
        <v>B13 0HN</v>
      </c>
      <c r="K548" s="14"/>
      <c r="L548" s="13" t="s">
        <v>385</v>
      </c>
    </row>
    <row r="549" spans="1:12" ht="22.5" customHeight="1" x14ac:dyDescent="0.35">
      <c r="A549" s="11" t="s">
        <v>13</v>
      </c>
      <c r="B549" s="11" t="s">
        <v>14</v>
      </c>
      <c r="C549" s="12">
        <v>45016</v>
      </c>
      <c r="D549" s="13" t="s">
        <v>98</v>
      </c>
      <c r="E549" s="13" t="s">
        <v>26</v>
      </c>
      <c r="F549" s="13" t="s">
        <v>383</v>
      </c>
      <c r="G549" s="14">
        <f>VLOOKUP(L549,[9]A3131!$P:$T,5,FALSE)</f>
        <v>44705023</v>
      </c>
      <c r="H549" s="15">
        <v>140.47999999999999</v>
      </c>
      <c r="I549" s="16" t="s">
        <v>282</v>
      </c>
      <c r="J549" s="14" t="str">
        <f>VLOOKUP(L549,[9]A3131!$P:$R,3,FALSE)</f>
        <v>B13 0HN</v>
      </c>
      <c r="K549" s="14"/>
      <c r="L549" s="13" t="s">
        <v>385</v>
      </c>
    </row>
    <row r="550" spans="1:12" ht="22.5" customHeight="1" x14ac:dyDescent="0.35">
      <c r="A550" s="11" t="s">
        <v>13</v>
      </c>
      <c r="B550" s="11" t="s">
        <v>14</v>
      </c>
      <c r="C550" s="12">
        <v>45016</v>
      </c>
      <c r="D550" s="13" t="s">
        <v>32</v>
      </c>
      <c r="E550" s="13" t="s">
        <v>26</v>
      </c>
      <c r="F550" s="13" t="s">
        <v>383</v>
      </c>
      <c r="G550" s="14">
        <f>VLOOKUP(L550,[9]A3131!$P:$T,5,FALSE)</f>
        <v>44705023</v>
      </c>
      <c r="H550" s="15">
        <v>7360.62</v>
      </c>
      <c r="I550" s="16" t="s">
        <v>282</v>
      </c>
      <c r="J550" s="14" t="str">
        <f>VLOOKUP(L550,[9]A3131!$P:$R,3,FALSE)</f>
        <v>B13 0HN</v>
      </c>
      <c r="K550" s="14"/>
      <c r="L550" s="13" t="s">
        <v>385</v>
      </c>
    </row>
    <row r="551" spans="1:12" ht="22.5" customHeight="1" x14ac:dyDescent="0.35">
      <c r="A551" s="11" t="s">
        <v>13</v>
      </c>
      <c r="B551" s="11" t="s">
        <v>14</v>
      </c>
      <c r="C551" s="12">
        <v>45016</v>
      </c>
      <c r="D551" s="13" t="s">
        <v>94</v>
      </c>
      <c r="E551" s="13" t="s">
        <v>26</v>
      </c>
      <c r="F551" s="13" t="s">
        <v>383</v>
      </c>
      <c r="G551" s="14">
        <f>VLOOKUP(L551,[9]A3131!$P:$T,5,FALSE)</f>
        <v>44705024</v>
      </c>
      <c r="H551" s="15">
        <v>-196.68</v>
      </c>
      <c r="I551" s="16" t="s">
        <v>282</v>
      </c>
      <c r="J551" s="14" t="str">
        <f>VLOOKUP(L551,[9]A3131!$P:$R,3,FALSE)</f>
        <v>B13 0HN</v>
      </c>
      <c r="K551" s="14"/>
      <c r="L551" s="13" t="s">
        <v>386</v>
      </c>
    </row>
    <row r="552" spans="1:12" ht="22.5" customHeight="1" x14ac:dyDescent="0.35">
      <c r="A552" s="11" t="s">
        <v>13</v>
      </c>
      <c r="B552" s="11" t="s">
        <v>14</v>
      </c>
      <c r="C552" s="12">
        <v>45016</v>
      </c>
      <c r="D552" s="13" t="s">
        <v>95</v>
      </c>
      <c r="E552" s="13" t="s">
        <v>26</v>
      </c>
      <c r="F552" s="13" t="s">
        <v>383</v>
      </c>
      <c r="G552" s="14">
        <f>VLOOKUP(L552,[9]A3131!$P:$T,5,FALSE)</f>
        <v>44705024</v>
      </c>
      <c r="H552" s="15">
        <v>-23644.53</v>
      </c>
      <c r="I552" s="16" t="s">
        <v>282</v>
      </c>
      <c r="J552" s="14" t="str">
        <f>VLOOKUP(L552,[9]A3131!$P:$R,3,FALSE)</f>
        <v>B13 0HN</v>
      </c>
      <c r="K552" s="14"/>
      <c r="L552" s="13" t="s">
        <v>386</v>
      </c>
    </row>
    <row r="553" spans="1:12" ht="22.5" customHeight="1" x14ac:dyDescent="0.35">
      <c r="A553" s="11" t="s">
        <v>13</v>
      </c>
      <c r="B553" s="11" t="s">
        <v>14</v>
      </c>
      <c r="C553" s="12">
        <v>45016</v>
      </c>
      <c r="D553" s="13" t="s">
        <v>96</v>
      </c>
      <c r="E553" s="13" t="s">
        <v>26</v>
      </c>
      <c r="F553" s="13" t="s">
        <v>383</v>
      </c>
      <c r="G553" s="14">
        <f>VLOOKUP(L553,[9]A3131!$P:$T,5,FALSE)</f>
        <v>44705024</v>
      </c>
      <c r="H553" s="15">
        <v>-693.19</v>
      </c>
      <c r="I553" s="16" t="s">
        <v>282</v>
      </c>
      <c r="J553" s="14" t="str">
        <f>VLOOKUP(L553,[9]A3131!$P:$R,3,FALSE)</f>
        <v>B13 0HN</v>
      </c>
      <c r="K553" s="14"/>
      <c r="L553" s="13" t="s">
        <v>386</v>
      </c>
    </row>
    <row r="554" spans="1:12" ht="22.5" customHeight="1" x14ac:dyDescent="0.35">
      <c r="A554" s="11" t="s">
        <v>13</v>
      </c>
      <c r="B554" s="11" t="s">
        <v>14</v>
      </c>
      <c r="C554" s="12">
        <v>45016</v>
      </c>
      <c r="D554" s="13" t="s">
        <v>97</v>
      </c>
      <c r="E554" s="13" t="s">
        <v>26</v>
      </c>
      <c r="F554" s="13" t="s">
        <v>383</v>
      </c>
      <c r="G554" s="14">
        <f>VLOOKUP(L554,[9]A3131!$P:$T,5,FALSE)</f>
        <v>44705024</v>
      </c>
      <c r="H554" s="15">
        <v>-1153.6400000000001</v>
      </c>
      <c r="I554" s="16" t="s">
        <v>282</v>
      </c>
      <c r="J554" s="14" t="str">
        <f>VLOOKUP(L554,[9]A3131!$P:$R,3,FALSE)</f>
        <v>B13 0HN</v>
      </c>
      <c r="K554" s="14"/>
      <c r="L554" s="13" t="s">
        <v>386</v>
      </c>
    </row>
    <row r="555" spans="1:12" ht="22.5" customHeight="1" x14ac:dyDescent="0.35">
      <c r="A555" s="11" t="s">
        <v>13</v>
      </c>
      <c r="B555" s="11" t="s">
        <v>14</v>
      </c>
      <c r="C555" s="12">
        <v>45016</v>
      </c>
      <c r="D555" s="13" t="s">
        <v>98</v>
      </c>
      <c r="E555" s="13" t="s">
        <v>26</v>
      </c>
      <c r="F555" s="13" t="s">
        <v>383</v>
      </c>
      <c r="G555" s="14">
        <f>VLOOKUP(L555,[9]A3131!$P:$T,5,FALSE)</f>
        <v>44705024</v>
      </c>
      <c r="H555" s="15">
        <v>-140.47999999999999</v>
      </c>
      <c r="I555" s="16" t="s">
        <v>282</v>
      </c>
      <c r="J555" s="14" t="str">
        <f>VLOOKUP(L555,[9]A3131!$P:$R,3,FALSE)</f>
        <v>B13 0HN</v>
      </c>
      <c r="K555" s="14"/>
      <c r="L555" s="13" t="s">
        <v>386</v>
      </c>
    </row>
    <row r="556" spans="1:12" ht="22.5" customHeight="1" x14ac:dyDescent="0.35">
      <c r="A556" s="11" t="s">
        <v>13</v>
      </c>
      <c r="B556" s="11" t="s">
        <v>14</v>
      </c>
      <c r="C556" s="12">
        <v>45016</v>
      </c>
      <c r="D556" s="13" t="s">
        <v>25</v>
      </c>
      <c r="E556" s="13" t="s">
        <v>26</v>
      </c>
      <c r="F556" s="13" t="s">
        <v>387</v>
      </c>
      <c r="G556" s="14">
        <f>VLOOKUP(L556,[9]A3131!$P:$T,5,FALSE)</f>
        <v>44705160</v>
      </c>
      <c r="H556" s="15">
        <v>140</v>
      </c>
      <c r="I556" s="16" t="s">
        <v>282</v>
      </c>
      <c r="J556" s="14" t="str">
        <f>VLOOKUP(L556,[9]A3131!$P:$R,3,FALSE)</f>
        <v>B16 0LU</v>
      </c>
      <c r="K556" s="14"/>
      <c r="L556" s="13" t="s">
        <v>388</v>
      </c>
    </row>
    <row r="557" spans="1:12" ht="22.5" customHeight="1" x14ac:dyDescent="0.35">
      <c r="A557" s="11" t="s">
        <v>13</v>
      </c>
      <c r="B557" s="11" t="s">
        <v>14</v>
      </c>
      <c r="C557" s="12">
        <v>45016</v>
      </c>
      <c r="D557" s="13" t="s">
        <v>28</v>
      </c>
      <c r="E557" s="13" t="s">
        <v>26</v>
      </c>
      <c r="F557" s="13" t="s">
        <v>387</v>
      </c>
      <c r="G557" s="14">
        <f>VLOOKUP(L557,[9]A3131!$P:$T,5,FALSE)</f>
        <v>44705160</v>
      </c>
      <c r="H557" s="15">
        <v>45387.15</v>
      </c>
      <c r="I557" s="16" t="s">
        <v>282</v>
      </c>
      <c r="J557" s="14" t="str">
        <f>VLOOKUP(L557,[9]A3131!$P:$R,3,FALSE)</f>
        <v>B16 0LU</v>
      </c>
      <c r="K557" s="14"/>
      <c r="L557" s="13" t="s">
        <v>388</v>
      </c>
    </row>
    <row r="558" spans="1:12" ht="22.5" customHeight="1" x14ac:dyDescent="0.35">
      <c r="A558" s="11" t="s">
        <v>13</v>
      </c>
      <c r="B558" s="11" t="s">
        <v>14</v>
      </c>
      <c r="C558" s="12">
        <v>45016</v>
      </c>
      <c r="D558" s="13" t="s">
        <v>30</v>
      </c>
      <c r="E558" s="13" t="s">
        <v>26</v>
      </c>
      <c r="F558" s="13" t="s">
        <v>387</v>
      </c>
      <c r="G558" s="14">
        <f>VLOOKUP(L558,[9]A3131!$P:$T,5,FALSE)</f>
        <v>44705160</v>
      </c>
      <c r="H558" s="15">
        <v>791.36</v>
      </c>
      <c r="I558" s="16" t="s">
        <v>282</v>
      </c>
      <c r="J558" s="14" t="str">
        <f>VLOOKUP(L558,[9]A3131!$P:$R,3,FALSE)</f>
        <v>B16 0LU</v>
      </c>
      <c r="K558" s="14"/>
      <c r="L558" s="13" t="s">
        <v>388</v>
      </c>
    </row>
    <row r="559" spans="1:12" ht="22.5" customHeight="1" x14ac:dyDescent="0.35">
      <c r="A559" s="11" t="s">
        <v>13</v>
      </c>
      <c r="B559" s="11" t="s">
        <v>14</v>
      </c>
      <c r="C559" s="12">
        <v>45016</v>
      </c>
      <c r="D559" s="13" t="s">
        <v>31</v>
      </c>
      <c r="E559" s="13" t="s">
        <v>26</v>
      </c>
      <c r="F559" s="13" t="s">
        <v>387</v>
      </c>
      <c r="G559" s="14">
        <f>VLOOKUP(L559,[9]A3131!$P:$T,5,FALSE)</f>
        <v>44705160</v>
      </c>
      <c r="H559" s="15">
        <v>3141.67</v>
      </c>
      <c r="I559" s="16" t="s">
        <v>282</v>
      </c>
      <c r="J559" s="14" t="str">
        <f>VLOOKUP(L559,[9]A3131!$P:$R,3,FALSE)</f>
        <v>B16 0LU</v>
      </c>
      <c r="K559" s="14"/>
      <c r="L559" s="13" t="s">
        <v>388</v>
      </c>
    </row>
    <row r="560" spans="1:12" ht="22.5" customHeight="1" x14ac:dyDescent="0.35">
      <c r="A560" s="11" t="s">
        <v>13</v>
      </c>
      <c r="B560" s="11" t="s">
        <v>14</v>
      </c>
      <c r="C560" s="12">
        <v>45016</v>
      </c>
      <c r="D560" s="13" t="s">
        <v>98</v>
      </c>
      <c r="E560" s="13" t="s">
        <v>26</v>
      </c>
      <c r="F560" s="13" t="s">
        <v>387</v>
      </c>
      <c r="G560" s="14">
        <f>VLOOKUP(L560,[9]A3131!$P:$T,5,FALSE)</f>
        <v>44705160</v>
      </c>
      <c r="H560" s="15">
        <v>340.14</v>
      </c>
      <c r="I560" s="16" t="s">
        <v>282</v>
      </c>
      <c r="J560" s="14" t="str">
        <f>VLOOKUP(L560,[9]A3131!$P:$R,3,FALSE)</f>
        <v>B16 0LU</v>
      </c>
      <c r="K560" s="14"/>
      <c r="L560" s="13" t="s">
        <v>388</v>
      </c>
    </row>
    <row r="561" spans="1:12" ht="22.5" customHeight="1" x14ac:dyDescent="0.35">
      <c r="A561" s="11" t="s">
        <v>13</v>
      </c>
      <c r="B561" s="11" t="s">
        <v>14</v>
      </c>
      <c r="C561" s="12">
        <v>45016</v>
      </c>
      <c r="D561" s="13" t="s">
        <v>32</v>
      </c>
      <c r="E561" s="13" t="s">
        <v>26</v>
      </c>
      <c r="F561" s="13" t="s">
        <v>387</v>
      </c>
      <c r="G561" s="14">
        <f>VLOOKUP(L561,[9]A3131!$P:$T,5,FALSE)</f>
        <v>44705160</v>
      </c>
      <c r="H561" s="15">
        <v>3178.56</v>
      </c>
      <c r="I561" s="16" t="s">
        <v>282</v>
      </c>
      <c r="J561" s="14" t="str">
        <f>VLOOKUP(L561,[9]A3131!$P:$R,3,FALSE)</f>
        <v>B16 0LU</v>
      </c>
      <c r="K561" s="14"/>
      <c r="L561" s="13" t="s">
        <v>388</v>
      </c>
    </row>
    <row r="562" spans="1:12" ht="22.5" customHeight="1" x14ac:dyDescent="0.35">
      <c r="A562" s="11" t="s">
        <v>13</v>
      </c>
      <c r="B562" s="11" t="s">
        <v>14</v>
      </c>
      <c r="C562" s="12">
        <v>45016</v>
      </c>
      <c r="D562" s="13" t="s">
        <v>188</v>
      </c>
      <c r="E562" s="13" t="s">
        <v>189</v>
      </c>
      <c r="F562" s="13" t="s">
        <v>387</v>
      </c>
      <c r="G562" s="14">
        <f>VLOOKUP(L562,[9]A3131!$P:$T,5,FALSE)</f>
        <v>44705160</v>
      </c>
      <c r="H562" s="15">
        <v>570.52</v>
      </c>
      <c r="I562" s="16" t="str">
        <f>VLOOKUP(L562,[9]A3131!$P:$Q,2,FALSE)</f>
        <v>Learning Disability Hlth Chk DES (GMS)</v>
      </c>
      <c r="J562" s="14" t="str">
        <f>VLOOKUP(L562,[9]A3131!$P:$R,3,FALSE)</f>
        <v>B16 0LU</v>
      </c>
      <c r="K562" s="14"/>
      <c r="L562" s="13" t="s">
        <v>388</v>
      </c>
    </row>
    <row r="563" spans="1:12" ht="22.5" customHeight="1" x14ac:dyDescent="0.35">
      <c r="A563" s="11" t="s">
        <v>13</v>
      </c>
      <c r="B563" s="11" t="s">
        <v>14</v>
      </c>
      <c r="C563" s="12">
        <v>45016</v>
      </c>
      <c r="D563" s="13" t="s">
        <v>28</v>
      </c>
      <c r="E563" s="13" t="s">
        <v>26</v>
      </c>
      <c r="F563" s="13" t="s">
        <v>389</v>
      </c>
      <c r="G563" s="14">
        <f>VLOOKUP(L563,[9]A3131!$P:$T,5,FALSE)</f>
        <v>44705262</v>
      </c>
      <c r="H563" s="15">
        <v>47096.25</v>
      </c>
      <c r="I563" s="16" t="str">
        <f>VLOOKUP(L563,[9]A3131!$P:$Q,2,FALSE)</f>
        <v>Global Sum (GMS)</v>
      </c>
      <c r="J563" s="14" t="str">
        <f>VLOOKUP(L563,[9]A3131!$P:$R,3,FALSE)</f>
        <v>B11 4BW</v>
      </c>
      <c r="K563" s="14"/>
      <c r="L563" s="13" t="s">
        <v>390</v>
      </c>
    </row>
    <row r="564" spans="1:12" ht="22.5" customHeight="1" x14ac:dyDescent="0.35">
      <c r="A564" s="11" t="s">
        <v>13</v>
      </c>
      <c r="B564" s="11" t="s">
        <v>14</v>
      </c>
      <c r="C564" s="12">
        <v>45016</v>
      </c>
      <c r="D564" s="13" t="s">
        <v>30</v>
      </c>
      <c r="E564" s="13" t="s">
        <v>26</v>
      </c>
      <c r="F564" s="13" t="s">
        <v>389</v>
      </c>
      <c r="G564" s="14">
        <f>VLOOKUP(L564,[9]A3131!$P:$T,5,FALSE)</f>
        <v>44705262</v>
      </c>
      <c r="H564" s="15">
        <v>823.91</v>
      </c>
      <c r="I564" s="16" t="str">
        <f>VLOOKUP(L564,[9]A3131!$P:$Q,2,FALSE)</f>
        <v>Global Sum (GMS)</v>
      </c>
      <c r="J564" s="14" t="str">
        <f>VLOOKUP(L564,[9]A3131!$P:$R,3,FALSE)</f>
        <v>B11 4BW</v>
      </c>
      <c r="K564" s="14"/>
      <c r="L564" s="13" t="s">
        <v>390</v>
      </c>
    </row>
    <row r="565" spans="1:12" ht="22.5" customHeight="1" x14ac:dyDescent="0.35">
      <c r="A565" s="11" t="s">
        <v>13</v>
      </c>
      <c r="B565" s="11" t="s">
        <v>14</v>
      </c>
      <c r="C565" s="12">
        <v>45016</v>
      </c>
      <c r="D565" s="13" t="s">
        <v>94</v>
      </c>
      <c r="E565" s="13" t="s">
        <v>26</v>
      </c>
      <c r="F565" s="13" t="s">
        <v>389</v>
      </c>
      <c r="G565" s="14">
        <f>VLOOKUP(L565,[9]A3131!$P:$T,5,FALSE)</f>
        <v>44705262</v>
      </c>
      <c r="H565" s="15">
        <v>53.73</v>
      </c>
      <c r="I565" s="16" t="str">
        <f>VLOOKUP(L565,[9]A3131!$P:$Q,2,FALSE)</f>
        <v>Global Sum (GMS)</v>
      </c>
      <c r="J565" s="14" t="str">
        <f>VLOOKUP(L565,[9]A3131!$P:$R,3,FALSE)</f>
        <v>B11 4BW</v>
      </c>
      <c r="K565" s="14"/>
      <c r="L565" s="13" t="s">
        <v>390</v>
      </c>
    </row>
    <row r="566" spans="1:12" ht="22.5" customHeight="1" x14ac:dyDescent="0.35">
      <c r="A566" s="11" t="s">
        <v>13</v>
      </c>
      <c r="B566" s="11" t="s">
        <v>14</v>
      </c>
      <c r="C566" s="12">
        <v>45016</v>
      </c>
      <c r="D566" s="13" t="s">
        <v>95</v>
      </c>
      <c r="E566" s="13" t="s">
        <v>26</v>
      </c>
      <c r="F566" s="13" t="s">
        <v>389</v>
      </c>
      <c r="G566" s="14">
        <f>VLOOKUP(L566,[9]A3131!$P:$T,5,FALSE)</f>
        <v>44705262</v>
      </c>
      <c r="H566" s="15">
        <v>20512.53</v>
      </c>
      <c r="I566" s="16" t="str">
        <f>VLOOKUP(L566,[9]A3131!$P:$Q,2,FALSE)</f>
        <v>Global Sum (GMS)</v>
      </c>
      <c r="J566" s="14" t="str">
        <f>VLOOKUP(L566,[9]A3131!$P:$R,3,FALSE)</f>
        <v>B11 4BW</v>
      </c>
      <c r="K566" s="14"/>
      <c r="L566" s="13" t="s">
        <v>390</v>
      </c>
    </row>
    <row r="567" spans="1:12" ht="22.5" customHeight="1" x14ac:dyDescent="0.35">
      <c r="A567" s="11" t="s">
        <v>13</v>
      </c>
      <c r="B567" s="11" t="s">
        <v>14</v>
      </c>
      <c r="C567" s="12">
        <v>45016</v>
      </c>
      <c r="D567" s="13" t="s">
        <v>96</v>
      </c>
      <c r="E567" s="13" t="s">
        <v>26</v>
      </c>
      <c r="F567" s="13" t="s">
        <v>389</v>
      </c>
      <c r="G567" s="14">
        <f>VLOOKUP(L567,[9]A3131!$P:$T,5,FALSE)</f>
        <v>44705262</v>
      </c>
      <c r="H567" s="15">
        <v>551.34</v>
      </c>
      <c r="I567" s="16" t="str">
        <f>VLOOKUP(L567,[9]A3131!$P:$Q,2,FALSE)</f>
        <v>Global Sum (GMS)</v>
      </c>
      <c r="J567" s="14" t="str">
        <f>VLOOKUP(L567,[9]A3131!$P:$R,3,FALSE)</f>
        <v>B11 4BW</v>
      </c>
      <c r="K567" s="14"/>
      <c r="L567" s="13" t="s">
        <v>390</v>
      </c>
    </row>
    <row r="568" spans="1:12" ht="22.5" customHeight="1" x14ac:dyDescent="0.35">
      <c r="A568" s="11" t="s">
        <v>13</v>
      </c>
      <c r="B568" s="11" t="s">
        <v>14</v>
      </c>
      <c r="C568" s="12">
        <v>45016</v>
      </c>
      <c r="D568" s="13" t="s">
        <v>97</v>
      </c>
      <c r="E568" s="13" t="s">
        <v>26</v>
      </c>
      <c r="F568" s="13" t="s">
        <v>389</v>
      </c>
      <c r="G568" s="14">
        <f>VLOOKUP(L568,[9]A3131!$P:$T,5,FALSE)</f>
        <v>44705262</v>
      </c>
      <c r="H568" s="15">
        <v>1410.41</v>
      </c>
      <c r="I568" s="16" t="str">
        <f>VLOOKUP(L568,[9]A3131!$P:$Q,2,FALSE)</f>
        <v>Global Sum (GMS)</v>
      </c>
      <c r="J568" s="14" t="str">
        <f>VLOOKUP(L568,[9]A3131!$P:$R,3,FALSE)</f>
        <v>B11 4BW</v>
      </c>
      <c r="K568" s="14"/>
      <c r="L568" s="13" t="s">
        <v>390</v>
      </c>
    </row>
    <row r="569" spans="1:12" ht="22.5" customHeight="1" x14ac:dyDescent="0.35">
      <c r="A569" s="11" t="s">
        <v>13</v>
      </c>
      <c r="B569" s="11" t="s">
        <v>14</v>
      </c>
      <c r="C569" s="12">
        <v>45016</v>
      </c>
      <c r="D569" s="13" t="s">
        <v>98</v>
      </c>
      <c r="E569" s="13" t="s">
        <v>26</v>
      </c>
      <c r="F569" s="13" t="s">
        <v>389</v>
      </c>
      <c r="G569" s="14">
        <f>VLOOKUP(L569,[9]A3131!$P:$T,5,FALSE)</f>
        <v>44705262</v>
      </c>
      <c r="H569" s="15">
        <v>63.53</v>
      </c>
      <c r="I569" s="16" t="str">
        <f>VLOOKUP(L569,[9]A3131!$P:$Q,2,FALSE)</f>
        <v>Global Sum (GMS)</v>
      </c>
      <c r="J569" s="14" t="str">
        <f>VLOOKUP(L569,[9]A3131!$P:$R,3,FALSE)</f>
        <v>B11 4BW</v>
      </c>
      <c r="K569" s="14"/>
      <c r="L569" s="13" t="s">
        <v>390</v>
      </c>
    </row>
    <row r="570" spans="1:12" ht="22.5" customHeight="1" x14ac:dyDescent="0.35">
      <c r="A570" s="11" t="s">
        <v>13</v>
      </c>
      <c r="B570" s="11" t="s">
        <v>14</v>
      </c>
      <c r="C570" s="12">
        <v>45016</v>
      </c>
      <c r="D570" s="13" t="s">
        <v>32</v>
      </c>
      <c r="E570" s="13" t="s">
        <v>26</v>
      </c>
      <c r="F570" s="13" t="s">
        <v>389</v>
      </c>
      <c r="G570" s="14">
        <f>VLOOKUP(L570,[9]A3131!$P:$T,5,FALSE)</f>
        <v>44705262</v>
      </c>
      <c r="H570" s="15">
        <v>3564.78</v>
      </c>
      <c r="I570" s="16" t="str">
        <f>VLOOKUP(L570,[9]A3131!$P:$Q,2,FALSE)</f>
        <v>Global Sum (GMS)</v>
      </c>
      <c r="J570" s="14" t="str">
        <f>VLOOKUP(L570,[9]A3131!$P:$R,3,FALSE)</f>
        <v>B11 4BW</v>
      </c>
      <c r="K570" s="14"/>
      <c r="L570" s="13" t="s">
        <v>390</v>
      </c>
    </row>
    <row r="571" spans="1:12" ht="22.5" customHeight="1" x14ac:dyDescent="0.35">
      <c r="A571" s="11" t="s">
        <v>13</v>
      </c>
      <c r="B571" s="11" t="s">
        <v>14</v>
      </c>
      <c r="C571" s="12">
        <v>45016</v>
      </c>
      <c r="D571" s="13" t="s">
        <v>33</v>
      </c>
      <c r="E571" s="13" t="s">
        <v>26</v>
      </c>
      <c r="F571" s="13" t="s">
        <v>389</v>
      </c>
      <c r="G571" s="14">
        <f>VLOOKUP(L571,[9]A3131!$P:$T,5,FALSE)</f>
        <v>44705262</v>
      </c>
      <c r="H571" s="15">
        <v>92</v>
      </c>
      <c r="I571" s="16" t="str">
        <f>VLOOKUP(L571,[9]A3131!$P:$Q,2,FALSE)</f>
        <v>Global Sum (GMS)</v>
      </c>
      <c r="J571" s="14" t="str">
        <f>VLOOKUP(L571,[9]A3131!$P:$R,3,FALSE)</f>
        <v>B11 4BW</v>
      </c>
      <c r="K571" s="14"/>
      <c r="L571" s="13" t="s">
        <v>390</v>
      </c>
    </row>
    <row r="572" spans="1:12" ht="22.5" customHeight="1" x14ac:dyDescent="0.35">
      <c r="A572" s="11" t="s">
        <v>13</v>
      </c>
      <c r="B572" s="11" t="s">
        <v>14</v>
      </c>
      <c r="C572" s="12">
        <v>45016</v>
      </c>
      <c r="D572" s="13" t="s">
        <v>94</v>
      </c>
      <c r="E572" s="13" t="s">
        <v>26</v>
      </c>
      <c r="F572" s="13" t="s">
        <v>389</v>
      </c>
      <c r="G572" s="14">
        <f>VLOOKUP(L572,[9]A3131!$P:$T,5,FALSE)</f>
        <v>44705263</v>
      </c>
      <c r="H572" s="15">
        <v>-53.73</v>
      </c>
      <c r="I572" s="16" t="s">
        <v>282</v>
      </c>
      <c r="J572" s="14" t="str">
        <f>VLOOKUP(L572,[9]A3131!$P:$R,3,FALSE)</f>
        <v>B11 4BW</v>
      </c>
      <c r="K572" s="14"/>
      <c r="L572" s="13" t="s">
        <v>391</v>
      </c>
    </row>
    <row r="573" spans="1:12" ht="22.5" customHeight="1" x14ac:dyDescent="0.35">
      <c r="A573" s="11" t="s">
        <v>13</v>
      </c>
      <c r="B573" s="11" t="s">
        <v>14</v>
      </c>
      <c r="C573" s="12">
        <v>45016</v>
      </c>
      <c r="D573" s="13" t="s">
        <v>95</v>
      </c>
      <c r="E573" s="13" t="s">
        <v>26</v>
      </c>
      <c r="F573" s="13" t="s">
        <v>389</v>
      </c>
      <c r="G573" s="14">
        <f>VLOOKUP(L573,[9]A3131!$P:$T,5,FALSE)</f>
        <v>44705263</v>
      </c>
      <c r="H573" s="15">
        <v>-20512.53</v>
      </c>
      <c r="I573" s="16" t="s">
        <v>282</v>
      </c>
      <c r="J573" s="14" t="str">
        <f>VLOOKUP(L573,[9]A3131!$P:$R,3,FALSE)</f>
        <v>B11 4BW</v>
      </c>
      <c r="K573" s="14"/>
      <c r="L573" s="13" t="s">
        <v>391</v>
      </c>
    </row>
    <row r="574" spans="1:12" ht="22.5" customHeight="1" x14ac:dyDescent="0.35">
      <c r="A574" s="11" t="s">
        <v>13</v>
      </c>
      <c r="B574" s="11" t="s">
        <v>14</v>
      </c>
      <c r="C574" s="12">
        <v>45016</v>
      </c>
      <c r="D574" s="13" t="s">
        <v>96</v>
      </c>
      <c r="E574" s="13" t="s">
        <v>26</v>
      </c>
      <c r="F574" s="13" t="s">
        <v>389</v>
      </c>
      <c r="G574" s="14">
        <f>VLOOKUP(L574,[9]A3131!$P:$T,5,FALSE)</f>
        <v>44705263</v>
      </c>
      <c r="H574" s="15">
        <v>-551.34</v>
      </c>
      <c r="I574" s="16" t="s">
        <v>282</v>
      </c>
      <c r="J574" s="14" t="str">
        <f>VLOOKUP(L574,[9]A3131!$P:$R,3,FALSE)</f>
        <v>B11 4BW</v>
      </c>
      <c r="K574" s="14"/>
      <c r="L574" s="13" t="s">
        <v>391</v>
      </c>
    </row>
    <row r="575" spans="1:12" ht="22.5" customHeight="1" x14ac:dyDescent="0.35">
      <c r="A575" s="11" t="s">
        <v>13</v>
      </c>
      <c r="B575" s="11" t="s">
        <v>14</v>
      </c>
      <c r="C575" s="12">
        <v>45016</v>
      </c>
      <c r="D575" s="13" t="s">
        <v>97</v>
      </c>
      <c r="E575" s="13" t="s">
        <v>26</v>
      </c>
      <c r="F575" s="13" t="s">
        <v>389</v>
      </c>
      <c r="G575" s="14">
        <f>VLOOKUP(L575,[9]A3131!$P:$T,5,FALSE)</f>
        <v>44705263</v>
      </c>
      <c r="H575" s="15">
        <v>-1410.41</v>
      </c>
      <c r="I575" s="16" t="s">
        <v>282</v>
      </c>
      <c r="J575" s="14" t="str">
        <f>VLOOKUP(L575,[9]A3131!$P:$R,3,FALSE)</f>
        <v>B11 4BW</v>
      </c>
      <c r="K575" s="14"/>
      <c r="L575" s="13" t="s">
        <v>391</v>
      </c>
    </row>
    <row r="576" spans="1:12" ht="22.5" customHeight="1" x14ac:dyDescent="0.35">
      <c r="A576" s="11" t="s">
        <v>13</v>
      </c>
      <c r="B576" s="11" t="s">
        <v>14</v>
      </c>
      <c r="C576" s="12">
        <v>45016</v>
      </c>
      <c r="D576" s="13" t="s">
        <v>98</v>
      </c>
      <c r="E576" s="13" t="s">
        <v>26</v>
      </c>
      <c r="F576" s="13" t="s">
        <v>389</v>
      </c>
      <c r="G576" s="14">
        <f>VLOOKUP(L576,[9]A3131!$P:$T,5,FALSE)</f>
        <v>44705263</v>
      </c>
      <c r="H576" s="15">
        <v>-63.53</v>
      </c>
      <c r="I576" s="16" t="s">
        <v>282</v>
      </c>
      <c r="J576" s="14" t="str">
        <f>VLOOKUP(L576,[9]A3131!$P:$R,3,FALSE)</f>
        <v>B11 4BW</v>
      </c>
      <c r="K576" s="14"/>
      <c r="L576" s="13" t="s">
        <v>391</v>
      </c>
    </row>
    <row r="577" spans="1:12" ht="22.5" customHeight="1" x14ac:dyDescent="0.35">
      <c r="A577" s="11" t="s">
        <v>13</v>
      </c>
      <c r="B577" s="11" t="s">
        <v>14</v>
      </c>
      <c r="C577" s="12">
        <v>45016</v>
      </c>
      <c r="D577" s="13" t="s">
        <v>25</v>
      </c>
      <c r="E577" s="13" t="s">
        <v>26</v>
      </c>
      <c r="F577" s="13" t="s">
        <v>392</v>
      </c>
      <c r="G577" s="14">
        <f>VLOOKUP(L577,[9]A3131!$P:$T,5,FALSE)</f>
        <v>44735660</v>
      </c>
      <c r="H577" s="15">
        <v>840</v>
      </c>
      <c r="I577" s="16" t="s">
        <v>282</v>
      </c>
      <c r="J577" s="14" t="str">
        <f>VLOOKUP(L577,[9]A3131!$P:$R,3,FALSE)</f>
        <v>B92 7JS</v>
      </c>
      <c r="K577" s="14"/>
      <c r="L577" s="13" t="s">
        <v>393</v>
      </c>
    </row>
    <row r="578" spans="1:12" ht="22.5" customHeight="1" x14ac:dyDescent="0.35">
      <c r="A578" s="11" t="s">
        <v>13</v>
      </c>
      <c r="B578" s="11" t="s">
        <v>14</v>
      </c>
      <c r="C578" s="12">
        <v>45016</v>
      </c>
      <c r="D578" s="13" t="s">
        <v>28</v>
      </c>
      <c r="E578" s="13" t="s">
        <v>26</v>
      </c>
      <c r="F578" s="13" t="s">
        <v>392</v>
      </c>
      <c r="G578" s="14">
        <f>VLOOKUP(L578,[9]A3131!$P:$T,5,FALSE)</f>
        <v>44735660</v>
      </c>
      <c r="H578" s="15">
        <v>66110.87</v>
      </c>
      <c r="I578" s="16" t="s">
        <v>282</v>
      </c>
      <c r="J578" s="14" t="str">
        <f>VLOOKUP(L578,[9]A3131!$P:$R,3,FALSE)</f>
        <v>B92 7JS</v>
      </c>
      <c r="K578" s="14"/>
      <c r="L578" s="13" t="s">
        <v>393</v>
      </c>
    </row>
    <row r="579" spans="1:12" ht="22.5" customHeight="1" x14ac:dyDescent="0.35">
      <c r="A579" s="11" t="s">
        <v>13</v>
      </c>
      <c r="B579" s="11" t="s">
        <v>14</v>
      </c>
      <c r="C579" s="12">
        <v>45016</v>
      </c>
      <c r="D579" s="13" t="s">
        <v>30</v>
      </c>
      <c r="E579" s="13" t="s">
        <v>26</v>
      </c>
      <c r="F579" s="13" t="s">
        <v>392</v>
      </c>
      <c r="G579" s="14">
        <f>VLOOKUP(L579,[9]A3131!$P:$T,5,FALSE)</f>
        <v>44735660</v>
      </c>
      <c r="H579" s="15">
        <v>1186.7</v>
      </c>
      <c r="I579" s="16" t="s">
        <v>282</v>
      </c>
      <c r="J579" s="14" t="str">
        <f>VLOOKUP(L579,[9]A3131!$P:$R,3,FALSE)</f>
        <v>B92 7JS</v>
      </c>
      <c r="K579" s="14"/>
      <c r="L579" s="13" t="s">
        <v>393</v>
      </c>
    </row>
    <row r="580" spans="1:12" ht="22.5" customHeight="1" x14ac:dyDescent="0.35">
      <c r="A580" s="11" t="s">
        <v>13</v>
      </c>
      <c r="B580" s="11" t="s">
        <v>14</v>
      </c>
      <c r="C580" s="12">
        <v>45016</v>
      </c>
      <c r="D580" s="13" t="s">
        <v>31</v>
      </c>
      <c r="E580" s="13" t="s">
        <v>26</v>
      </c>
      <c r="F580" s="13" t="s">
        <v>392</v>
      </c>
      <c r="G580" s="14">
        <f>VLOOKUP(L580,[9]A3131!$P:$T,5,FALSE)</f>
        <v>44735660</v>
      </c>
      <c r="H580" s="15">
        <v>2233.33</v>
      </c>
      <c r="I580" s="16" t="s">
        <v>282</v>
      </c>
      <c r="J580" s="14" t="str">
        <f>VLOOKUP(L580,[9]A3131!$P:$R,3,FALSE)</f>
        <v>B92 7JS</v>
      </c>
      <c r="K580" s="14"/>
      <c r="L580" s="13" t="s">
        <v>393</v>
      </c>
    </row>
    <row r="581" spans="1:12" ht="22.5" customHeight="1" x14ac:dyDescent="0.35">
      <c r="A581" s="11" t="s">
        <v>13</v>
      </c>
      <c r="B581" s="11" t="s">
        <v>14</v>
      </c>
      <c r="C581" s="12">
        <v>45016</v>
      </c>
      <c r="D581" s="13" t="s">
        <v>32</v>
      </c>
      <c r="E581" s="13" t="s">
        <v>26</v>
      </c>
      <c r="F581" s="13" t="s">
        <v>392</v>
      </c>
      <c r="G581" s="14">
        <f>VLOOKUP(L581,[9]A3131!$P:$T,5,FALSE)</f>
        <v>44735660</v>
      </c>
      <c r="H581" s="15">
        <v>6253.71</v>
      </c>
      <c r="I581" s="16" t="s">
        <v>282</v>
      </c>
      <c r="J581" s="14" t="str">
        <f>VLOOKUP(L581,[9]A3131!$P:$R,3,FALSE)</f>
        <v>B92 7JS</v>
      </c>
      <c r="K581" s="14"/>
      <c r="L581" s="13" t="s">
        <v>393</v>
      </c>
    </row>
    <row r="582" spans="1:12" ht="22.5" customHeight="1" x14ac:dyDescent="0.35">
      <c r="A582" s="11" t="s">
        <v>13</v>
      </c>
      <c r="B582" s="11" t="s">
        <v>14</v>
      </c>
      <c r="C582" s="12">
        <v>45016</v>
      </c>
      <c r="D582" s="13" t="s">
        <v>33</v>
      </c>
      <c r="E582" s="13" t="s">
        <v>26</v>
      </c>
      <c r="F582" s="13" t="s">
        <v>392</v>
      </c>
      <c r="G582" s="14">
        <f>VLOOKUP(L582,[9]A3131!$P:$T,5,FALSE)</f>
        <v>44735660</v>
      </c>
      <c r="H582" s="15">
        <v>46</v>
      </c>
      <c r="I582" s="16" t="s">
        <v>282</v>
      </c>
      <c r="J582" s="14" t="str">
        <f>VLOOKUP(L582,[9]A3131!$P:$R,3,FALSE)</f>
        <v>B92 7JS</v>
      </c>
      <c r="K582" s="14"/>
      <c r="L582" s="13" t="s">
        <v>393</v>
      </c>
    </row>
    <row r="583" spans="1:12" ht="22.5" customHeight="1" x14ac:dyDescent="0.35">
      <c r="A583" s="11" t="s">
        <v>13</v>
      </c>
      <c r="B583" s="11" t="s">
        <v>14</v>
      </c>
      <c r="C583" s="12">
        <v>45016</v>
      </c>
      <c r="D583" s="13" t="s">
        <v>25</v>
      </c>
      <c r="E583" s="13" t="s">
        <v>26</v>
      </c>
      <c r="F583" s="13" t="s">
        <v>394</v>
      </c>
      <c r="G583" s="14">
        <f>VLOOKUP(L583,[9]A3131!$P:$T,5,FALSE)</f>
        <v>44735650</v>
      </c>
      <c r="H583" s="15">
        <v>140</v>
      </c>
      <c r="I583" s="16" t="s">
        <v>282</v>
      </c>
      <c r="J583" s="14" t="str">
        <f>VLOOKUP(L583,[9]A3131!$P:$R,3,FALSE)</f>
        <v>B9 5EG</v>
      </c>
      <c r="K583" s="14"/>
      <c r="L583" s="13" t="s">
        <v>395</v>
      </c>
    </row>
    <row r="584" spans="1:12" ht="22.5" customHeight="1" x14ac:dyDescent="0.35">
      <c r="A584" s="11" t="s">
        <v>13</v>
      </c>
      <c r="B584" s="11" t="s">
        <v>14</v>
      </c>
      <c r="C584" s="12">
        <v>45016</v>
      </c>
      <c r="D584" s="13" t="s">
        <v>28</v>
      </c>
      <c r="E584" s="13" t="s">
        <v>26</v>
      </c>
      <c r="F584" s="13" t="s">
        <v>394</v>
      </c>
      <c r="G584" s="14">
        <f>VLOOKUP(L584,[9]A3131!$P:$T,5,FALSE)</f>
        <v>44735650</v>
      </c>
      <c r="H584" s="15">
        <v>28929.17</v>
      </c>
      <c r="I584" s="16" t="s">
        <v>282</v>
      </c>
      <c r="J584" s="14" t="str">
        <f>VLOOKUP(L584,[9]A3131!$P:$R,3,FALSE)</f>
        <v>B9 5EG</v>
      </c>
      <c r="K584" s="14"/>
      <c r="L584" s="13" t="s">
        <v>395</v>
      </c>
    </row>
    <row r="585" spans="1:12" ht="22.5" customHeight="1" x14ac:dyDescent="0.35">
      <c r="A585" s="11" t="s">
        <v>13</v>
      </c>
      <c r="B585" s="11" t="s">
        <v>14</v>
      </c>
      <c r="C585" s="12">
        <v>45016</v>
      </c>
      <c r="D585" s="13" t="s">
        <v>30</v>
      </c>
      <c r="E585" s="13" t="s">
        <v>26</v>
      </c>
      <c r="F585" s="13" t="s">
        <v>394</v>
      </c>
      <c r="G585" s="14">
        <f>VLOOKUP(L585,[9]A3131!$P:$T,5,FALSE)</f>
        <v>44735650</v>
      </c>
      <c r="H585" s="15">
        <v>499.89</v>
      </c>
      <c r="I585" s="16" t="s">
        <v>282</v>
      </c>
      <c r="J585" s="14" t="str">
        <f>VLOOKUP(L585,[9]A3131!$P:$R,3,FALSE)</f>
        <v>B9 5EG</v>
      </c>
      <c r="K585" s="14"/>
      <c r="L585" s="13" t="s">
        <v>395</v>
      </c>
    </row>
    <row r="586" spans="1:12" ht="22.5" customHeight="1" x14ac:dyDescent="0.35">
      <c r="A586" s="11" t="s">
        <v>13</v>
      </c>
      <c r="B586" s="11" t="s">
        <v>14</v>
      </c>
      <c r="C586" s="12">
        <v>45016</v>
      </c>
      <c r="D586" s="13" t="s">
        <v>115</v>
      </c>
      <c r="E586" s="13" t="s">
        <v>26</v>
      </c>
      <c r="F586" s="13" t="s">
        <v>394</v>
      </c>
      <c r="G586" s="14">
        <f>VLOOKUP(L586,[9]A3131!$P:$T,5,FALSE)</f>
        <v>44735650</v>
      </c>
      <c r="H586" s="15">
        <v>5000</v>
      </c>
      <c r="I586" s="16" t="s">
        <v>282</v>
      </c>
      <c r="J586" s="14" t="str">
        <f>VLOOKUP(L586,[9]A3131!$P:$R,3,FALSE)</f>
        <v>B9 5EG</v>
      </c>
      <c r="K586" s="14"/>
      <c r="L586" s="13" t="s">
        <v>395</v>
      </c>
    </row>
    <row r="587" spans="1:12" ht="22.5" customHeight="1" x14ac:dyDescent="0.35">
      <c r="A587" s="11" t="s">
        <v>13</v>
      </c>
      <c r="B587" s="11" t="s">
        <v>14</v>
      </c>
      <c r="C587" s="12">
        <v>45016</v>
      </c>
      <c r="D587" s="13" t="s">
        <v>31</v>
      </c>
      <c r="E587" s="13" t="s">
        <v>26</v>
      </c>
      <c r="F587" s="13" t="s">
        <v>394</v>
      </c>
      <c r="G587" s="14">
        <f>VLOOKUP(L587,[9]A3131!$P:$T,5,FALSE)</f>
        <v>44735650</v>
      </c>
      <c r="H587" s="15">
        <v>1471.67</v>
      </c>
      <c r="I587" s="16" t="s">
        <v>282</v>
      </c>
      <c r="J587" s="14" t="str">
        <f>VLOOKUP(L587,[9]A3131!$P:$R,3,FALSE)</f>
        <v>B9 5EG</v>
      </c>
      <c r="K587" s="14"/>
      <c r="L587" s="13" t="s">
        <v>395</v>
      </c>
    </row>
    <row r="588" spans="1:12" ht="22.5" customHeight="1" x14ac:dyDescent="0.35">
      <c r="A588" s="11" t="s">
        <v>13</v>
      </c>
      <c r="B588" s="11" t="s">
        <v>14</v>
      </c>
      <c r="C588" s="12">
        <v>45016</v>
      </c>
      <c r="D588" s="13" t="s">
        <v>32</v>
      </c>
      <c r="E588" s="13" t="s">
        <v>26</v>
      </c>
      <c r="F588" s="13" t="s">
        <v>394</v>
      </c>
      <c r="G588" s="14">
        <f>VLOOKUP(L588,[9]A3131!$P:$T,5,FALSE)</f>
        <v>44735650</v>
      </c>
      <c r="H588" s="15">
        <v>2467.7199999999998</v>
      </c>
      <c r="I588" s="16" t="s">
        <v>282</v>
      </c>
      <c r="J588" s="14" t="str">
        <f>VLOOKUP(L588,[9]A3131!$P:$R,3,FALSE)</f>
        <v>B9 5EG</v>
      </c>
      <c r="K588" s="14"/>
      <c r="L588" s="13" t="s">
        <v>395</v>
      </c>
    </row>
    <row r="589" spans="1:12" ht="22.5" customHeight="1" x14ac:dyDescent="0.35">
      <c r="A589" s="11" t="s">
        <v>13</v>
      </c>
      <c r="B589" s="11" t="s">
        <v>14</v>
      </c>
      <c r="C589" s="12">
        <v>45016</v>
      </c>
      <c r="D589" s="13" t="s">
        <v>33</v>
      </c>
      <c r="E589" s="13" t="s">
        <v>26</v>
      </c>
      <c r="F589" s="13" t="s">
        <v>394</v>
      </c>
      <c r="G589" s="14">
        <f>VLOOKUP(L589,[9]A3131!$P:$T,5,FALSE)</f>
        <v>44735650</v>
      </c>
      <c r="H589" s="15">
        <v>92</v>
      </c>
      <c r="I589" s="16" t="s">
        <v>282</v>
      </c>
      <c r="J589" s="14" t="str">
        <f>VLOOKUP(L589,[9]A3131!$P:$R,3,FALSE)</f>
        <v>B9 5EG</v>
      </c>
      <c r="K589" s="14"/>
      <c r="L589" s="13" t="s">
        <v>395</v>
      </c>
    </row>
    <row r="590" spans="1:12" ht="22.5" customHeight="1" x14ac:dyDescent="0.35">
      <c r="A590" s="11" t="s">
        <v>13</v>
      </c>
      <c r="B590" s="11" t="s">
        <v>14</v>
      </c>
      <c r="C590" s="12">
        <v>45016</v>
      </c>
      <c r="D590" s="13" t="s">
        <v>28</v>
      </c>
      <c r="E590" s="13" t="s">
        <v>26</v>
      </c>
      <c r="F590" s="13" t="s">
        <v>396</v>
      </c>
      <c r="G590" s="14">
        <f>VLOOKUP(L590,[9]A3131!$P:$T,5,FALSE)</f>
        <v>44735647</v>
      </c>
      <c r="H590" s="15">
        <v>40801.910000000003</v>
      </c>
      <c r="I590" s="16" t="s">
        <v>282</v>
      </c>
      <c r="J590" s="14" t="str">
        <f>VLOOKUP(L590,[9]A3131!$P:$R,3,FALSE)</f>
        <v>B8 1RE</v>
      </c>
      <c r="K590" s="14"/>
      <c r="L590" s="13" t="s">
        <v>397</v>
      </c>
    </row>
    <row r="591" spans="1:12" ht="22.5" customHeight="1" x14ac:dyDescent="0.35">
      <c r="A591" s="11" t="s">
        <v>13</v>
      </c>
      <c r="B591" s="11" t="s">
        <v>14</v>
      </c>
      <c r="C591" s="12">
        <v>45016</v>
      </c>
      <c r="D591" s="13" t="s">
        <v>30</v>
      </c>
      <c r="E591" s="13" t="s">
        <v>26</v>
      </c>
      <c r="F591" s="13" t="s">
        <v>396</v>
      </c>
      <c r="G591" s="14">
        <f>VLOOKUP(L591,[9]A3131!$P:$T,5,FALSE)</f>
        <v>44735647</v>
      </c>
      <c r="H591" s="15">
        <v>693.85</v>
      </c>
      <c r="I591" s="16" t="s">
        <v>282</v>
      </c>
      <c r="J591" s="14" t="str">
        <f>VLOOKUP(L591,[9]A3131!$P:$R,3,FALSE)</f>
        <v>B8 1RE</v>
      </c>
      <c r="K591" s="14"/>
      <c r="L591" s="13" t="s">
        <v>397</v>
      </c>
    </row>
    <row r="592" spans="1:12" ht="22.5" customHeight="1" x14ac:dyDescent="0.35">
      <c r="A592" s="11" t="s">
        <v>13</v>
      </c>
      <c r="B592" s="11" t="s">
        <v>14</v>
      </c>
      <c r="C592" s="12">
        <v>45016</v>
      </c>
      <c r="D592" s="13" t="s">
        <v>115</v>
      </c>
      <c r="E592" s="13" t="s">
        <v>26</v>
      </c>
      <c r="F592" s="13" t="s">
        <v>396</v>
      </c>
      <c r="G592" s="14">
        <f>VLOOKUP(L592,[9]A3131!$P:$T,5,FALSE)</f>
        <v>44735647</v>
      </c>
      <c r="H592" s="15">
        <v>5000</v>
      </c>
      <c r="I592" s="16" t="s">
        <v>282</v>
      </c>
      <c r="J592" s="14" t="str">
        <f>VLOOKUP(L592,[9]A3131!$P:$R,3,FALSE)</f>
        <v>B8 1RE</v>
      </c>
      <c r="K592" s="14"/>
      <c r="L592" s="13" t="s">
        <v>397</v>
      </c>
    </row>
    <row r="593" spans="1:12" ht="22.5" customHeight="1" x14ac:dyDescent="0.35">
      <c r="A593" s="11" t="s">
        <v>13</v>
      </c>
      <c r="B593" s="11" t="s">
        <v>14</v>
      </c>
      <c r="C593" s="12">
        <v>45016</v>
      </c>
      <c r="D593" s="13" t="s">
        <v>31</v>
      </c>
      <c r="E593" s="13" t="s">
        <v>26</v>
      </c>
      <c r="F593" s="13" t="s">
        <v>396</v>
      </c>
      <c r="G593" s="14">
        <f>VLOOKUP(L593,[9]A3131!$P:$T,5,FALSE)</f>
        <v>44735647</v>
      </c>
      <c r="H593" s="15">
        <v>2604.16</v>
      </c>
      <c r="I593" s="16" t="s">
        <v>282</v>
      </c>
      <c r="J593" s="14" t="str">
        <f>VLOOKUP(L593,[9]A3131!$P:$R,3,FALSE)</f>
        <v>B8 1RE</v>
      </c>
      <c r="K593" s="14"/>
      <c r="L593" s="13" t="s">
        <v>397</v>
      </c>
    </row>
    <row r="594" spans="1:12" ht="22.5" customHeight="1" x14ac:dyDescent="0.35">
      <c r="A594" s="11" t="s">
        <v>13</v>
      </c>
      <c r="B594" s="11" t="s">
        <v>14</v>
      </c>
      <c r="C594" s="12">
        <v>45016</v>
      </c>
      <c r="D594" s="13" t="s">
        <v>32</v>
      </c>
      <c r="E594" s="13" t="s">
        <v>26</v>
      </c>
      <c r="F594" s="13" t="s">
        <v>396</v>
      </c>
      <c r="G594" s="14">
        <f>VLOOKUP(L594,[9]A3131!$P:$T,5,FALSE)</f>
        <v>44735647</v>
      </c>
      <c r="H594" s="15">
        <v>3437.77</v>
      </c>
      <c r="I594" s="16" t="s">
        <v>282</v>
      </c>
      <c r="J594" s="14" t="str">
        <f>VLOOKUP(L594,[9]A3131!$P:$R,3,FALSE)</f>
        <v>B8 1RE</v>
      </c>
      <c r="K594" s="14"/>
      <c r="L594" s="13" t="s">
        <v>397</v>
      </c>
    </row>
    <row r="595" spans="1:12" ht="22.5" customHeight="1" x14ac:dyDescent="0.35">
      <c r="A595" s="11" t="s">
        <v>13</v>
      </c>
      <c r="B595" s="11" t="s">
        <v>14</v>
      </c>
      <c r="C595" s="12">
        <v>45016</v>
      </c>
      <c r="D595" s="13" t="s">
        <v>28</v>
      </c>
      <c r="E595" s="13" t="s">
        <v>26</v>
      </c>
      <c r="F595" s="13" t="s">
        <v>398</v>
      </c>
      <c r="G595" s="14">
        <f>VLOOKUP(L595,[9]A3131!$P:$T,5,FALSE)</f>
        <v>44735630</v>
      </c>
      <c r="H595" s="15">
        <v>126649.18</v>
      </c>
      <c r="I595" s="16" t="s">
        <v>282</v>
      </c>
      <c r="J595" s="14" t="str">
        <f>VLOOKUP(L595,[9]A3131!$P:$R,3,FALSE)</f>
        <v>B15 1LZ</v>
      </c>
      <c r="K595" s="14"/>
      <c r="L595" s="13" t="s">
        <v>399</v>
      </c>
    </row>
    <row r="596" spans="1:12" ht="22.5" customHeight="1" x14ac:dyDescent="0.35">
      <c r="A596" s="11" t="s">
        <v>13</v>
      </c>
      <c r="B596" s="11" t="s">
        <v>14</v>
      </c>
      <c r="C596" s="12">
        <v>45016</v>
      </c>
      <c r="D596" s="13" t="s">
        <v>30</v>
      </c>
      <c r="E596" s="13" t="s">
        <v>26</v>
      </c>
      <c r="F596" s="13" t="s">
        <v>398</v>
      </c>
      <c r="G596" s="14">
        <f>VLOOKUP(L596,[9]A3131!$P:$T,5,FALSE)</f>
        <v>44735630</v>
      </c>
      <c r="H596" s="15">
        <v>2052.6799999999998</v>
      </c>
      <c r="I596" s="16" t="s">
        <v>282</v>
      </c>
      <c r="J596" s="14" t="str">
        <f>VLOOKUP(L596,[9]A3131!$P:$R,3,FALSE)</f>
        <v>B15 1LZ</v>
      </c>
      <c r="K596" s="14"/>
      <c r="L596" s="13" t="s">
        <v>399</v>
      </c>
    </row>
    <row r="597" spans="1:12" ht="22.5" customHeight="1" x14ac:dyDescent="0.35">
      <c r="A597" s="11" t="s">
        <v>13</v>
      </c>
      <c r="B597" s="11" t="s">
        <v>14</v>
      </c>
      <c r="C597" s="12">
        <v>45016</v>
      </c>
      <c r="D597" s="13" t="s">
        <v>115</v>
      </c>
      <c r="E597" s="13" t="s">
        <v>26</v>
      </c>
      <c r="F597" s="13" t="s">
        <v>398</v>
      </c>
      <c r="G597" s="14">
        <f>VLOOKUP(L597,[9]A3131!$P:$T,5,FALSE)</f>
        <v>44735630</v>
      </c>
      <c r="H597" s="15">
        <v>5000</v>
      </c>
      <c r="I597" s="16" t="s">
        <v>282</v>
      </c>
      <c r="J597" s="14" t="str">
        <f>VLOOKUP(L597,[9]A3131!$P:$R,3,FALSE)</f>
        <v>B15 1LZ</v>
      </c>
      <c r="K597" s="14"/>
      <c r="L597" s="13" t="s">
        <v>399</v>
      </c>
    </row>
    <row r="598" spans="1:12" ht="22.5" customHeight="1" x14ac:dyDescent="0.35">
      <c r="A598" s="11" t="s">
        <v>13</v>
      </c>
      <c r="B598" s="11" t="s">
        <v>14</v>
      </c>
      <c r="C598" s="12">
        <v>45016</v>
      </c>
      <c r="D598" s="13" t="s">
        <v>94</v>
      </c>
      <c r="E598" s="13" t="s">
        <v>26</v>
      </c>
      <c r="F598" s="13" t="s">
        <v>398</v>
      </c>
      <c r="G598" s="14">
        <f>VLOOKUP(L598,[9]A3131!$P:$T,5,FALSE)</f>
        <v>44735630</v>
      </c>
      <c r="H598" s="15">
        <v>88.91</v>
      </c>
      <c r="I598" s="16" t="s">
        <v>282</v>
      </c>
      <c r="J598" s="14" t="str">
        <f>VLOOKUP(L598,[9]A3131!$P:$R,3,FALSE)</f>
        <v>B15 1LZ</v>
      </c>
      <c r="K598" s="14"/>
      <c r="L598" s="13" t="s">
        <v>399</v>
      </c>
    </row>
    <row r="599" spans="1:12" ht="22.5" customHeight="1" x14ac:dyDescent="0.35">
      <c r="A599" s="11" t="s">
        <v>13</v>
      </c>
      <c r="B599" s="11" t="s">
        <v>14</v>
      </c>
      <c r="C599" s="12">
        <v>45016</v>
      </c>
      <c r="D599" s="13" t="s">
        <v>95</v>
      </c>
      <c r="E599" s="13" t="s">
        <v>26</v>
      </c>
      <c r="F599" s="13" t="s">
        <v>398</v>
      </c>
      <c r="G599" s="14">
        <f>VLOOKUP(L599,[9]A3131!$P:$T,5,FALSE)</f>
        <v>44735630</v>
      </c>
      <c r="H599" s="15">
        <v>44771.11</v>
      </c>
      <c r="I599" s="16" t="s">
        <v>282</v>
      </c>
      <c r="J599" s="14" t="str">
        <f>VLOOKUP(L599,[9]A3131!$P:$R,3,FALSE)</f>
        <v>B15 1LZ</v>
      </c>
      <c r="K599" s="14"/>
      <c r="L599" s="13" t="s">
        <v>399</v>
      </c>
    </row>
    <row r="600" spans="1:12" ht="22.5" customHeight="1" x14ac:dyDescent="0.35">
      <c r="A600" s="11" t="s">
        <v>13</v>
      </c>
      <c r="B600" s="11" t="s">
        <v>14</v>
      </c>
      <c r="C600" s="12">
        <v>45016</v>
      </c>
      <c r="D600" s="13" t="s">
        <v>96</v>
      </c>
      <c r="E600" s="13" t="s">
        <v>26</v>
      </c>
      <c r="F600" s="13" t="s">
        <v>398</v>
      </c>
      <c r="G600" s="14">
        <f>VLOOKUP(L600,[9]A3131!$P:$T,5,FALSE)</f>
        <v>44735630</v>
      </c>
      <c r="H600" s="15">
        <v>1212.8599999999999</v>
      </c>
      <c r="I600" s="16" t="s">
        <v>282</v>
      </c>
      <c r="J600" s="14" t="str">
        <f>VLOOKUP(L600,[9]A3131!$P:$R,3,FALSE)</f>
        <v>B15 1LZ</v>
      </c>
      <c r="K600" s="14"/>
      <c r="L600" s="13" t="s">
        <v>399</v>
      </c>
    </row>
    <row r="601" spans="1:12" ht="22.5" customHeight="1" x14ac:dyDescent="0.35">
      <c r="A601" s="11" t="s">
        <v>13</v>
      </c>
      <c r="B601" s="11" t="s">
        <v>14</v>
      </c>
      <c r="C601" s="12">
        <v>45016</v>
      </c>
      <c r="D601" s="13" t="s">
        <v>97</v>
      </c>
      <c r="E601" s="13" t="s">
        <v>26</v>
      </c>
      <c r="F601" s="13" t="s">
        <v>398</v>
      </c>
      <c r="G601" s="14">
        <f>VLOOKUP(L601,[9]A3131!$P:$T,5,FALSE)</f>
        <v>44735630</v>
      </c>
      <c r="H601" s="15">
        <v>3478.49</v>
      </c>
      <c r="I601" s="16" t="s">
        <v>282</v>
      </c>
      <c r="J601" s="14" t="str">
        <f>VLOOKUP(L601,[9]A3131!$P:$R,3,FALSE)</f>
        <v>B15 1LZ</v>
      </c>
      <c r="K601" s="14"/>
      <c r="L601" s="13" t="s">
        <v>399</v>
      </c>
    </row>
    <row r="602" spans="1:12" ht="22.5" customHeight="1" x14ac:dyDescent="0.35">
      <c r="A602" s="11" t="s">
        <v>13</v>
      </c>
      <c r="B602" s="11" t="s">
        <v>14</v>
      </c>
      <c r="C602" s="12">
        <v>45016</v>
      </c>
      <c r="D602" s="13" t="s">
        <v>98</v>
      </c>
      <c r="E602" s="13" t="s">
        <v>26</v>
      </c>
      <c r="F602" s="13" t="s">
        <v>398</v>
      </c>
      <c r="G602" s="14">
        <f>VLOOKUP(L602,[9]A3131!$P:$T,5,FALSE)</f>
        <v>44735630</v>
      </c>
      <c r="H602" s="15">
        <v>133.18</v>
      </c>
      <c r="I602" s="16" t="s">
        <v>282</v>
      </c>
      <c r="J602" s="14" t="str">
        <f>VLOOKUP(L602,[9]A3131!$P:$R,3,FALSE)</f>
        <v>B15 1LZ</v>
      </c>
      <c r="K602" s="14"/>
      <c r="L602" s="13" t="s">
        <v>399</v>
      </c>
    </row>
    <row r="603" spans="1:12" ht="22.5" customHeight="1" x14ac:dyDescent="0.35">
      <c r="A603" s="11" t="s">
        <v>13</v>
      </c>
      <c r="B603" s="11" t="s">
        <v>14</v>
      </c>
      <c r="C603" s="12">
        <v>45016</v>
      </c>
      <c r="D603" s="13" t="s">
        <v>32</v>
      </c>
      <c r="E603" s="13" t="s">
        <v>26</v>
      </c>
      <c r="F603" s="13" t="s">
        <v>398</v>
      </c>
      <c r="G603" s="14">
        <f>VLOOKUP(L603,[9]A3131!$P:$T,5,FALSE)</f>
        <v>44735630</v>
      </c>
      <c r="H603" s="15">
        <v>5255.62</v>
      </c>
      <c r="I603" s="16" t="s">
        <v>282</v>
      </c>
      <c r="J603" s="14" t="str">
        <f>VLOOKUP(L603,[9]A3131!$P:$R,3,FALSE)</f>
        <v>B15 1LZ</v>
      </c>
      <c r="K603" s="14"/>
      <c r="L603" s="13" t="s">
        <v>399</v>
      </c>
    </row>
    <row r="604" spans="1:12" ht="22.5" customHeight="1" x14ac:dyDescent="0.35">
      <c r="A604" s="11" t="s">
        <v>13</v>
      </c>
      <c r="B604" s="11" t="s">
        <v>14</v>
      </c>
      <c r="C604" s="12">
        <v>45016</v>
      </c>
      <c r="D604" s="13" t="s">
        <v>33</v>
      </c>
      <c r="E604" s="13" t="s">
        <v>26</v>
      </c>
      <c r="F604" s="13" t="s">
        <v>398</v>
      </c>
      <c r="G604" s="14">
        <f>VLOOKUP(L604,[9]A3131!$P:$T,5,FALSE)</f>
        <v>44735630</v>
      </c>
      <c r="H604" s="15">
        <v>34.5</v>
      </c>
      <c r="I604" s="16" t="s">
        <v>282</v>
      </c>
      <c r="J604" s="14" t="str">
        <f>VLOOKUP(L604,[9]A3131!$P:$R,3,FALSE)</f>
        <v>B15 1LZ</v>
      </c>
      <c r="K604" s="14"/>
      <c r="L604" s="13" t="s">
        <v>399</v>
      </c>
    </row>
    <row r="605" spans="1:12" ht="22.5" customHeight="1" x14ac:dyDescent="0.35">
      <c r="A605" s="11" t="s">
        <v>13</v>
      </c>
      <c r="B605" s="11" t="s">
        <v>14</v>
      </c>
      <c r="C605" s="12">
        <v>45016</v>
      </c>
      <c r="D605" s="13" t="s">
        <v>63</v>
      </c>
      <c r="E605" s="13" t="s">
        <v>148</v>
      </c>
      <c r="F605" s="13" t="s">
        <v>400</v>
      </c>
      <c r="G605" s="14">
        <f>VLOOKUP(L605,[9]A3131!$P:$T,5,FALSE)</f>
        <v>44536714</v>
      </c>
      <c r="H605" s="15">
        <v>171225.19</v>
      </c>
      <c r="I605" s="16" t="str">
        <f>VLOOKUP(L605,[9]A3131!$P:$Q,2,FALSE)</f>
        <v>ARI funding  Mar 23</v>
      </c>
      <c r="J605" s="14" t="str">
        <f>VLOOKUP(L605,[9]A3131!$P:$R,3,FALSE)</f>
        <v>B24 8NT</v>
      </c>
      <c r="K605" s="14"/>
      <c r="L605" s="13" t="s">
        <v>401</v>
      </c>
    </row>
    <row r="606" spans="1:12" ht="22.5" customHeight="1" x14ac:dyDescent="0.35">
      <c r="A606" s="11" t="s">
        <v>13</v>
      </c>
      <c r="B606" s="11" t="s">
        <v>14</v>
      </c>
      <c r="C606" s="12">
        <v>45016</v>
      </c>
      <c r="D606" s="13" t="s">
        <v>373</v>
      </c>
      <c r="E606" s="13" t="s">
        <v>26</v>
      </c>
      <c r="F606" s="13" t="s">
        <v>400</v>
      </c>
      <c r="G606" s="14">
        <f>VLOOKUP(L606,[9]A3131!$P:$T,5,FALSE)</f>
        <v>44735634</v>
      </c>
      <c r="H606" s="15">
        <v>2272.23</v>
      </c>
      <c r="I606" s="16" t="s">
        <v>282</v>
      </c>
      <c r="J606" s="14" t="str">
        <f>VLOOKUP(L606,[9]A3131!$P:$R,3,FALSE)</f>
        <v>B24 8NT</v>
      </c>
      <c r="K606" s="14"/>
      <c r="L606" s="13" t="s">
        <v>402</v>
      </c>
    </row>
    <row r="607" spans="1:12" ht="22.5" customHeight="1" x14ac:dyDescent="0.35">
      <c r="A607" s="11" t="s">
        <v>13</v>
      </c>
      <c r="B607" s="11" t="s">
        <v>14</v>
      </c>
      <c r="C607" s="12">
        <v>45016</v>
      </c>
      <c r="D607" s="13" t="s">
        <v>25</v>
      </c>
      <c r="E607" s="13" t="s">
        <v>26</v>
      </c>
      <c r="F607" s="13" t="s">
        <v>400</v>
      </c>
      <c r="G607" s="14">
        <f>VLOOKUP(L607,[9]A3131!$P:$T,5,FALSE)</f>
        <v>44735634</v>
      </c>
      <c r="H607" s="15">
        <v>1400</v>
      </c>
      <c r="I607" s="16" t="s">
        <v>282</v>
      </c>
      <c r="J607" s="14" t="str">
        <f>VLOOKUP(L607,[9]A3131!$P:$R,3,FALSE)</f>
        <v>B24 8NT</v>
      </c>
      <c r="K607" s="14"/>
      <c r="L607" s="13" t="s">
        <v>402</v>
      </c>
    </row>
    <row r="608" spans="1:12" ht="22.5" customHeight="1" x14ac:dyDescent="0.35">
      <c r="A608" s="11" t="s">
        <v>13</v>
      </c>
      <c r="B608" s="11" t="s">
        <v>14</v>
      </c>
      <c r="C608" s="12">
        <v>45016</v>
      </c>
      <c r="D608" s="13" t="s">
        <v>28</v>
      </c>
      <c r="E608" s="13" t="s">
        <v>26</v>
      </c>
      <c r="F608" s="13" t="s">
        <v>400</v>
      </c>
      <c r="G608" s="14">
        <f>VLOOKUP(L608,[9]A3131!$P:$T,5,FALSE)</f>
        <v>44735634</v>
      </c>
      <c r="H608" s="15">
        <v>529963.49</v>
      </c>
      <c r="I608" s="16" t="s">
        <v>282</v>
      </c>
      <c r="J608" s="14" t="str">
        <f>VLOOKUP(L608,[9]A3131!$P:$R,3,FALSE)</f>
        <v>B24 8NT</v>
      </c>
      <c r="K608" s="14"/>
      <c r="L608" s="13" t="s">
        <v>402</v>
      </c>
    </row>
    <row r="609" spans="1:12" ht="22.5" customHeight="1" x14ac:dyDescent="0.35">
      <c r="A609" s="11" t="s">
        <v>13</v>
      </c>
      <c r="B609" s="11" t="s">
        <v>14</v>
      </c>
      <c r="C609" s="12">
        <v>45016</v>
      </c>
      <c r="D609" s="13" t="s">
        <v>257</v>
      </c>
      <c r="E609" s="13" t="s">
        <v>26</v>
      </c>
      <c r="F609" s="13" t="s">
        <v>400</v>
      </c>
      <c r="G609" s="14">
        <f>VLOOKUP(L609,[9]A3131!$P:$T,5,FALSE)</f>
        <v>44735634</v>
      </c>
      <c r="H609" s="15">
        <v>96151.27</v>
      </c>
      <c r="I609" s="16" t="s">
        <v>282</v>
      </c>
      <c r="J609" s="14" t="str">
        <f>VLOOKUP(L609,[9]A3131!$P:$R,3,FALSE)</f>
        <v>B24 8NT</v>
      </c>
      <c r="K609" s="14"/>
      <c r="L609" s="13" t="s">
        <v>402</v>
      </c>
    </row>
    <row r="610" spans="1:12" ht="22.5" customHeight="1" x14ac:dyDescent="0.35">
      <c r="A610" s="11" t="s">
        <v>13</v>
      </c>
      <c r="B610" s="11" t="s">
        <v>14</v>
      </c>
      <c r="C610" s="12">
        <v>45016</v>
      </c>
      <c r="D610" s="13" t="s">
        <v>258</v>
      </c>
      <c r="E610" s="13" t="s">
        <v>26</v>
      </c>
      <c r="F610" s="13" t="s">
        <v>400</v>
      </c>
      <c r="G610" s="14">
        <f>VLOOKUP(L610,[9]A3131!$P:$T,5,FALSE)</f>
        <v>44735634</v>
      </c>
      <c r="H610" s="15">
        <v>9502.9</v>
      </c>
      <c r="I610" s="16" t="s">
        <v>282</v>
      </c>
      <c r="J610" s="14" t="str">
        <f>VLOOKUP(L610,[9]A3131!$P:$R,3,FALSE)</f>
        <v>B24 8NT</v>
      </c>
      <c r="K610" s="14"/>
      <c r="L610" s="13" t="s">
        <v>402</v>
      </c>
    </row>
    <row r="611" spans="1:12" ht="22.5" customHeight="1" x14ac:dyDescent="0.35">
      <c r="A611" s="11" t="s">
        <v>13</v>
      </c>
      <c r="B611" s="11" t="s">
        <v>14</v>
      </c>
      <c r="C611" s="12">
        <v>45016</v>
      </c>
      <c r="D611" s="13" t="s">
        <v>30</v>
      </c>
      <c r="E611" s="13" t="s">
        <v>26</v>
      </c>
      <c r="F611" s="13" t="s">
        <v>400</v>
      </c>
      <c r="G611" s="14">
        <f>VLOOKUP(L611,[9]A3131!$P:$T,5,FALSE)</f>
        <v>44735634</v>
      </c>
      <c r="H611" s="15">
        <v>9444.9699999999993</v>
      </c>
      <c r="I611" s="16" t="s">
        <v>282</v>
      </c>
      <c r="J611" s="14" t="str">
        <f>VLOOKUP(L611,[9]A3131!$P:$R,3,FALSE)</f>
        <v>B24 8NT</v>
      </c>
      <c r="K611" s="14"/>
      <c r="L611" s="13" t="s">
        <v>402</v>
      </c>
    </row>
    <row r="612" spans="1:12" ht="22.5" customHeight="1" x14ac:dyDescent="0.35">
      <c r="A612" s="11" t="s">
        <v>13</v>
      </c>
      <c r="B612" s="11" t="s">
        <v>14</v>
      </c>
      <c r="C612" s="12">
        <v>45016</v>
      </c>
      <c r="D612" s="13" t="s">
        <v>259</v>
      </c>
      <c r="E612" s="13" t="s">
        <v>26</v>
      </c>
      <c r="F612" s="13" t="s">
        <v>400</v>
      </c>
      <c r="G612" s="14">
        <f>VLOOKUP(L612,[9]A3131!$P:$T,5,FALSE)</f>
        <v>44735634</v>
      </c>
      <c r="H612" s="15">
        <v>19770.68</v>
      </c>
      <c r="I612" s="16" t="s">
        <v>282</v>
      </c>
      <c r="J612" s="14" t="str">
        <f>VLOOKUP(L612,[9]A3131!$P:$R,3,FALSE)</f>
        <v>B24 8NT</v>
      </c>
      <c r="K612" s="14"/>
      <c r="L612" s="13" t="s">
        <v>402</v>
      </c>
    </row>
    <row r="613" spans="1:12" ht="22.5" customHeight="1" x14ac:dyDescent="0.35">
      <c r="A613" s="11" t="s">
        <v>13</v>
      </c>
      <c r="B613" s="11" t="s">
        <v>14</v>
      </c>
      <c r="C613" s="12">
        <v>45016</v>
      </c>
      <c r="D613" s="13" t="s">
        <v>260</v>
      </c>
      <c r="E613" s="13" t="s">
        <v>26</v>
      </c>
      <c r="F613" s="13" t="s">
        <v>400</v>
      </c>
      <c r="G613" s="14">
        <f>VLOOKUP(L613,[9]A3131!$P:$T,5,FALSE)</f>
        <v>44735634</v>
      </c>
      <c r="H613" s="15">
        <v>6071.34</v>
      </c>
      <c r="I613" s="16" t="s">
        <v>282</v>
      </c>
      <c r="J613" s="14" t="str">
        <f>VLOOKUP(L613,[9]A3131!$P:$R,3,FALSE)</f>
        <v>B24 8NT</v>
      </c>
      <c r="K613" s="14"/>
      <c r="L613" s="13" t="s">
        <v>402</v>
      </c>
    </row>
    <row r="614" spans="1:12" ht="22.5" customHeight="1" x14ac:dyDescent="0.35">
      <c r="A614" s="11" t="s">
        <v>13</v>
      </c>
      <c r="B614" s="11" t="s">
        <v>14</v>
      </c>
      <c r="C614" s="12">
        <v>45016</v>
      </c>
      <c r="D614" s="13" t="s">
        <v>366</v>
      </c>
      <c r="E614" s="13" t="s">
        <v>26</v>
      </c>
      <c r="F614" s="13" t="s">
        <v>400</v>
      </c>
      <c r="G614" s="14">
        <f>VLOOKUP(L614,[9]A3131!$P:$T,5,FALSE)</f>
        <v>44735634</v>
      </c>
      <c r="H614" s="15">
        <v>13669.56</v>
      </c>
      <c r="I614" s="16" t="s">
        <v>282</v>
      </c>
      <c r="J614" s="14" t="str">
        <f>VLOOKUP(L614,[9]A3131!$P:$R,3,FALSE)</f>
        <v>B24 8NT</v>
      </c>
      <c r="K614" s="14"/>
      <c r="L614" s="13" t="s">
        <v>402</v>
      </c>
    </row>
    <row r="615" spans="1:12" ht="22.5" customHeight="1" x14ac:dyDescent="0.35">
      <c r="A615" s="11" t="s">
        <v>13</v>
      </c>
      <c r="B615" s="11" t="s">
        <v>14</v>
      </c>
      <c r="C615" s="12">
        <v>45016</v>
      </c>
      <c r="D615" s="13" t="s">
        <v>115</v>
      </c>
      <c r="E615" s="13" t="s">
        <v>26</v>
      </c>
      <c r="F615" s="13" t="s">
        <v>400</v>
      </c>
      <c r="G615" s="14">
        <f>VLOOKUP(L615,[9]A3131!$P:$T,5,FALSE)</f>
        <v>44735634</v>
      </c>
      <c r="H615" s="15">
        <v>30000</v>
      </c>
      <c r="I615" s="16" t="s">
        <v>282</v>
      </c>
      <c r="J615" s="14" t="str">
        <f>VLOOKUP(L615,[9]A3131!$P:$R,3,FALSE)</f>
        <v>B24 8NT</v>
      </c>
      <c r="K615" s="14"/>
      <c r="L615" s="13" t="s">
        <v>402</v>
      </c>
    </row>
    <row r="616" spans="1:12" ht="22.5" customHeight="1" x14ac:dyDescent="0.35">
      <c r="A616" s="11" t="s">
        <v>13</v>
      </c>
      <c r="B616" s="11" t="s">
        <v>14</v>
      </c>
      <c r="C616" s="12">
        <v>45016</v>
      </c>
      <c r="D616" s="13" t="s">
        <v>116</v>
      </c>
      <c r="E616" s="13" t="s">
        <v>26</v>
      </c>
      <c r="F616" s="13" t="s">
        <v>400</v>
      </c>
      <c r="G616" s="14">
        <f>VLOOKUP(L616,[9]A3131!$P:$T,5,FALSE)</f>
        <v>44735634</v>
      </c>
      <c r="H616" s="15">
        <v>34376.67</v>
      </c>
      <c r="I616" s="16" t="s">
        <v>282</v>
      </c>
      <c r="J616" s="14" t="str">
        <f>VLOOKUP(L616,[9]A3131!$P:$R,3,FALSE)</f>
        <v>B24 8NT</v>
      </c>
      <c r="K616" s="14"/>
      <c r="L616" s="13" t="s">
        <v>402</v>
      </c>
    </row>
    <row r="617" spans="1:12" ht="22.5" customHeight="1" x14ac:dyDescent="0.35">
      <c r="A617" s="11" t="s">
        <v>13</v>
      </c>
      <c r="B617" s="11" t="s">
        <v>14</v>
      </c>
      <c r="C617" s="12">
        <v>45016</v>
      </c>
      <c r="D617" s="13" t="s">
        <v>95</v>
      </c>
      <c r="E617" s="13" t="s">
        <v>26</v>
      </c>
      <c r="F617" s="13" t="s">
        <v>400</v>
      </c>
      <c r="G617" s="14">
        <f>VLOOKUP(L617,[9]A3131!$P:$T,5,FALSE)</f>
        <v>44735634</v>
      </c>
      <c r="H617" s="15">
        <v>1550</v>
      </c>
      <c r="I617" s="16" t="s">
        <v>282</v>
      </c>
      <c r="J617" s="14" t="str">
        <f>VLOOKUP(L617,[9]A3131!$P:$R,3,FALSE)</f>
        <v>B24 8NT</v>
      </c>
      <c r="K617" s="14"/>
      <c r="L617" s="13" t="s">
        <v>402</v>
      </c>
    </row>
    <row r="618" spans="1:12" ht="22.5" customHeight="1" x14ac:dyDescent="0.35">
      <c r="A618" s="11" t="s">
        <v>13</v>
      </c>
      <c r="B618" s="11" t="s">
        <v>14</v>
      </c>
      <c r="C618" s="12">
        <v>45016</v>
      </c>
      <c r="D618" s="13" t="s">
        <v>31</v>
      </c>
      <c r="E618" s="13" t="s">
        <v>26</v>
      </c>
      <c r="F618" s="13" t="s">
        <v>400</v>
      </c>
      <c r="G618" s="14">
        <f>VLOOKUP(L618,[9]A3131!$P:$T,5,FALSE)</f>
        <v>44735634</v>
      </c>
      <c r="H618" s="15">
        <v>16551.580000000002</v>
      </c>
      <c r="I618" s="16" t="s">
        <v>282</v>
      </c>
      <c r="J618" s="14" t="str">
        <f>VLOOKUP(L618,[9]A3131!$P:$R,3,FALSE)</f>
        <v>B24 8NT</v>
      </c>
      <c r="K618" s="14"/>
      <c r="L618" s="13" t="s">
        <v>402</v>
      </c>
    </row>
    <row r="619" spans="1:12" ht="22.5" customHeight="1" x14ac:dyDescent="0.35">
      <c r="A619" s="11" t="s">
        <v>13</v>
      </c>
      <c r="B619" s="11" t="s">
        <v>14</v>
      </c>
      <c r="C619" s="12">
        <v>45016</v>
      </c>
      <c r="D619" s="13" t="s">
        <v>32</v>
      </c>
      <c r="E619" s="13" t="s">
        <v>26</v>
      </c>
      <c r="F619" s="13" t="s">
        <v>400</v>
      </c>
      <c r="G619" s="14">
        <f>VLOOKUP(L619,[9]A3131!$P:$T,5,FALSE)</f>
        <v>44735634</v>
      </c>
      <c r="H619" s="15">
        <v>46908.66</v>
      </c>
      <c r="I619" s="16" t="s">
        <v>282</v>
      </c>
      <c r="J619" s="14" t="str">
        <f>VLOOKUP(L619,[9]A3131!$P:$R,3,FALSE)</f>
        <v>B24 8NT</v>
      </c>
      <c r="K619" s="14"/>
      <c r="L619" s="13" t="s">
        <v>402</v>
      </c>
    </row>
    <row r="620" spans="1:12" ht="22.5" customHeight="1" x14ac:dyDescent="0.35">
      <c r="A620" s="11" t="s">
        <v>13</v>
      </c>
      <c r="B620" s="11" t="s">
        <v>14</v>
      </c>
      <c r="C620" s="12">
        <v>45016</v>
      </c>
      <c r="D620" s="13" t="s">
        <v>376</v>
      </c>
      <c r="E620" s="13" t="s">
        <v>26</v>
      </c>
      <c r="F620" s="13" t="s">
        <v>400</v>
      </c>
      <c r="G620" s="14">
        <f>VLOOKUP(L620,[9]A3131!$P:$T,5,FALSE)</f>
        <v>44735634</v>
      </c>
      <c r="H620" s="15">
        <v>3728.81</v>
      </c>
      <c r="I620" s="16" t="s">
        <v>282</v>
      </c>
      <c r="J620" s="14" t="str">
        <f>VLOOKUP(L620,[9]A3131!$P:$R,3,FALSE)</f>
        <v>B24 8NT</v>
      </c>
      <c r="K620" s="14"/>
      <c r="L620" s="13" t="s">
        <v>402</v>
      </c>
    </row>
    <row r="621" spans="1:12" ht="22.5" customHeight="1" x14ac:dyDescent="0.35">
      <c r="A621" s="11" t="s">
        <v>13</v>
      </c>
      <c r="B621" s="11" t="s">
        <v>14</v>
      </c>
      <c r="C621" s="12">
        <v>45016</v>
      </c>
      <c r="D621" s="13" t="s">
        <v>261</v>
      </c>
      <c r="E621" s="13" t="s">
        <v>26</v>
      </c>
      <c r="F621" s="13" t="s">
        <v>400</v>
      </c>
      <c r="G621" s="14">
        <f>VLOOKUP(L621,[9]A3131!$P:$T,5,FALSE)</f>
        <v>44735634</v>
      </c>
      <c r="H621" s="15">
        <v>6141.9</v>
      </c>
      <c r="I621" s="16" t="s">
        <v>282</v>
      </c>
      <c r="J621" s="14" t="str">
        <f>VLOOKUP(L621,[9]A3131!$P:$R,3,FALSE)</f>
        <v>B24 8NT</v>
      </c>
      <c r="K621" s="14"/>
      <c r="L621" s="13" t="s">
        <v>402</v>
      </c>
    </row>
    <row r="622" spans="1:12" ht="22.5" customHeight="1" x14ac:dyDescent="0.35">
      <c r="A622" s="11" t="s">
        <v>13</v>
      </c>
      <c r="B622" s="11" t="s">
        <v>14</v>
      </c>
      <c r="C622" s="12">
        <v>45016</v>
      </c>
      <c r="D622" s="13" t="s">
        <v>263</v>
      </c>
      <c r="E622" s="13" t="s">
        <v>26</v>
      </c>
      <c r="F622" s="13" t="s">
        <v>400</v>
      </c>
      <c r="G622" s="14">
        <f>VLOOKUP(L622,[9]A3131!$P:$T,5,FALSE)</f>
        <v>44735634</v>
      </c>
      <c r="H622" s="15">
        <v>2642.79</v>
      </c>
      <c r="I622" s="16" t="s">
        <v>282</v>
      </c>
      <c r="J622" s="14" t="str">
        <f>VLOOKUP(L622,[9]A3131!$P:$R,3,FALSE)</f>
        <v>B24 8NT</v>
      </c>
      <c r="K622" s="14"/>
      <c r="L622" s="13" t="s">
        <v>402</v>
      </c>
    </row>
    <row r="623" spans="1:12" ht="22.5" customHeight="1" x14ac:dyDescent="0.35">
      <c r="A623" s="11" t="s">
        <v>13</v>
      </c>
      <c r="B623" s="11" t="s">
        <v>14</v>
      </c>
      <c r="C623" s="12">
        <v>45016</v>
      </c>
      <c r="D623" s="13" t="s">
        <v>264</v>
      </c>
      <c r="E623" s="13" t="s">
        <v>26</v>
      </c>
      <c r="F623" s="13" t="s">
        <v>400</v>
      </c>
      <c r="G623" s="14">
        <f>VLOOKUP(L623,[9]A3131!$P:$T,5,FALSE)</f>
        <v>44735634</v>
      </c>
      <c r="H623" s="15">
        <v>4767.62</v>
      </c>
      <c r="I623" s="16" t="s">
        <v>282</v>
      </c>
      <c r="J623" s="14" t="str">
        <f>VLOOKUP(L623,[9]A3131!$P:$R,3,FALSE)</f>
        <v>B24 8NT</v>
      </c>
      <c r="K623" s="14"/>
      <c r="L623" s="13" t="s">
        <v>402</v>
      </c>
    </row>
    <row r="624" spans="1:12" ht="22.5" customHeight="1" x14ac:dyDescent="0.35">
      <c r="A624" s="11" t="s">
        <v>13</v>
      </c>
      <c r="B624" s="11" t="s">
        <v>14</v>
      </c>
      <c r="C624" s="12">
        <v>45016</v>
      </c>
      <c r="D624" s="13" t="s">
        <v>378</v>
      </c>
      <c r="E624" s="13" t="s">
        <v>26</v>
      </c>
      <c r="F624" s="13" t="s">
        <v>400</v>
      </c>
      <c r="G624" s="14">
        <f>VLOOKUP(L624,[9]A3131!$P:$T,5,FALSE)</f>
        <v>44735634</v>
      </c>
      <c r="H624" s="15">
        <v>12725.45</v>
      </c>
      <c r="I624" s="16" t="s">
        <v>282</v>
      </c>
      <c r="J624" s="14" t="str">
        <f>VLOOKUP(L624,[9]A3131!$P:$R,3,FALSE)</f>
        <v>B24 8NT</v>
      </c>
      <c r="K624" s="14"/>
      <c r="L624" s="13" t="s">
        <v>402</v>
      </c>
    </row>
    <row r="625" spans="1:12" ht="22.5" customHeight="1" x14ac:dyDescent="0.35">
      <c r="A625" s="11" t="s">
        <v>13</v>
      </c>
      <c r="B625" s="11" t="s">
        <v>14</v>
      </c>
      <c r="C625" s="12">
        <v>45016</v>
      </c>
      <c r="D625" s="13" t="s">
        <v>63</v>
      </c>
      <c r="E625" s="13" t="s">
        <v>148</v>
      </c>
      <c r="F625" s="13" t="s">
        <v>400</v>
      </c>
      <c r="G625" s="14">
        <f>VLOOKUP(L625,[9]A3131!$P:$T,5,FALSE)</f>
        <v>44761634</v>
      </c>
      <c r="H625" s="15">
        <v>168914.81</v>
      </c>
      <c r="I625" s="16" t="str">
        <f>VLOOKUP(L625,[9]A3131!$P:$Q,2,FALSE)</f>
        <v>hub surge cap tranche 1 Mar 23 inc prem adj</v>
      </c>
      <c r="J625" s="14" t="str">
        <f>VLOOKUP(L625,[9]A3131!$P:$R,3,FALSE)</f>
        <v>B24 8NT</v>
      </c>
      <c r="K625" s="14"/>
      <c r="L625" s="13" t="s">
        <v>403</v>
      </c>
    </row>
    <row r="626" spans="1:12" ht="22.5" customHeight="1" x14ac:dyDescent="0.35">
      <c r="A626" s="11" t="s">
        <v>13</v>
      </c>
      <c r="B626" s="11" t="s">
        <v>14</v>
      </c>
      <c r="C626" s="12">
        <v>45016</v>
      </c>
      <c r="D626" s="13" t="s">
        <v>404</v>
      </c>
      <c r="E626" s="13" t="s">
        <v>21</v>
      </c>
      <c r="F626" s="13" t="s">
        <v>400</v>
      </c>
      <c r="G626" s="14">
        <f>VLOOKUP(L626,[9]A3131!$P:$T,5,FALSE)</f>
        <v>44761784</v>
      </c>
      <c r="H626" s="15">
        <v>26817.73</v>
      </c>
      <c r="I626" s="16" t="str">
        <f>VLOOKUP(L626,[9]A3131!$P:$Q,2,FALSE)</f>
        <v>Digital First Primary Care GP Virtual Budget Mar 23</v>
      </c>
      <c r="J626" s="14" t="str">
        <f>VLOOKUP(L626,[9]A3131!$P:$R,3,FALSE)</f>
        <v>B24 8NT</v>
      </c>
      <c r="K626" s="14"/>
      <c r="L626" s="13" t="s">
        <v>405</v>
      </c>
    </row>
    <row r="627" spans="1:12" ht="22.5" customHeight="1" x14ac:dyDescent="0.35">
      <c r="A627" s="11" t="s">
        <v>13</v>
      </c>
      <c r="B627" s="11" t="s">
        <v>14</v>
      </c>
      <c r="C627" s="12">
        <v>45016</v>
      </c>
      <c r="D627" s="13" t="s">
        <v>105</v>
      </c>
      <c r="E627" s="13" t="s">
        <v>189</v>
      </c>
      <c r="F627" s="13" t="s">
        <v>400</v>
      </c>
      <c r="G627" s="14">
        <f>VLOOKUP(L627,[9]A3131!$P:$T,5,FALSE)</f>
        <v>44536926</v>
      </c>
      <c r="H627" s="15">
        <v>37829.75</v>
      </c>
      <c r="I627" s="16" t="str">
        <f>VLOOKUP(L627,[9]A3131!$P:$Q,2,FALSE)</f>
        <v>UPO March 2022-23 10%</v>
      </c>
      <c r="J627" s="14" t="str">
        <f>VLOOKUP(L627,[9]A3131!$P:$R,3,FALSE)</f>
        <v>B24 8NT</v>
      </c>
      <c r="K627" s="14"/>
      <c r="L627" s="13" t="s">
        <v>406</v>
      </c>
    </row>
    <row r="628" spans="1:12" ht="22.5" customHeight="1" x14ac:dyDescent="0.35">
      <c r="A628" s="11" t="s">
        <v>13</v>
      </c>
      <c r="B628" s="11" t="s">
        <v>14</v>
      </c>
      <c r="C628" s="12">
        <v>45016</v>
      </c>
      <c r="D628" s="13" t="s">
        <v>105</v>
      </c>
      <c r="E628" s="13" t="s">
        <v>189</v>
      </c>
      <c r="F628" s="13" t="s">
        <v>400</v>
      </c>
      <c r="G628" s="14">
        <f>VLOOKUP(L628,[9]A3131!$P:$T,5,FALSE)</f>
        <v>44545914</v>
      </c>
      <c r="H628" s="15">
        <v>45395.7</v>
      </c>
      <c r="I628" s="16" t="str">
        <f>VLOOKUP(L628,[9]A3131!$P:$Q,2,FALSE)</f>
        <v>UPO Quarter 4 2022-23 12%</v>
      </c>
      <c r="J628" s="14" t="str">
        <f>VLOOKUP(L628,[9]A3131!$P:$R,3,FALSE)</f>
        <v>B24 8NT</v>
      </c>
      <c r="K628" s="14"/>
      <c r="L628" s="13" t="s">
        <v>407</v>
      </c>
    </row>
    <row r="629" spans="1:12" ht="22.5" customHeight="1" x14ac:dyDescent="0.35">
      <c r="A629" s="11" t="s">
        <v>13</v>
      </c>
      <c r="B629" s="11" t="s">
        <v>14</v>
      </c>
      <c r="C629" s="12">
        <v>45016</v>
      </c>
      <c r="D629" s="13" t="s">
        <v>28</v>
      </c>
      <c r="E629" s="13" t="s">
        <v>26</v>
      </c>
      <c r="F629" s="13" t="s">
        <v>408</v>
      </c>
      <c r="G629" s="14">
        <f>VLOOKUP(L629,[9]A3131!$P:$T,5,FALSE)</f>
        <v>44735643</v>
      </c>
      <c r="H629" s="15">
        <v>41032.31</v>
      </c>
      <c r="I629" s="16" t="str">
        <f>VLOOKUP(L629,[9]A3131!$P:$Q,2,FALSE)</f>
        <v>Global Sum (GMS)</v>
      </c>
      <c r="J629" s="14" t="str">
        <f>VLOOKUP(L629,[9]A3131!$P:$R,3,FALSE)</f>
        <v>B8 1JA</v>
      </c>
      <c r="K629" s="14"/>
      <c r="L629" s="13" t="s">
        <v>409</v>
      </c>
    </row>
    <row r="630" spans="1:12" ht="22.5" customHeight="1" x14ac:dyDescent="0.35">
      <c r="A630" s="11" t="s">
        <v>13</v>
      </c>
      <c r="B630" s="11" t="s">
        <v>14</v>
      </c>
      <c r="C630" s="12">
        <v>45016</v>
      </c>
      <c r="D630" s="13" t="s">
        <v>30</v>
      </c>
      <c r="E630" s="13" t="s">
        <v>26</v>
      </c>
      <c r="F630" s="13" t="s">
        <v>408</v>
      </c>
      <c r="G630" s="14">
        <f>VLOOKUP(L630,[9]A3131!$P:$T,5,FALSE)</f>
        <v>44735643</v>
      </c>
      <c r="H630" s="15">
        <v>745.54</v>
      </c>
      <c r="I630" s="16" t="str">
        <f>VLOOKUP(L630,[9]A3131!$P:$Q,2,FALSE)</f>
        <v>Global Sum (GMS)</v>
      </c>
      <c r="J630" s="14" t="str">
        <f>VLOOKUP(L630,[9]A3131!$P:$R,3,FALSE)</f>
        <v>B8 1JA</v>
      </c>
      <c r="K630" s="14"/>
      <c r="L630" s="13" t="s">
        <v>409</v>
      </c>
    </row>
    <row r="631" spans="1:12" ht="22.5" customHeight="1" x14ac:dyDescent="0.35">
      <c r="A631" s="11" t="s">
        <v>13</v>
      </c>
      <c r="B631" s="11" t="s">
        <v>14</v>
      </c>
      <c r="C631" s="12">
        <v>45016</v>
      </c>
      <c r="D631" s="13" t="s">
        <v>115</v>
      </c>
      <c r="E631" s="13" t="s">
        <v>26</v>
      </c>
      <c r="F631" s="13" t="s">
        <v>408</v>
      </c>
      <c r="G631" s="14">
        <f>VLOOKUP(L631,[9]A3131!$P:$T,5,FALSE)</f>
        <v>44735643</v>
      </c>
      <c r="H631" s="15">
        <v>5000</v>
      </c>
      <c r="I631" s="16" t="str">
        <f>VLOOKUP(L631,[9]A3131!$P:$Q,2,FALSE)</f>
        <v>Global Sum (GMS)</v>
      </c>
      <c r="J631" s="14" t="str">
        <f>VLOOKUP(L631,[9]A3131!$P:$R,3,FALSE)</f>
        <v>B8 1JA</v>
      </c>
      <c r="K631" s="14"/>
      <c r="L631" s="13" t="s">
        <v>409</v>
      </c>
    </row>
    <row r="632" spans="1:12" ht="22.5" customHeight="1" x14ac:dyDescent="0.35">
      <c r="A632" s="11" t="s">
        <v>13</v>
      </c>
      <c r="B632" s="11" t="s">
        <v>14</v>
      </c>
      <c r="C632" s="12">
        <v>45016</v>
      </c>
      <c r="D632" s="13" t="s">
        <v>31</v>
      </c>
      <c r="E632" s="13" t="s">
        <v>26</v>
      </c>
      <c r="F632" s="13" t="s">
        <v>408</v>
      </c>
      <c r="G632" s="14">
        <f>VLOOKUP(L632,[9]A3131!$P:$T,5,FALSE)</f>
        <v>44735643</v>
      </c>
      <c r="H632" s="15">
        <v>3989.17</v>
      </c>
      <c r="I632" s="16" t="str">
        <f>VLOOKUP(L632,[9]A3131!$P:$Q,2,FALSE)</f>
        <v>Global Sum (GMS)</v>
      </c>
      <c r="J632" s="14" t="str">
        <f>VLOOKUP(L632,[9]A3131!$P:$R,3,FALSE)</f>
        <v>B8 1JA</v>
      </c>
      <c r="K632" s="14"/>
      <c r="L632" s="13" t="s">
        <v>409</v>
      </c>
    </row>
    <row r="633" spans="1:12" ht="22.5" customHeight="1" x14ac:dyDescent="0.35">
      <c r="A633" s="11" t="s">
        <v>13</v>
      </c>
      <c r="B633" s="11" t="s">
        <v>14</v>
      </c>
      <c r="C633" s="12">
        <v>45016</v>
      </c>
      <c r="D633" s="13" t="s">
        <v>32</v>
      </c>
      <c r="E633" s="13" t="s">
        <v>26</v>
      </c>
      <c r="F633" s="13" t="s">
        <v>408</v>
      </c>
      <c r="G633" s="14">
        <f>VLOOKUP(L633,[9]A3131!$P:$T,5,FALSE)</f>
        <v>44735643</v>
      </c>
      <c r="H633" s="15">
        <v>3423.18</v>
      </c>
      <c r="I633" s="16" t="str">
        <f>VLOOKUP(L633,[9]A3131!$P:$Q,2,FALSE)</f>
        <v>Global Sum (GMS)</v>
      </c>
      <c r="J633" s="14" t="str">
        <f>VLOOKUP(L633,[9]A3131!$P:$R,3,FALSE)</f>
        <v>B8 1JA</v>
      </c>
      <c r="K633" s="14"/>
      <c r="L633" s="13" t="s">
        <v>409</v>
      </c>
    </row>
    <row r="634" spans="1:12" ht="22.5" customHeight="1" x14ac:dyDescent="0.35">
      <c r="A634" s="11" t="s">
        <v>13</v>
      </c>
      <c r="B634" s="11" t="s">
        <v>14</v>
      </c>
      <c r="C634" s="12">
        <v>45016</v>
      </c>
      <c r="D634" s="13" t="s">
        <v>373</v>
      </c>
      <c r="E634" s="13" t="s">
        <v>26</v>
      </c>
      <c r="F634" s="13" t="s">
        <v>410</v>
      </c>
      <c r="G634" s="14">
        <f>VLOOKUP(L634,[9]A3131!$P:$T,5,FALSE)</f>
        <v>44735628</v>
      </c>
      <c r="H634" s="15">
        <v>6437.28</v>
      </c>
      <c r="I634" s="16" t="s">
        <v>282</v>
      </c>
      <c r="J634" s="14" t="str">
        <f>VLOOKUP(L634,[9]A3131!$P:$R,3,FALSE)</f>
        <v>B19 2JA</v>
      </c>
      <c r="K634" s="14"/>
      <c r="L634" s="13" t="s">
        <v>411</v>
      </c>
    </row>
    <row r="635" spans="1:12" ht="22.5" customHeight="1" x14ac:dyDescent="0.35">
      <c r="A635" s="11" t="s">
        <v>13</v>
      </c>
      <c r="B635" s="11" t="s">
        <v>14</v>
      </c>
      <c r="C635" s="12">
        <v>45016</v>
      </c>
      <c r="D635" s="13" t="s">
        <v>28</v>
      </c>
      <c r="E635" s="13" t="s">
        <v>26</v>
      </c>
      <c r="F635" s="13" t="s">
        <v>410</v>
      </c>
      <c r="G635" s="14">
        <f>VLOOKUP(L635,[9]A3131!$P:$T,5,FALSE)</f>
        <v>44735628</v>
      </c>
      <c r="H635" s="15">
        <v>168112.72</v>
      </c>
      <c r="I635" s="16" t="s">
        <v>282</v>
      </c>
      <c r="J635" s="14" t="str">
        <f>VLOOKUP(L635,[9]A3131!$P:$R,3,FALSE)</f>
        <v>B19 2JA</v>
      </c>
      <c r="K635" s="14"/>
      <c r="L635" s="13" t="s">
        <v>411</v>
      </c>
    </row>
    <row r="636" spans="1:12" ht="22.5" customHeight="1" x14ac:dyDescent="0.35">
      <c r="A636" s="11" t="s">
        <v>13</v>
      </c>
      <c r="B636" s="11" t="s">
        <v>14</v>
      </c>
      <c r="C636" s="12">
        <v>45016</v>
      </c>
      <c r="D636" s="13" t="s">
        <v>257</v>
      </c>
      <c r="E636" s="13" t="s">
        <v>26</v>
      </c>
      <c r="F636" s="13" t="s">
        <v>410</v>
      </c>
      <c r="G636" s="14">
        <f>VLOOKUP(L636,[9]A3131!$P:$T,5,FALSE)</f>
        <v>44735628</v>
      </c>
      <c r="H636" s="15">
        <v>28177.48</v>
      </c>
      <c r="I636" s="16" t="s">
        <v>282</v>
      </c>
      <c r="J636" s="14" t="str">
        <f>VLOOKUP(L636,[9]A3131!$P:$R,3,FALSE)</f>
        <v>B19 2JA</v>
      </c>
      <c r="K636" s="14"/>
      <c r="L636" s="13" t="s">
        <v>411</v>
      </c>
    </row>
    <row r="637" spans="1:12" ht="22.5" customHeight="1" x14ac:dyDescent="0.35">
      <c r="A637" s="11" t="s">
        <v>13</v>
      </c>
      <c r="B637" s="11" t="s">
        <v>14</v>
      </c>
      <c r="C637" s="12">
        <v>45016</v>
      </c>
      <c r="D637" s="13" t="s">
        <v>258</v>
      </c>
      <c r="E637" s="13" t="s">
        <v>26</v>
      </c>
      <c r="F637" s="13" t="s">
        <v>410</v>
      </c>
      <c r="G637" s="14">
        <f>VLOOKUP(L637,[9]A3131!$P:$T,5,FALSE)</f>
        <v>44735628</v>
      </c>
      <c r="H637" s="15">
        <v>5718.84</v>
      </c>
      <c r="I637" s="16" t="s">
        <v>282</v>
      </c>
      <c r="J637" s="14" t="str">
        <f>VLOOKUP(L637,[9]A3131!$P:$R,3,FALSE)</f>
        <v>B19 2JA</v>
      </c>
      <c r="K637" s="14"/>
      <c r="L637" s="13" t="s">
        <v>411</v>
      </c>
    </row>
    <row r="638" spans="1:12" ht="22.5" customHeight="1" x14ac:dyDescent="0.35">
      <c r="A638" s="11" t="s">
        <v>13</v>
      </c>
      <c r="B638" s="11" t="s">
        <v>14</v>
      </c>
      <c r="C638" s="12">
        <v>45016</v>
      </c>
      <c r="D638" s="13" t="s">
        <v>30</v>
      </c>
      <c r="E638" s="13" t="s">
        <v>26</v>
      </c>
      <c r="F638" s="13" t="s">
        <v>410</v>
      </c>
      <c r="G638" s="14">
        <f>VLOOKUP(L638,[9]A3131!$P:$T,5,FALSE)</f>
        <v>44735628</v>
      </c>
      <c r="H638" s="15">
        <v>2902.64</v>
      </c>
      <c r="I638" s="16" t="s">
        <v>282</v>
      </c>
      <c r="J638" s="14" t="str">
        <f>VLOOKUP(L638,[9]A3131!$P:$R,3,FALSE)</f>
        <v>B19 2JA</v>
      </c>
      <c r="K638" s="14"/>
      <c r="L638" s="13" t="s">
        <v>411</v>
      </c>
    </row>
    <row r="639" spans="1:12" ht="22.5" customHeight="1" x14ac:dyDescent="0.35">
      <c r="A639" s="11" t="s">
        <v>13</v>
      </c>
      <c r="B639" s="11" t="s">
        <v>14</v>
      </c>
      <c r="C639" s="12">
        <v>45016</v>
      </c>
      <c r="D639" s="13" t="s">
        <v>259</v>
      </c>
      <c r="E639" s="13" t="s">
        <v>26</v>
      </c>
      <c r="F639" s="13" t="s">
        <v>410</v>
      </c>
      <c r="G639" s="14">
        <f>VLOOKUP(L639,[9]A3131!$P:$T,5,FALSE)</f>
        <v>44735628</v>
      </c>
      <c r="H639" s="15">
        <v>2915.41</v>
      </c>
      <c r="I639" s="16" t="s">
        <v>282</v>
      </c>
      <c r="J639" s="14" t="str">
        <f>VLOOKUP(L639,[9]A3131!$P:$R,3,FALSE)</f>
        <v>B19 2JA</v>
      </c>
      <c r="K639" s="14"/>
      <c r="L639" s="13" t="s">
        <v>411</v>
      </c>
    </row>
    <row r="640" spans="1:12" ht="22.5" customHeight="1" x14ac:dyDescent="0.35">
      <c r="A640" s="11" t="s">
        <v>13</v>
      </c>
      <c r="B640" s="11" t="s">
        <v>14</v>
      </c>
      <c r="C640" s="12">
        <v>45016</v>
      </c>
      <c r="D640" s="13" t="s">
        <v>260</v>
      </c>
      <c r="E640" s="13" t="s">
        <v>26</v>
      </c>
      <c r="F640" s="13" t="s">
        <v>410</v>
      </c>
      <c r="G640" s="14">
        <f>VLOOKUP(L640,[9]A3131!$P:$T,5,FALSE)</f>
        <v>44735628</v>
      </c>
      <c r="H640" s="15">
        <v>5986.18</v>
      </c>
      <c r="I640" s="16" t="s">
        <v>282</v>
      </c>
      <c r="J640" s="14" t="str">
        <f>VLOOKUP(L640,[9]A3131!$P:$R,3,FALSE)</f>
        <v>B19 2JA</v>
      </c>
      <c r="K640" s="14"/>
      <c r="L640" s="13" t="s">
        <v>411</v>
      </c>
    </row>
    <row r="641" spans="1:12" ht="22.5" customHeight="1" x14ac:dyDescent="0.35">
      <c r="A641" s="11" t="s">
        <v>13</v>
      </c>
      <c r="B641" s="11" t="s">
        <v>14</v>
      </c>
      <c r="C641" s="12">
        <v>45016</v>
      </c>
      <c r="D641" s="13" t="s">
        <v>277</v>
      </c>
      <c r="E641" s="13" t="s">
        <v>26</v>
      </c>
      <c r="F641" s="13" t="s">
        <v>410</v>
      </c>
      <c r="G641" s="14">
        <f>VLOOKUP(L641,[9]A3131!$P:$T,5,FALSE)</f>
        <v>44735628</v>
      </c>
      <c r="H641" s="15">
        <v>14772.16</v>
      </c>
      <c r="I641" s="16" t="s">
        <v>282</v>
      </c>
      <c r="J641" s="14" t="str">
        <f>VLOOKUP(L641,[9]A3131!$P:$R,3,FALSE)</f>
        <v>B19 2JA</v>
      </c>
      <c r="K641" s="14"/>
      <c r="L641" s="13" t="s">
        <v>411</v>
      </c>
    </row>
    <row r="642" spans="1:12" ht="22.5" customHeight="1" x14ac:dyDescent="0.35">
      <c r="A642" s="11" t="s">
        <v>13</v>
      </c>
      <c r="B642" s="11" t="s">
        <v>14</v>
      </c>
      <c r="C642" s="12">
        <v>45016</v>
      </c>
      <c r="D642" s="13" t="s">
        <v>116</v>
      </c>
      <c r="E642" s="13" t="s">
        <v>26</v>
      </c>
      <c r="F642" s="13" t="s">
        <v>410</v>
      </c>
      <c r="G642" s="14">
        <f>VLOOKUP(L642,[9]A3131!$P:$T,5,FALSE)</f>
        <v>44735628</v>
      </c>
      <c r="H642" s="15">
        <v>66259.5</v>
      </c>
      <c r="I642" s="16" t="s">
        <v>282</v>
      </c>
      <c r="J642" s="14" t="str">
        <f>VLOOKUP(L642,[9]A3131!$P:$R,3,FALSE)</f>
        <v>B19 2JA</v>
      </c>
      <c r="K642" s="14"/>
      <c r="L642" s="13" t="s">
        <v>411</v>
      </c>
    </row>
    <row r="643" spans="1:12" ht="22.5" customHeight="1" x14ac:dyDescent="0.35">
      <c r="A643" s="11" t="s">
        <v>13</v>
      </c>
      <c r="B643" s="11" t="s">
        <v>14</v>
      </c>
      <c r="C643" s="12">
        <v>45016</v>
      </c>
      <c r="D643" s="13" t="s">
        <v>32</v>
      </c>
      <c r="E643" s="13" t="s">
        <v>26</v>
      </c>
      <c r="F643" s="13" t="s">
        <v>410</v>
      </c>
      <c r="G643" s="14">
        <f>VLOOKUP(L643,[9]A3131!$P:$T,5,FALSE)</f>
        <v>44735628</v>
      </c>
      <c r="H643" s="15">
        <v>11921.54</v>
      </c>
      <c r="I643" s="16" t="s">
        <v>282</v>
      </c>
      <c r="J643" s="14" t="str">
        <f>VLOOKUP(L643,[9]A3131!$P:$R,3,FALSE)</f>
        <v>B19 2JA</v>
      </c>
      <c r="K643" s="14"/>
      <c r="L643" s="13" t="s">
        <v>411</v>
      </c>
    </row>
    <row r="644" spans="1:12" ht="22.5" customHeight="1" x14ac:dyDescent="0.35">
      <c r="A644" s="11" t="s">
        <v>13</v>
      </c>
      <c r="B644" s="11" t="s">
        <v>14</v>
      </c>
      <c r="C644" s="12">
        <v>45016</v>
      </c>
      <c r="D644" s="13" t="s">
        <v>33</v>
      </c>
      <c r="E644" s="13" t="s">
        <v>26</v>
      </c>
      <c r="F644" s="13" t="s">
        <v>410</v>
      </c>
      <c r="G644" s="14">
        <f>VLOOKUP(L644,[9]A3131!$P:$T,5,FALSE)</f>
        <v>44735628</v>
      </c>
      <c r="H644" s="15">
        <v>207</v>
      </c>
      <c r="I644" s="16" t="s">
        <v>282</v>
      </c>
      <c r="J644" s="14" t="str">
        <f>VLOOKUP(L644,[9]A3131!$P:$R,3,FALSE)</f>
        <v>B19 2JA</v>
      </c>
      <c r="K644" s="14"/>
      <c r="L644" s="13" t="s">
        <v>411</v>
      </c>
    </row>
    <row r="645" spans="1:12" ht="22.5" customHeight="1" x14ac:dyDescent="0.35">
      <c r="A645" s="11" t="s">
        <v>13</v>
      </c>
      <c r="B645" s="11" t="s">
        <v>14</v>
      </c>
      <c r="C645" s="12">
        <v>45016</v>
      </c>
      <c r="D645" s="13" t="s">
        <v>376</v>
      </c>
      <c r="E645" s="13" t="s">
        <v>26</v>
      </c>
      <c r="F645" s="13" t="s">
        <v>410</v>
      </c>
      <c r="G645" s="14">
        <f>VLOOKUP(L645,[9]A3131!$P:$T,5,FALSE)</f>
        <v>44735628</v>
      </c>
      <c r="H645" s="15">
        <v>2394.42</v>
      </c>
      <c r="I645" s="16" t="s">
        <v>282</v>
      </c>
      <c r="J645" s="14" t="str">
        <f>VLOOKUP(L645,[9]A3131!$P:$R,3,FALSE)</f>
        <v>B19 2JA</v>
      </c>
      <c r="K645" s="14"/>
      <c r="L645" s="13" t="s">
        <v>411</v>
      </c>
    </row>
    <row r="646" spans="1:12" ht="22.5" customHeight="1" x14ac:dyDescent="0.35">
      <c r="A646" s="11" t="s">
        <v>13</v>
      </c>
      <c r="B646" s="11" t="s">
        <v>14</v>
      </c>
      <c r="C646" s="12">
        <v>45016</v>
      </c>
      <c r="D646" s="13" t="s">
        <v>261</v>
      </c>
      <c r="E646" s="13" t="s">
        <v>26</v>
      </c>
      <c r="F646" s="13" t="s">
        <v>410</v>
      </c>
      <c r="G646" s="14">
        <f>VLOOKUP(L646,[9]A3131!$P:$T,5,FALSE)</f>
        <v>44735628</v>
      </c>
      <c r="H646" s="15">
        <v>23232.82</v>
      </c>
      <c r="I646" s="16" t="s">
        <v>282</v>
      </c>
      <c r="J646" s="14" t="str">
        <f>VLOOKUP(L646,[9]A3131!$P:$R,3,FALSE)</f>
        <v>B19 2JA</v>
      </c>
      <c r="K646" s="14"/>
      <c r="L646" s="13" t="s">
        <v>411</v>
      </c>
    </row>
    <row r="647" spans="1:12" ht="22.5" customHeight="1" x14ac:dyDescent="0.35">
      <c r="A647" s="11" t="s">
        <v>13</v>
      </c>
      <c r="B647" s="11" t="s">
        <v>14</v>
      </c>
      <c r="C647" s="12">
        <v>45016</v>
      </c>
      <c r="D647" s="13" t="s">
        <v>262</v>
      </c>
      <c r="E647" s="13" t="s">
        <v>26</v>
      </c>
      <c r="F647" s="13" t="s">
        <v>410</v>
      </c>
      <c r="G647" s="14">
        <f>VLOOKUP(L647,[9]A3131!$P:$T,5,FALSE)</f>
        <v>44735628</v>
      </c>
      <c r="H647" s="15">
        <v>5148.8900000000003</v>
      </c>
      <c r="I647" s="16" t="s">
        <v>282</v>
      </c>
      <c r="J647" s="14" t="str">
        <f>VLOOKUP(L647,[9]A3131!$P:$R,3,FALSE)</f>
        <v>B19 2JA</v>
      </c>
      <c r="K647" s="14"/>
      <c r="L647" s="13" t="s">
        <v>411</v>
      </c>
    </row>
    <row r="648" spans="1:12" ht="22.5" customHeight="1" x14ac:dyDescent="0.35">
      <c r="A648" s="11" t="s">
        <v>13</v>
      </c>
      <c r="B648" s="11" t="s">
        <v>14</v>
      </c>
      <c r="C648" s="12">
        <v>45016</v>
      </c>
      <c r="D648" s="13" t="s">
        <v>412</v>
      </c>
      <c r="E648" s="13" t="s">
        <v>26</v>
      </c>
      <c r="F648" s="13" t="s">
        <v>410</v>
      </c>
      <c r="G648" s="14">
        <f>VLOOKUP(L648,[9]A3131!$P:$T,5,FALSE)</f>
        <v>44735628</v>
      </c>
      <c r="H648" s="15">
        <v>1470.11</v>
      </c>
      <c r="I648" s="16" t="s">
        <v>282</v>
      </c>
      <c r="J648" s="14" t="str">
        <f>VLOOKUP(L648,[9]A3131!$P:$R,3,FALSE)</f>
        <v>B19 2JA</v>
      </c>
      <c r="K648" s="14"/>
      <c r="L648" s="13" t="s">
        <v>411</v>
      </c>
    </row>
    <row r="649" spans="1:12" ht="22.5" customHeight="1" x14ac:dyDescent="0.35">
      <c r="A649" s="11" t="s">
        <v>13</v>
      </c>
      <c r="B649" s="11" t="s">
        <v>14</v>
      </c>
      <c r="C649" s="12">
        <v>45016</v>
      </c>
      <c r="D649" s="13" t="s">
        <v>188</v>
      </c>
      <c r="E649" s="13" t="s">
        <v>189</v>
      </c>
      <c r="F649" s="13" t="s">
        <v>410</v>
      </c>
      <c r="G649" s="14">
        <f>VLOOKUP(L649,[9]A3131!$P:$T,5,FALSE)</f>
        <v>44735628</v>
      </c>
      <c r="H649" s="15">
        <v>2113.4699999999998</v>
      </c>
      <c r="I649" s="16" t="str">
        <f>VLOOKUP(L649,[9]A3131!$P:$Q,2,FALSE)</f>
        <v>C&amp;M-GMS C&amp;M-APMS PCN DES Physician Assoc</v>
      </c>
      <c r="J649" s="14" t="str">
        <f>VLOOKUP(L649,[9]A3131!$P:$R,3,FALSE)</f>
        <v>B19 2JA</v>
      </c>
      <c r="K649" s="14"/>
      <c r="L649" s="13" t="s">
        <v>411</v>
      </c>
    </row>
    <row r="650" spans="1:12" ht="22.5" customHeight="1" x14ac:dyDescent="0.35">
      <c r="A650" s="11" t="s">
        <v>13</v>
      </c>
      <c r="B650" s="11" t="s">
        <v>14</v>
      </c>
      <c r="C650" s="12">
        <v>45016</v>
      </c>
      <c r="D650" s="13" t="s">
        <v>25</v>
      </c>
      <c r="E650" s="13" t="s">
        <v>26</v>
      </c>
      <c r="F650" s="13" t="s">
        <v>413</v>
      </c>
      <c r="G650" s="14">
        <f>VLOOKUP(L650,[9]A3131!$P:$T,5,FALSE)</f>
        <v>44705166</v>
      </c>
      <c r="H650" s="15">
        <v>140</v>
      </c>
      <c r="I650" s="16" t="s">
        <v>282</v>
      </c>
      <c r="J650" s="14" t="str">
        <f>VLOOKUP(L650,[9]A3131!$P:$R,3,FALSE)</f>
        <v>B10 9QE</v>
      </c>
      <c r="K650" s="14"/>
      <c r="L650" s="13" t="s">
        <v>414</v>
      </c>
    </row>
    <row r="651" spans="1:12" ht="22.5" customHeight="1" x14ac:dyDescent="0.35">
      <c r="A651" s="11" t="s">
        <v>13</v>
      </c>
      <c r="B651" s="11" t="s">
        <v>14</v>
      </c>
      <c r="C651" s="12">
        <v>45016</v>
      </c>
      <c r="D651" s="13" t="s">
        <v>28</v>
      </c>
      <c r="E651" s="13" t="s">
        <v>26</v>
      </c>
      <c r="F651" s="13" t="s">
        <v>413</v>
      </c>
      <c r="G651" s="14">
        <f>VLOOKUP(L651,[9]A3131!$P:$T,5,FALSE)</f>
        <v>44705166</v>
      </c>
      <c r="H651" s="15">
        <v>51695.06</v>
      </c>
      <c r="I651" s="16" t="s">
        <v>282</v>
      </c>
      <c r="J651" s="14" t="str">
        <f>VLOOKUP(L651,[9]A3131!$P:$R,3,FALSE)</f>
        <v>B10 9QE</v>
      </c>
      <c r="K651" s="14"/>
      <c r="L651" s="13" t="s">
        <v>414</v>
      </c>
    </row>
    <row r="652" spans="1:12" ht="22.5" customHeight="1" x14ac:dyDescent="0.35">
      <c r="A652" s="11" t="s">
        <v>13</v>
      </c>
      <c r="B652" s="11" t="s">
        <v>14</v>
      </c>
      <c r="C652" s="12">
        <v>45016</v>
      </c>
      <c r="D652" s="13" t="s">
        <v>30</v>
      </c>
      <c r="E652" s="13" t="s">
        <v>26</v>
      </c>
      <c r="F652" s="13" t="s">
        <v>413</v>
      </c>
      <c r="G652" s="14">
        <f>VLOOKUP(L652,[9]A3131!$P:$T,5,FALSE)</f>
        <v>44705166</v>
      </c>
      <c r="H652" s="15">
        <v>869.31</v>
      </c>
      <c r="I652" s="16" t="s">
        <v>282</v>
      </c>
      <c r="J652" s="14" t="str">
        <f>VLOOKUP(L652,[9]A3131!$P:$R,3,FALSE)</f>
        <v>B10 9QE</v>
      </c>
      <c r="K652" s="14"/>
      <c r="L652" s="13" t="s">
        <v>414</v>
      </c>
    </row>
    <row r="653" spans="1:12" ht="22.5" customHeight="1" x14ac:dyDescent="0.35">
      <c r="A653" s="11" t="s">
        <v>13</v>
      </c>
      <c r="B653" s="11" t="s">
        <v>14</v>
      </c>
      <c r="C653" s="12">
        <v>45016</v>
      </c>
      <c r="D653" s="13" t="s">
        <v>298</v>
      </c>
      <c r="E653" s="13" t="s">
        <v>26</v>
      </c>
      <c r="F653" s="13" t="s">
        <v>413</v>
      </c>
      <c r="G653" s="14">
        <f>VLOOKUP(L653,[9]A3131!$P:$T,5,FALSE)</f>
        <v>44705166</v>
      </c>
      <c r="H653" s="15">
        <v>3461.4</v>
      </c>
      <c r="I653" s="16" t="s">
        <v>282</v>
      </c>
      <c r="J653" s="14" t="str">
        <f>VLOOKUP(L653,[9]A3131!$P:$R,3,FALSE)</f>
        <v>B10 9QE</v>
      </c>
      <c r="K653" s="14"/>
      <c r="L653" s="13" t="s">
        <v>414</v>
      </c>
    </row>
    <row r="654" spans="1:12" ht="22.5" customHeight="1" x14ac:dyDescent="0.35">
      <c r="A654" s="11" t="s">
        <v>13</v>
      </c>
      <c r="B654" s="11" t="s">
        <v>14</v>
      </c>
      <c r="C654" s="12">
        <v>45016</v>
      </c>
      <c r="D654" s="13" t="s">
        <v>31</v>
      </c>
      <c r="E654" s="13" t="s">
        <v>26</v>
      </c>
      <c r="F654" s="13" t="s">
        <v>413</v>
      </c>
      <c r="G654" s="14">
        <f>VLOOKUP(L654,[9]A3131!$P:$T,5,FALSE)</f>
        <v>44705166</v>
      </c>
      <c r="H654" s="15">
        <v>5442.5</v>
      </c>
      <c r="I654" s="16" t="s">
        <v>282</v>
      </c>
      <c r="J654" s="14" t="str">
        <f>VLOOKUP(L654,[9]A3131!$P:$R,3,FALSE)</f>
        <v>B10 9QE</v>
      </c>
      <c r="K654" s="14"/>
      <c r="L654" s="13" t="s">
        <v>414</v>
      </c>
    </row>
    <row r="655" spans="1:12" ht="22.5" customHeight="1" x14ac:dyDescent="0.35">
      <c r="A655" s="11" t="s">
        <v>13</v>
      </c>
      <c r="B655" s="11" t="s">
        <v>14</v>
      </c>
      <c r="C655" s="12">
        <v>45016</v>
      </c>
      <c r="D655" s="13" t="s">
        <v>98</v>
      </c>
      <c r="E655" s="13" t="s">
        <v>26</v>
      </c>
      <c r="F655" s="13" t="s">
        <v>413</v>
      </c>
      <c r="G655" s="14">
        <f>VLOOKUP(L655,[9]A3131!$P:$T,5,FALSE)</f>
        <v>44705166</v>
      </c>
      <c r="H655" s="15">
        <v>280.89</v>
      </c>
      <c r="I655" s="16" t="s">
        <v>282</v>
      </c>
      <c r="J655" s="14" t="str">
        <f>VLOOKUP(L655,[9]A3131!$P:$R,3,FALSE)</f>
        <v>B10 9QE</v>
      </c>
      <c r="K655" s="14"/>
      <c r="L655" s="13" t="s">
        <v>414</v>
      </c>
    </row>
    <row r="656" spans="1:12" ht="22.5" customHeight="1" x14ac:dyDescent="0.35">
      <c r="A656" s="11" t="s">
        <v>13</v>
      </c>
      <c r="B656" s="11" t="s">
        <v>14</v>
      </c>
      <c r="C656" s="12">
        <v>45016</v>
      </c>
      <c r="D656" s="13" t="s">
        <v>32</v>
      </c>
      <c r="E656" s="13" t="s">
        <v>26</v>
      </c>
      <c r="F656" s="13" t="s">
        <v>413</v>
      </c>
      <c r="G656" s="14">
        <f>VLOOKUP(L656,[9]A3131!$P:$T,5,FALSE)</f>
        <v>44705166</v>
      </c>
      <c r="H656" s="15">
        <v>3684.47</v>
      </c>
      <c r="I656" s="16" t="s">
        <v>282</v>
      </c>
      <c r="J656" s="14" t="str">
        <f>VLOOKUP(L656,[9]A3131!$P:$R,3,FALSE)</f>
        <v>B10 9QE</v>
      </c>
      <c r="K656" s="14"/>
      <c r="L656" s="13" t="s">
        <v>414</v>
      </c>
    </row>
    <row r="657" spans="1:12" ht="22.5" customHeight="1" x14ac:dyDescent="0.35">
      <c r="A657" s="11" t="s">
        <v>13</v>
      </c>
      <c r="B657" s="11" t="s">
        <v>14</v>
      </c>
      <c r="C657" s="12">
        <v>45016</v>
      </c>
      <c r="D657" s="13" t="s">
        <v>373</v>
      </c>
      <c r="E657" s="13" t="s">
        <v>26</v>
      </c>
      <c r="F657" s="13" t="s">
        <v>415</v>
      </c>
      <c r="G657" s="14">
        <f>VLOOKUP(L657,[9]A3131!$P:$T,5,FALSE)</f>
        <v>44705042</v>
      </c>
      <c r="H657" s="15">
        <v>8918.7000000000007</v>
      </c>
      <c r="I657" s="16" t="s">
        <v>282</v>
      </c>
      <c r="J657" s="14" t="str">
        <f>VLOOKUP(L657,[9]A3131!$P:$R,3,FALSE)</f>
        <v>B42 1BT</v>
      </c>
      <c r="K657" s="14"/>
      <c r="L657" s="13" t="s">
        <v>416</v>
      </c>
    </row>
    <row r="658" spans="1:12" ht="22.5" customHeight="1" x14ac:dyDescent="0.35">
      <c r="A658" s="11" t="s">
        <v>13</v>
      </c>
      <c r="B658" s="11" t="s">
        <v>14</v>
      </c>
      <c r="C658" s="12">
        <v>45016</v>
      </c>
      <c r="D658" s="13" t="s">
        <v>25</v>
      </c>
      <c r="E658" s="13" t="s">
        <v>26</v>
      </c>
      <c r="F658" s="13" t="s">
        <v>415</v>
      </c>
      <c r="G658" s="14">
        <f>VLOOKUP(L658,[9]A3131!$P:$T,5,FALSE)</f>
        <v>44705042</v>
      </c>
      <c r="H658" s="15">
        <v>840</v>
      </c>
      <c r="I658" s="16" t="s">
        <v>282</v>
      </c>
      <c r="J658" s="14" t="str">
        <f>VLOOKUP(L658,[9]A3131!$P:$R,3,FALSE)</f>
        <v>B42 1BT</v>
      </c>
      <c r="K658" s="14"/>
      <c r="L658" s="13" t="s">
        <v>416</v>
      </c>
    </row>
    <row r="659" spans="1:12" ht="22.5" customHeight="1" x14ac:dyDescent="0.35">
      <c r="A659" s="11" t="s">
        <v>13</v>
      </c>
      <c r="B659" s="11" t="s">
        <v>14</v>
      </c>
      <c r="C659" s="12">
        <v>45016</v>
      </c>
      <c r="D659" s="13" t="s">
        <v>28</v>
      </c>
      <c r="E659" s="13" t="s">
        <v>26</v>
      </c>
      <c r="F659" s="13" t="s">
        <v>415</v>
      </c>
      <c r="G659" s="14">
        <f>VLOOKUP(L659,[9]A3131!$P:$T,5,FALSE)</f>
        <v>44705042</v>
      </c>
      <c r="H659" s="15">
        <v>130606.43</v>
      </c>
      <c r="I659" s="16" t="s">
        <v>282</v>
      </c>
      <c r="J659" s="14" t="str">
        <f>VLOOKUP(L659,[9]A3131!$P:$R,3,FALSE)</f>
        <v>B42 1BT</v>
      </c>
      <c r="K659" s="14"/>
      <c r="L659" s="13" t="s">
        <v>416</v>
      </c>
    </row>
    <row r="660" spans="1:12" ht="22.5" customHeight="1" x14ac:dyDescent="0.35">
      <c r="A660" s="11" t="s">
        <v>13</v>
      </c>
      <c r="B660" s="11" t="s">
        <v>14</v>
      </c>
      <c r="C660" s="12">
        <v>45016</v>
      </c>
      <c r="D660" s="13" t="s">
        <v>257</v>
      </c>
      <c r="E660" s="13" t="s">
        <v>26</v>
      </c>
      <c r="F660" s="13" t="s">
        <v>415</v>
      </c>
      <c r="G660" s="14">
        <f>VLOOKUP(L660,[9]A3131!$P:$T,5,FALSE)</f>
        <v>44705042</v>
      </c>
      <c r="H660" s="15">
        <v>12610.19</v>
      </c>
      <c r="I660" s="16" t="s">
        <v>282</v>
      </c>
      <c r="J660" s="14" t="str">
        <f>VLOOKUP(L660,[9]A3131!$P:$R,3,FALSE)</f>
        <v>B42 1BT</v>
      </c>
      <c r="K660" s="14"/>
      <c r="L660" s="13" t="s">
        <v>416</v>
      </c>
    </row>
    <row r="661" spans="1:12" ht="22.5" customHeight="1" x14ac:dyDescent="0.35">
      <c r="A661" s="11" t="s">
        <v>13</v>
      </c>
      <c r="B661" s="11" t="s">
        <v>14</v>
      </c>
      <c r="C661" s="12">
        <v>45016</v>
      </c>
      <c r="D661" s="13" t="s">
        <v>30</v>
      </c>
      <c r="E661" s="13" t="s">
        <v>26</v>
      </c>
      <c r="F661" s="13" t="s">
        <v>415</v>
      </c>
      <c r="G661" s="14">
        <f>VLOOKUP(L661,[9]A3131!$P:$T,5,FALSE)</f>
        <v>44705042</v>
      </c>
      <c r="H661" s="15">
        <v>2334.6999999999998</v>
      </c>
      <c r="I661" s="16" t="s">
        <v>282</v>
      </c>
      <c r="J661" s="14" t="str">
        <f>VLOOKUP(L661,[9]A3131!$P:$R,3,FALSE)</f>
        <v>B42 1BT</v>
      </c>
      <c r="K661" s="14"/>
      <c r="L661" s="13" t="s">
        <v>416</v>
      </c>
    </row>
    <row r="662" spans="1:12" ht="22.5" customHeight="1" x14ac:dyDescent="0.35">
      <c r="A662" s="11" t="s">
        <v>13</v>
      </c>
      <c r="B662" s="11" t="s">
        <v>14</v>
      </c>
      <c r="C662" s="12">
        <v>45016</v>
      </c>
      <c r="D662" s="13" t="s">
        <v>260</v>
      </c>
      <c r="E662" s="13" t="s">
        <v>26</v>
      </c>
      <c r="F662" s="13" t="s">
        <v>415</v>
      </c>
      <c r="G662" s="14">
        <f>VLOOKUP(L662,[9]A3131!$P:$T,5,FALSE)</f>
        <v>44705042</v>
      </c>
      <c r="H662" s="15">
        <v>2820.1</v>
      </c>
      <c r="I662" s="16" t="s">
        <v>282</v>
      </c>
      <c r="J662" s="14" t="str">
        <f>VLOOKUP(L662,[9]A3131!$P:$R,3,FALSE)</f>
        <v>B42 1BT</v>
      </c>
      <c r="K662" s="14"/>
      <c r="L662" s="13" t="s">
        <v>416</v>
      </c>
    </row>
    <row r="663" spans="1:12" ht="22.5" customHeight="1" x14ac:dyDescent="0.35">
      <c r="A663" s="11" t="s">
        <v>13</v>
      </c>
      <c r="B663" s="11" t="s">
        <v>14</v>
      </c>
      <c r="C663" s="12">
        <v>45016</v>
      </c>
      <c r="D663" s="13" t="s">
        <v>115</v>
      </c>
      <c r="E663" s="13" t="s">
        <v>26</v>
      </c>
      <c r="F663" s="13" t="s">
        <v>415</v>
      </c>
      <c r="G663" s="14">
        <f>VLOOKUP(L663,[9]A3131!$P:$T,5,FALSE)</f>
        <v>44705042</v>
      </c>
      <c r="H663" s="15">
        <v>6000</v>
      </c>
      <c r="I663" s="16" t="s">
        <v>282</v>
      </c>
      <c r="J663" s="14" t="str">
        <f>VLOOKUP(L663,[9]A3131!$P:$R,3,FALSE)</f>
        <v>B42 1BT</v>
      </c>
      <c r="K663" s="14"/>
      <c r="L663" s="13" t="s">
        <v>416</v>
      </c>
    </row>
    <row r="664" spans="1:12" ht="22.5" customHeight="1" x14ac:dyDescent="0.35">
      <c r="A664" s="11" t="s">
        <v>13</v>
      </c>
      <c r="B664" s="11" t="s">
        <v>14</v>
      </c>
      <c r="C664" s="12">
        <v>45016</v>
      </c>
      <c r="D664" s="13" t="s">
        <v>116</v>
      </c>
      <c r="E664" s="13" t="s">
        <v>26</v>
      </c>
      <c r="F664" s="13" t="s">
        <v>415</v>
      </c>
      <c r="G664" s="14">
        <f>VLOOKUP(L664,[9]A3131!$P:$T,5,FALSE)</f>
        <v>44705042</v>
      </c>
      <c r="H664" s="15">
        <v>29422.5</v>
      </c>
      <c r="I664" s="16" t="s">
        <v>282</v>
      </c>
      <c r="J664" s="14" t="str">
        <f>VLOOKUP(L664,[9]A3131!$P:$R,3,FALSE)</f>
        <v>B42 1BT</v>
      </c>
      <c r="K664" s="14"/>
      <c r="L664" s="13" t="s">
        <v>416</v>
      </c>
    </row>
    <row r="665" spans="1:12" ht="22.5" customHeight="1" x14ac:dyDescent="0.35">
      <c r="A665" s="11" t="s">
        <v>13</v>
      </c>
      <c r="B665" s="11" t="s">
        <v>14</v>
      </c>
      <c r="C665" s="12">
        <v>45016</v>
      </c>
      <c r="D665" s="13" t="s">
        <v>98</v>
      </c>
      <c r="E665" s="13" t="s">
        <v>26</v>
      </c>
      <c r="F665" s="13" t="s">
        <v>415</v>
      </c>
      <c r="G665" s="14">
        <f>VLOOKUP(L665,[9]A3131!$P:$T,5,FALSE)</f>
        <v>44705042</v>
      </c>
      <c r="H665" s="15">
        <v>259.64</v>
      </c>
      <c r="I665" s="16" t="s">
        <v>282</v>
      </c>
      <c r="J665" s="14" t="str">
        <f>VLOOKUP(L665,[9]A3131!$P:$R,3,FALSE)</f>
        <v>B42 1BT</v>
      </c>
      <c r="K665" s="14"/>
      <c r="L665" s="13" t="s">
        <v>416</v>
      </c>
    </row>
    <row r="666" spans="1:12" ht="22.5" customHeight="1" x14ac:dyDescent="0.35">
      <c r="A666" s="11" t="s">
        <v>13</v>
      </c>
      <c r="B666" s="11" t="s">
        <v>14</v>
      </c>
      <c r="C666" s="12">
        <v>45016</v>
      </c>
      <c r="D666" s="13" t="s">
        <v>32</v>
      </c>
      <c r="E666" s="13" t="s">
        <v>26</v>
      </c>
      <c r="F666" s="13" t="s">
        <v>415</v>
      </c>
      <c r="G666" s="14">
        <f>VLOOKUP(L666,[9]A3131!$P:$T,5,FALSE)</f>
        <v>44705042</v>
      </c>
      <c r="H666" s="15">
        <v>12362.29</v>
      </c>
      <c r="I666" s="16" t="s">
        <v>282</v>
      </c>
      <c r="J666" s="14" t="str">
        <f>VLOOKUP(L666,[9]A3131!$P:$R,3,FALSE)</f>
        <v>B42 1BT</v>
      </c>
      <c r="K666" s="14"/>
      <c r="L666" s="13" t="s">
        <v>416</v>
      </c>
    </row>
    <row r="667" spans="1:12" ht="22.5" customHeight="1" x14ac:dyDescent="0.35">
      <c r="A667" s="11" t="s">
        <v>13</v>
      </c>
      <c r="B667" s="11" t="s">
        <v>14</v>
      </c>
      <c r="C667" s="12">
        <v>45016</v>
      </c>
      <c r="D667" s="13" t="s">
        <v>261</v>
      </c>
      <c r="E667" s="13" t="s">
        <v>26</v>
      </c>
      <c r="F667" s="13" t="s">
        <v>415</v>
      </c>
      <c r="G667" s="14">
        <f>VLOOKUP(L667,[9]A3131!$P:$T,5,FALSE)</f>
        <v>44705042</v>
      </c>
      <c r="H667" s="15">
        <v>5418.75</v>
      </c>
      <c r="I667" s="16" t="s">
        <v>282</v>
      </c>
      <c r="J667" s="14" t="str">
        <f>VLOOKUP(L667,[9]A3131!$P:$R,3,FALSE)</f>
        <v>B42 1BT</v>
      </c>
      <c r="K667" s="14"/>
      <c r="L667" s="13" t="s">
        <v>416</v>
      </c>
    </row>
    <row r="668" spans="1:12" ht="22.5" customHeight="1" x14ac:dyDescent="0.35">
      <c r="A668" s="11" t="s">
        <v>13</v>
      </c>
      <c r="B668" s="11" t="s">
        <v>14</v>
      </c>
      <c r="C668" s="12">
        <v>45016</v>
      </c>
      <c r="D668" s="13" t="s">
        <v>377</v>
      </c>
      <c r="E668" s="13" t="s">
        <v>26</v>
      </c>
      <c r="F668" s="13" t="s">
        <v>415</v>
      </c>
      <c r="G668" s="14">
        <f>VLOOKUP(L668,[9]A3131!$P:$T,5,FALSE)</f>
        <v>44705042</v>
      </c>
      <c r="H668" s="15">
        <v>4333.46</v>
      </c>
      <c r="I668" s="16" t="s">
        <v>282</v>
      </c>
      <c r="J668" s="14" t="str">
        <f>VLOOKUP(L668,[9]A3131!$P:$R,3,FALSE)</f>
        <v>B42 1BT</v>
      </c>
      <c r="K668" s="14"/>
      <c r="L668" s="13" t="s">
        <v>416</v>
      </c>
    </row>
    <row r="669" spans="1:12" ht="22.5" customHeight="1" x14ac:dyDescent="0.35">
      <c r="A669" s="11" t="s">
        <v>13</v>
      </c>
      <c r="B669" s="11" t="s">
        <v>14</v>
      </c>
      <c r="C669" s="12">
        <v>45016</v>
      </c>
      <c r="D669" s="13" t="s">
        <v>263</v>
      </c>
      <c r="E669" s="13" t="s">
        <v>26</v>
      </c>
      <c r="F669" s="13" t="s">
        <v>415</v>
      </c>
      <c r="G669" s="14">
        <f>VLOOKUP(L669,[9]A3131!$P:$T,5,FALSE)</f>
        <v>44705042</v>
      </c>
      <c r="H669" s="15">
        <v>3766.22</v>
      </c>
      <c r="I669" s="16" t="s">
        <v>282</v>
      </c>
      <c r="J669" s="14" t="str">
        <f>VLOOKUP(L669,[9]A3131!$P:$R,3,FALSE)</f>
        <v>B42 1BT</v>
      </c>
      <c r="K669" s="14"/>
      <c r="L669" s="13" t="s">
        <v>416</v>
      </c>
    </row>
    <row r="670" spans="1:12" ht="22.5" customHeight="1" x14ac:dyDescent="0.35">
      <c r="A670" s="11" t="s">
        <v>13</v>
      </c>
      <c r="B670" s="11" t="s">
        <v>14</v>
      </c>
      <c r="C670" s="12">
        <v>45016</v>
      </c>
      <c r="D670" s="13" t="s">
        <v>412</v>
      </c>
      <c r="E670" s="13" t="s">
        <v>26</v>
      </c>
      <c r="F670" s="13" t="s">
        <v>415</v>
      </c>
      <c r="G670" s="14">
        <f>VLOOKUP(L670,[9]A3131!$P:$T,5,FALSE)</f>
        <v>44705042</v>
      </c>
      <c r="H670" s="15">
        <v>4583.33</v>
      </c>
      <c r="I670" s="16" t="s">
        <v>282</v>
      </c>
      <c r="J670" s="14" t="str">
        <f>VLOOKUP(L670,[9]A3131!$P:$R,3,FALSE)</f>
        <v>B42 1BT</v>
      </c>
      <c r="K670" s="14"/>
      <c r="L670" s="13" t="s">
        <v>416</v>
      </c>
    </row>
    <row r="671" spans="1:12" ht="22.5" customHeight="1" x14ac:dyDescent="0.35">
      <c r="A671" s="11" t="s">
        <v>13</v>
      </c>
      <c r="B671" s="11" t="s">
        <v>14</v>
      </c>
      <c r="C671" s="12">
        <v>45016</v>
      </c>
      <c r="D671" s="13" t="s">
        <v>378</v>
      </c>
      <c r="E671" s="13" t="s">
        <v>26</v>
      </c>
      <c r="F671" s="13" t="s">
        <v>415</v>
      </c>
      <c r="G671" s="14">
        <f>VLOOKUP(L671,[9]A3131!$P:$T,5,FALSE)</f>
        <v>44705042</v>
      </c>
      <c r="H671" s="15">
        <v>2645.5</v>
      </c>
      <c r="I671" s="16" t="s">
        <v>282</v>
      </c>
      <c r="J671" s="14" t="str">
        <f>VLOOKUP(L671,[9]A3131!$P:$R,3,FALSE)</f>
        <v>B42 1BT</v>
      </c>
      <c r="K671" s="14"/>
      <c r="L671" s="13" t="s">
        <v>416</v>
      </c>
    </row>
    <row r="672" spans="1:12" ht="22.5" customHeight="1" x14ac:dyDescent="0.35">
      <c r="A672" s="11" t="s">
        <v>13</v>
      </c>
      <c r="B672" s="11" t="s">
        <v>14</v>
      </c>
      <c r="C672" s="12">
        <v>45016</v>
      </c>
      <c r="D672" s="13" t="s">
        <v>188</v>
      </c>
      <c r="E672" s="13" t="s">
        <v>189</v>
      </c>
      <c r="F672" s="13" t="s">
        <v>415</v>
      </c>
      <c r="G672" s="14">
        <f>VLOOKUP(L672,[9]A3131!$P:$T,5,FALSE)</f>
        <v>44705042</v>
      </c>
      <c r="H672" s="15">
        <v>1731.5</v>
      </c>
      <c r="I672" s="16" t="str">
        <f>VLOOKUP(L672,[9]A3131!$P:$Q,2,FALSE)</f>
        <v>C&amp;M-GMS C&amp;M-APMS PCN DES Physician Assoc</v>
      </c>
      <c r="J672" s="14" t="str">
        <f>VLOOKUP(L672,[9]A3131!$P:$R,3,FALSE)</f>
        <v>B42 1BT</v>
      </c>
      <c r="K672" s="14"/>
      <c r="L672" s="13" t="s">
        <v>416</v>
      </c>
    </row>
    <row r="673" spans="1:12" ht="22.5" customHeight="1" x14ac:dyDescent="0.35">
      <c r="A673" s="11" t="s">
        <v>13</v>
      </c>
      <c r="B673" s="11" t="s">
        <v>14</v>
      </c>
      <c r="C673" s="12">
        <v>45016</v>
      </c>
      <c r="D673" s="13" t="s">
        <v>25</v>
      </c>
      <c r="E673" s="13" t="s">
        <v>26</v>
      </c>
      <c r="F673" s="13" t="s">
        <v>417</v>
      </c>
      <c r="G673" s="14">
        <f>VLOOKUP(L673,[9]A3131!$P:$T,5,FALSE)</f>
        <v>44705339</v>
      </c>
      <c r="H673" s="15">
        <v>420</v>
      </c>
      <c r="I673" s="16" t="s">
        <v>282</v>
      </c>
      <c r="J673" s="14" t="str">
        <f>VLOOKUP(L673,[9]A3131!$P:$R,3,FALSE)</f>
        <v>B23 6DJ</v>
      </c>
      <c r="K673" s="14"/>
      <c r="L673" s="13" t="s">
        <v>418</v>
      </c>
    </row>
    <row r="674" spans="1:12" ht="22.5" customHeight="1" x14ac:dyDescent="0.35">
      <c r="A674" s="11" t="s">
        <v>13</v>
      </c>
      <c r="B674" s="11" t="s">
        <v>14</v>
      </c>
      <c r="C674" s="12">
        <v>45016</v>
      </c>
      <c r="D674" s="13" t="s">
        <v>28</v>
      </c>
      <c r="E674" s="13" t="s">
        <v>26</v>
      </c>
      <c r="F674" s="13" t="s">
        <v>417</v>
      </c>
      <c r="G674" s="14">
        <f>VLOOKUP(L674,[9]A3131!$P:$T,5,FALSE)</f>
        <v>44705339</v>
      </c>
      <c r="H674" s="15">
        <v>37583.82</v>
      </c>
      <c r="I674" s="16" t="s">
        <v>282</v>
      </c>
      <c r="J674" s="14" t="str">
        <f>VLOOKUP(L674,[9]A3131!$P:$R,3,FALSE)</f>
        <v>B23 6DJ</v>
      </c>
      <c r="K674" s="14"/>
      <c r="L674" s="13" t="s">
        <v>418</v>
      </c>
    </row>
    <row r="675" spans="1:12" ht="22.5" customHeight="1" x14ac:dyDescent="0.35">
      <c r="A675" s="11" t="s">
        <v>13</v>
      </c>
      <c r="B675" s="11" t="s">
        <v>14</v>
      </c>
      <c r="C675" s="12">
        <v>45016</v>
      </c>
      <c r="D675" s="13" t="s">
        <v>30</v>
      </c>
      <c r="E675" s="13" t="s">
        <v>26</v>
      </c>
      <c r="F675" s="13" t="s">
        <v>417</v>
      </c>
      <c r="G675" s="14">
        <f>VLOOKUP(L675,[9]A3131!$P:$T,5,FALSE)</f>
        <v>44705339</v>
      </c>
      <c r="H675" s="15">
        <v>656.87</v>
      </c>
      <c r="I675" s="16" t="s">
        <v>282</v>
      </c>
      <c r="J675" s="14" t="str">
        <f>VLOOKUP(L675,[9]A3131!$P:$R,3,FALSE)</f>
        <v>B23 6DJ</v>
      </c>
      <c r="K675" s="14"/>
      <c r="L675" s="13" t="s">
        <v>418</v>
      </c>
    </row>
    <row r="676" spans="1:12" ht="22.5" customHeight="1" x14ac:dyDescent="0.35">
      <c r="A676" s="11" t="s">
        <v>13</v>
      </c>
      <c r="B676" s="11" t="s">
        <v>14</v>
      </c>
      <c r="C676" s="12">
        <v>45016</v>
      </c>
      <c r="D676" s="13" t="s">
        <v>115</v>
      </c>
      <c r="E676" s="13" t="s">
        <v>26</v>
      </c>
      <c r="F676" s="13" t="s">
        <v>417</v>
      </c>
      <c r="G676" s="14">
        <f>VLOOKUP(L676,[9]A3131!$P:$T,5,FALSE)</f>
        <v>44705339</v>
      </c>
      <c r="H676" s="15">
        <v>5000</v>
      </c>
      <c r="I676" s="16" t="s">
        <v>282</v>
      </c>
      <c r="J676" s="14" t="str">
        <f>VLOOKUP(L676,[9]A3131!$P:$R,3,FALSE)</f>
        <v>B23 6DJ</v>
      </c>
      <c r="K676" s="14"/>
      <c r="L676" s="13" t="s">
        <v>418</v>
      </c>
    </row>
    <row r="677" spans="1:12" ht="22.5" customHeight="1" x14ac:dyDescent="0.35">
      <c r="A677" s="11" t="s">
        <v>13</v>
      </c>
      <c r="B677" s="11" t="s">
        <v>14</v>
      </c>
      <c r="C677" s="12">
        <v>45016</v>
      </c>
      <c r="D677" s="13" t="s">
        <v>94</v>
      </c>
      <c r="E677" s="13" t="s">
        <v>26</v>
      </c>
      <c r="F677" s="13" t="s">
        <v>417</v>
      </c>
      <c r="G677" s="14">
        <f>VLOOKUP(L677,[9]A3131!$P:$T,5,FALSE)</f>
        <v>44705339</v>
      </c>
      <c r="H677" s="15">
        <v>80.86</v>
      </c>
      <c r="I677" s="16" t="s">
        <v>282</v>
      </c>
      <c r="J677" s="14" t="str">
        <f>VLOOKUP(L677,[9]A3131!$P:$R,3,FALSE)</f>
        <v>B23 6DJ</v>
      </c>
      <c r="K677" s="14"/>
      <c r="L677" s="13" t="s">
        <v>418</v>
      </c>
    </row>
    <row r="678" spans="1:12" ht="22.5" customHeight="1" x14ac:dyDescent="0.35">
      <c r="A678" s="11" t="s">
        <v>13</v>
      </c>
      <c r="B678" s="11" t="s">
        <v>14</v>
      </c>
      <c r="C678" s="12">
        <v>45016</v>
      </c>
      <c r="D678" s="13" t="s">
        <v>95</v>
      </c>
      <c r="E678" s="13" t="s">
        <v>26</v>
      </c>
      <c r="F678" s="13" t="s">
        <v>417</v>
      </c>
      <c r="G678" s="14">
        <f>VLOOKUP(L678,[9]A3131!$P:$T,5,FALSE)</f>
        <v>44705339</v>
      </c>
      <c r="H678" s="15">
        <v>15713.58</v>
      </c>
      <c r="I678" s="16" t="s">
        <v>282</v>
      </c>
      <c r="J678" s="14" t="str">
        <f>VLOOKUP(L678,[9]A3131!$P:$R,3,FALSE)</f>
        <v>B23 6DJ</v>
      </c>
      <c r="K678" s="14"/>
      <c r="L678" s="13" t="s">
        <v>418</v>
      </c>
    </row>
    <row r="679" spans="1:12" ht="22.5" customHeight="1" x14ac:dyDescent="0.35">
      <c r="A679" s="11" t="s">
        <v>13</v>
      </c>
      <c r="B679" s="11" t="s">
        <v>14</v>
      </c>
      <c r="C679" s="12">
        <v>45016</v>
      </c>
      <c r="D679" s="13" t="s">
        <v>96</v>
      </c>
      <c r="E679" s="13" t="s">
        <v>26</v>
      </c>
      <c r="F679" s="13" t="s">
        <v>417</v>
      </c>
      <c r="G679" s="14">
        <f>VLOOKUP(L679,[9]A3131!$P:$T,5,FALSE)</f>
        <v>44705339</v>
      </c>
      <c r="H679" s="15">
        <v>421.67</v>
      </c>
      <c r="I679" s="16" t="s">
        <v>282</v>
      </c>
      <c r="J679" s="14" t="str">
        <f>VLOOKUP(L679,[9]A3131!$P:$R,3,FALSE)</f>
        <v>B23 6DJ</v>
      </c>
      <c r="K679" s="14"/>
      <c r="L679" s="13" t="s">
        <v>418</v>
      </c>
    </row>
    <row r="680" spans="1:12" ht="22.5" customHeight="1" x14ac:dyDescent="0.35">
      <c r="A680" s="11" t="s">
        <v>13</v>
      </c>
      <c r="B680" s="11" t="s">
        <v>14</v>
      </c>
      <c r="C680" s="12">
        <v>45016</v>
      </c>
      <c r="D680" s="13" t="s">
        <v>97</v>
      </c>
      <c r="E680" s="13" t="s">
        <v>26</v>
      </c>
      <c r="F680" s="13" t="s">
        <v>417</v>
      </c>
      <c r="G680" s="14">
        <f>VLOOKUP(L680,[9]A3131!$P:$T,5,FALSE)</f>
        <v>44705339</v>
      </c>
      <c r="H680" s="15">
        <v>1059.26</v>
      </c>
      <c r="I680" s="16" t="s">
        <v>282</v>
      </c>
      <c r="J680" s="14" t="str">
        <f>VLOOKUP(L680,[9]A3131!$P:$R,3,FALSE)</f>
        <v>B23 6DJ</v>
      </c>
      <c r="K680" s="14"/>
      <c r="L680" s="13" t="s">
        <v>418</v>
      </c>
    </row>
    <row r="681" spans="1:12" ht="22.5" customHeight="1" x14ac:dyDescent="0.35">
      <c r="A681" s="11" t="s">
        <v>13</v>
      </c>
      <c r="B681" s="11" t="s">
        <v>14</v>
      </c>
      <c r="C681" s="12">
        <v>45016</v>
      </c>
      <c r="D681" s="13" t="s">
        <v>98</v>
      </c>
      <c r="E681" s="13" t="s">
        <v>26</v>
      </c>
      <c r="F681" s="13" t="s">
        <v>417</v>
      </c>
      <c r="G681" s="14">
        <f>VLOOKUP(L681,[9]A3131!$P:$T,5,FALSE)</f>
        <v>44705339</v>
      </c>
      <c r="H681" s="15">
        <v>83.61</v>
      </c>
      <c r="I681" s="16" t="s">
        <v>282</v>
      </c>
      <c r="J681" s="14" t="str">
        <f>VLOOKUP(L681,[9]A3131!$P:$R,3,FALSE)</f>
        <v>B23 6DJ</v>
      </c>
      <c r="K681" s="14"/>
      <c r="L681" s="13" t="s">
        <v>418</v>
      </c>
    </row>
    <row r="682" spans="1:12" ht="22.5" customHeight="1" x14ac:dyDescent="0.35">
      <c r="A682" s="11" t="s">
        <v>13</v>
      </c>
      <c r="B682" s="11" t="s">
        <v>14</v>
      </c>
      <c r="C682" s="12">
        <v>45016</v>
      </c>
      <c r="D682" s="13" t="s">
        <v>32</v>
      </c>
      <c r="E682" s="13" t="s">
        <v>26</v>
      </c>
      <c r="F682" s="13" t="s">
        <v>417</v>
      </c>
      <c r="G682" s="14">
        <f>VLOOKUP(L682,[9]A3131!$P:$T,5,FALSE)</f>
        <v>44705339</v>
      </c>
      <c r="H682" s="15">
        <v>2823.84</v>
      </c>
      <c r="I682" s="16" t="s">
        <v>282</v>
      </c>
      <c r="J682" s="14" t="str">
        <f>VLOOKUP(L682,[9]A3131!$P:$R,3,FALSE)</f>
        <v>B23 6DJ</v>
      </c>
      <c r="K682" s="14"/>
      <c r="L682" s="13" t="s">
        <v>418</v>
      </c>
    </row>
    <row r="683" spans="1:12" ht="22.5" customHeight="1" x14ac:dyDescent="0.35">
      <c r="A683" s="11" t="s">
        <v>13</v>
      </c>
      <c r="B683" s="11" t="s">
        <v>14</v>
      </c>
      <c r="C683" s="12">
        <v>45016</v>
      </c>
      <c r="D683" s="13" t="s">
        <v>25</v>
      </c>
      <c r="E683" s="13" t="s">
        <v>26</v>
      </c>
      <c r="F683" s="13" t="s">
        <v>419</v>
      </c>
      <c r="G683" s="14">
        <f>VLOOKUP(L683,[9]A3131!$P:$T,5,FALSE)</f>
        <v>44705201</v>
      </c>
      <c r="H683" s="15">
        <v>140</v>
      </c>
      <c r="I683" s="16" t="s">
        <v>282</v>
      </c>
      <c r="J683" s="14" t="str">
        <f>VLOOKUP(L683,[9]A3131!$P:$R,3,FALSE)</f>
        <v>B34 6RB</v>
      </c>
      <c r="K683" s="14"/>
      <c r="L683" s="13" t="s">
        <v>420</v>
      </c>
    </row>
    <row r="684" spans="1:12" ht="22.5" customHeight="1" x14ac:dyDescent="0.35">
      <c r="A684" s="11" t="s">
        <v>13</v>
      </c>
      <c r="B684" s="11" t="s">
        <v>14</v>
      </c>
      <c r="C684" s="12">
        <v>45016</v>
      </c>
      <c r="D684" s="13" t="s">
        <v>28</v>
      </c>
      <c r="E684" s="13" t="s">
        <v>26</v>
      </c>
      <c r="F684" s="13" t="s">
        <v>419</v>
      </c>
      <c r="G684" s="14">
        <f>VLOOKUP(L684,[9]A3131!$P:$T,5,FALSE)</f>
        <v>44705201</v>
      </c>
      <c r="H684" s="15">
        <v>27263.67</v>
      </c>
      <c r="I684" s="16" t="s">
        <v>282</v>
      </c>
      <c r="J684" s="14" t="str">
        <f>VLOOKUP(L684,[9]A3131!$P:$R,3,FALSE)</f>
        <v>B34 6RB</v>
      </c>
      <c r="K684" s="14"/>
      <c r="L684" s="13" t="s">
        <v>420</v>
      </c>
    </row>
    <row r="685" spans="1:12" ht="22.5" customHeight="1" x14ac:dyDescent="0.35">
      <c r="A685" s="11" t="s">
        <v>13</v>
      </c>
      <c r="B685" s="11" t="s">
        <v>14</v>
      </c>
      <c r="C685" s="12">
        <v>45016</v>
      </c>
      <c r="D685" s="13" t="s">
        <v>30</v>
      </c>
      <c r="E685" s="13" t="s">
        <v>26</v>
      </c>
      <c r="F685" s="13" t="s">
        <v>419</v>
      </c>
      <c r="G685" s="14">
        <f>VLOOKUP(L685,[9]A3131!$P:$T,5,FALSE)</f>
        <v>44705201</v>
      </c>
      <c r="H685" s="15">
        <v>509.33</v>
      </c>
      <c r="I685" s="16" t="s">
        <v>282</v>
      </c>
      <c r="J685" s="14" t="str">
        <f>VLOOKUP(L685,[9]A3131!$P:$R,3,FALSE)</f>
        <v>B34 6RB</v>
      </c>
      <c r="K685" s="14"/>
      <c r="L685" s="13" t="s">
        <v>420</v>
      </c>
    </row>
    <row r="686" spans="1:12" ht="22.5" customHeight="1" x14ac:dyDescent="0.35">
      <c r="A686" s="11" t="s">
        <v>13</v>
      </c>
      <c r="B686" s="11" t="s">
        <v>14</v>
      </c>
      <c r="C686" s="12">
        <v>45016</v>
      </c>
      <c r="D686" s="13" t="s">
        <v>116</v>
      </c>
      <c r="E686" s="13" t="s">
        <v>26</v>
      </c>
      <c r="F686" s="13" t="s">
        <v>419</v>
      </c>
      <c r="G686" s="14">
        <f>VLOOKUP(L686,[9]A3131!$P:$T,5,FALSE)</f>
        <v>44705201</v>
      </c>
      <c r="H686" s="15">
        <v>1466.67</v>
      </c>
      <c r="I686" s="16" t="s">
        <v>282</v>
      </c>
      <c r="J686" s="14" t="str">
        <f>VLOOKUP(L686,[9]A3131!$P:$R,3,FALSE)</f>
        <v>B34 6RB</v>
      </c>
      <c r="K686" s="14"/>
      <c r="L686" s="13" t="s">
        <v>420</v>
      </c>
    </row>
    <row r="687" spans="1:12" ht="22.5" customHeight="1" x14ac:dyDescent="0.35">
      <c r="A687" s="11" t="s">
        <v>13</v>
      </c>
      <c r="B687" s="11" t="s">
        <v>14</v>
      </c>
      <c r="C687" s="12">
        <v>45016</v>
      </c>
      <c r="D687" s="13" t="s">
        <v>98</v>
      </c>
      <c r="E687" s="13" t="s">
        <v>26</v>
      </c>
      <c r="F687" s="13" t="s">
        <v>419</v>
      </c>
      <c r="G687" s="14">
        <f>VLOOKUP(L687,[9]A3131!$P:$T,5,FALSE)</f>
        <v>44705201</v>
      </c>
      <c r="H687" s="15">
        <v>26.67</v>
      </c>
      <c r="I687" s="16" t="s">
        <v>282</v>
      </c>
      <c r="J687" s="14" t="str">
        <f>VLOOKUP(L687,[9]A3131!$P:$R,3,FALSE)</f>
        <v>B34 6RB</v>
      </c>
      <c r="K687" s="14"/>
      <c r="L687" s="13" t="s">
        <v>420</v>
      </c>
    </row>
    <row r="688" spans="1:12" ht="22.5" customHeight="1" x14ac:dyDescent="0.35">
      <c r="A688" s="11" t="s">
        <v>13</v>
      </c>
      <c r="B688" s="11" t="s">
        <v>14</v>
      </c>
      <c r="C688" s="12">
        <v>45016</v>
      </c>
      <c r="D688" s="13" t="s">
        <v>32</v>
      </c>
      <c r="E688" s="13" t="s">
        <v>26</v>
      </c>
      <c r="F688" s="13" t="s">
        <v>419</v>
      </c>
      <c r="G688" s="14">
        <f>VLOOKUP(L688,[9]A3131!$P:$T,5,FALSE)</f>
        <v>44705201</v>
      </c>
      <c r="H688" s="15">
        <v>2960</v>
      </c>
      <c r="I688" s="16" t="s">
        <v>282</v>
      </c>
      <c r="J688" s="14" t="str">
        <f>VLOOKUP(L688,[9]A3131!$P:$R,3,FALSE)</f>
        <v>B34 6RB</v>
      </c>
      <c r="K688" s="14"/>
      <c r="L688" s="13" t="s">
        <v>420</v>
      </c>
    </row>
    <row r="689" spans="1:12" ht="22.5" customHeight="1" x14ac:dyDescent="0.35">
      <c r="A689" s="11" t="s">
        <v>13</v>
      </c>
      <c r="B689" s="11" t="s">
        <v>14</v>
      </c>
      <c r="C689" s="12">
        <v>45016</v>
      </c>
      <c r="D689" s="13" t="s">
        <v>33</v>
      </c>
      <c r="E689" s="13" t="s">
        <v>26</v>
      </c>
      <c r="F689" s="13" t="s">
        <v>419</v>
      </c>
      <c r="G689" s="14">
        <f>VLOOKUP(L689,[9]A3131!$P:$T,5,FALSE)</f>
        <v>44705201</v>
      </c>
      <c r="H689" s="15">
        <v>11.5</v>
      </c>
      <c r="I689" s="16" t="s">
        <v>282</v>
      </c>
      <c r="J689" s="14" t="str">
        <f>VLOOKUP(L689,[9]A3131!$P:$R,3,FALSE)</f>
        <v>B34 6RB</v>
      </c>
      <c r="K689" s="14"/>
      <c r="L689" s="13" t="s">
        <v>420</v>
      </c>
    </row>
    <row r="690" spans="1:12" ht="22.5" customHeight="1" x14ac:dyDescent="0.35">
      <c r="A690" s="11" t="s">
        <v>13</v>
      </c>
      <c r="B690" s="11" t="s">
        <v>14</v>
      </c>
      <c r="C690" s="12">
        <v>45016</v>
      </c>
      <c r="D690" s="13" t="s">
        <v>28</v>
      </c>
      <c r="E690" s="13" t="s">
        <v>26</v>
      </c>
      <c r="F690" s="13" t="s">
        <v>421</v>
      </c>
      <c r="G690" s="14">
        <f>VLOOKUP(L690,[9]A3131!$P:$T,5,FALSE)</f>
        <v>44705264</v>
      </c>
      <c r="H690" s="15">
        <v>99929.37</v>
      </c>
      <c r="I690" s="16" t="s">
        <v>282</v>
      </c>
      <c r="J690" s="14" t="str">
        <f>VLOOKUP(L690,[9]A3131!$P:$R,3,FALSE)</f>
        <v>B4 7TA</v>
      </c>
      <c r="K690" s="14"/>
      <c r="L690" s="13" t="s">
        <v>422</v>
      </c>
    </row>
    <row r="691" spans="1:12" ht="22.5" customHeight="1" x14ac:dyDescent="0.35">
      <c r="A691" s="11" t="s">
        <v>13</v>
      </c>
      <c r="B691" s="11" t="s">
        <v>14</v>
      </c>
      <c r="C691" s="12">
        <v>45016</v>
      </c>
      <c r="D691" s="13" t="s">
        <v>30</v>
      </c>
      <c r="E691" s="13" t="s">
        <v>26</v>
      </c>
      <c r="F691" s="13" t="s">
        <v>421</v>
      </c>
      <c r="G691" s="14">
        <f>VLOOKUP(L691,[9]A3131!$P:$T,5,FALSE)</f>
        <v>44705264</v>
      </c>
      <c r="H691" s="15">
        <v>1530.15</v>
      </c>
      <c r="I691" s="16" t="s">
        <v>282</v>
      </c>
      <c r="J691" s="14" t="str">
        <f>VLOOKUP(L691,[9]A3131!$P:$R,3,FALSE)</f>
        <v>B4 7TA</v>
      </c>
      <c r="K691" s="14"/>
      <c r="L691" s="13" t="s">
        <v>422</v>
      </c>
    </row>
    <row r="692" spans="1:12" ht="22.5" customHeight="1" x14ac:dyDescent="0.35">
      <c r="A692" s="11" t="s">
        <v>13</v>
      </c>
      <c r="B692" s="11" t="s">
        <v>14</v>
      </c>
      <c r="C692" s="12">
        <v>45016</v>
      </c>
      <c r="D692" s="13" t="s">
        <v>116</v>
      </c>
      <c r="E692" s="13" t="s">
        <v>26</v>
      </c>
      <c r="F692" s="13" t="s">
        <v>421</v>
      </c>
      <c r="G692" s="14">
        <f>VLOOKUP(L692,[9]A3131!$P:$T,5,FALSE)</f>
        <v>44705264</v>
      </c>
      <c r="H692" s="15">
        <v>21923.17</v>
      </c>
      <c r="I692" s="16" t="s">
        <v>282</v>
      </c>
      <c r="J692" s="14" t="str">
        <f>VLOOKUP(L692,[9]A3131!$P:$R,3,FALSE)</f>
        <v>B4 7TA</v>
      </c>
      <c r="K692" s="14"/>
      <c r="L692" s="13" t="s">
        <v>422</v>
      </c>
    </row>
    <row r="693" spans="1:12" ht="22.5" customHeight="1" x14ac:dyDescent="0.35">
      <c r="A693" s="11" t="s">
        <v>13</v>
      </c>
      <c r="B693" s="11" t="s">
        <v>14</v>
      </c>
      <c r="C693" s="12">
        <v>45016</v>
      </c>
      <c r="D693" s="13" t="s">
        <v>32</v>
      </c>
      <c r="E693" s="13" t="s">
        <v>26</v>
      </c>
      <c r="F693" s="13" t="s">
        <v>421</v>
      </c>
      <c r="G693" s="14">
        <f>VLOOKUP(L693,[9]A3131!$P:$T,5,FALSE)</f>
        <v>44705264</v>
      </c>
      <c r="H693" s="15">
        <v>2886.92</v>
      </c>
      <c r="I693" s="16" t="s">
        <v>282</v>
      </c>
      <c r="J693" s="14" t="str">
        <f>VLOOKUP(L693,[9]A3131!$P:$R,3,FALSE)</f>
        <v>B4 7TA</v>
      </c>
      <c r="K693" s="14"/>
      <c r="L693" s="13" t="s">
        <v>422</v>
      </c>
    </row>
    <row r="694" spans="1:12" ht="22.5" customHeight="1" x14ac:dyDescent="0.35">
      <c r="A694" s="11" t="s">
        <v>13</v>
      </c>
      <c r="B694" s="11" t="s">
        <v>14</v>
      </c>
      <c r="C694" s="12">
        <v>45016</v>
      </c>
      <c r="D694" s="13" t="s">
        <v>188</v>
      </c>
      <c r="E694" s="13" t="s">
        <v>189</v>
      </c>
      <c r="F694" s="13" t="s">
        <v>421</v>
      </c>
      <c r="G694" s="14">
        <f>VLOOKUP(L694,[9]A3131!$P:$T,5,FALSE)</f>
        <v>44705264</v>
      </c>
      <c r="H694" s="15">
        <v>1256.68</v>
      </c>
      <c r="I694" s="16" t="s">
        <v>188</v>
      </c>
      <c r="J694" s="14" t="str">
        <f>VLOOKUP(L694,[9]A3131!$P:$R,3,FALSE)</f>
        <v>B4 7TA</v>
      </c>
      <c r="K694" s="14"/>
      <c r="L694" s="13" t="s">
        <v>422</v>
      </c>
    </row>
    <row r="695" spans="1:12" ht="22.5" customHeight="1" x14ac:dyDescent="0.35">
      <c r="A695" s="11" t="s">
        <v>13</v>
      </c>
      <c r="B695" s="11" t="s">
        <v>14</v>
      </c>
      <c r="C695" s="12">
        <v>45016</v>
      </c>
      <c r="D695" s="13" t="s">
        <v>373</v>
      </c>
      <c r="E695" s="13" t="s">
        <v>26</v>
      </c>
      <c r="F695" s="13" t="s">
        <v>423</v>
      </c>
      <c r="G695" s="14">
        <f>VLOOKUP(L695,[9]A3131!$P:$T,5,FALSE)</f>
        <v>44705370</v>
      </c>
      <c r="H695" s="15">
        <v>20099.240000000002</v>
      </c>
      <c r="I695" s="16" t="s">
        <v>282</v>
      </c>
      <c r="J695" s="14" t="str">
        <f>VLOOKUP(L695,[9]A3131!$P:$R,3,FALSE)</f>
        <v>B92 7SA</v>
      </c>
      <c r="K695" s="14"/>
      <c r="L695" s="13" t="s">
        <v>424</v>
      </c>
    </row>
    <row r="696" spans="1:12" ht="22.5" customHeight="1" x14ac:dyDescent="0.35">
      <c r="A696" s="11" t="s">
        <v>13</v>
      </c>
      <c r="B696" s="11" t="s">
        <v>14</v>
      </c>
      <c r="C696" s="12">
        <v>45016</v>
      </c>
      <c r="D696" s="13" t="s">
        <v>25</v>
      </c>
      <c r="E696" s="13" t="s">
        <v>26</v>
      </c>
      <c r="F696" s="13" t="s">
        <v>423</v>
      </c>
      <c r="G696" s="14">
        <f>VLOOKUP(L696,[9]A3131!$P:$T,5,FALSE)</f>
        <v>44705370</v>
      </c>
      <c r="H696" s="15">
        <v>840</v>
      </c>
      <c r="I696" s="16" t="s">
        <v>282</v>
      </c>
      <c r="J696" s="14" t="str">
        <f>VLOOKUP(L696,[9]A3131!$P:$R,3,FALSE)</f>
        <v>B92 7SA</v>
      </c>
      <c r="K696" s="14"/>
      <c r="L696" s="13" t="s">
        <v>424</v>
      </c>
    </row>
    <row r="697" spans="1:12" ht="22.5" customHeight="1" x14ac:dyDescent="0.35">
      <c r="A697" s="11" t="s">
        <v>13</v>
      </c>
      <c r="B697" s="11" t="s">
        <v>14</v>
      </c>
      <c r="C697" s="12">
        <v>45016</v>
      </c>
      <c r="D697" s="13" t="s">
        <v>28</v>
      </c>
      <c r="E697" s="13" t="s">
        <v>26</v>
      </c>
      <c r="F697" s="13" t="s">
        <v>423</v>
      </c>
      <c r="G697" s="14">
        <f>VLOOKUP(L697,[9]A3131!$P:$T,5,FALSE)</f>
        <v>44705370</v>
      </c>
      <c r="H697" s="15">
        <v>46871.34</v>
      </c>
      <c r="I697" s="16" t="s">
        <v>282</v>
      </c>
      <c r="J697" s="14" t="str">
        <f>VLOOKUP(L697,[9]A3131!$P:$R,3,FALSE)</f>
        <v>B92 7SA</v>
      </c>
      <c r="K697" s="14"/>
      <c r="L697" s="13" t="s">
        <v>424</v>
      </c>
    </row>
    <row r="698" spans="1:12" ht="22.5" customHeight="1" x14ac:dyDescent="0.35">
      <c r="A698" s="11" t="s">
        <v>13</v>
      </c>
      <c r="B698" s="11" t="s">
        <v>14</v>
      </c>
      <c r="C698" s="12">
        <v>45016</v>
      </c>
      <c r="D698" s="13" t="s">
        <v>257</v>
      </c>
      <c r="E698" s="13" t="s">
        <v>26</v>
      </c>
      <c r="F698" s="13" t="s">
        <v>423</v>
      </c>
      <c r="G698" s="14">
        <f>VLOOKUP(L698,[9]A3131!$P:$T,5,FALSE)</f>
        <v>44705370</v>
      </c>
      <c r="H698" s="15">
        <v>43475.16</v>
      </c>
      <c r="I698" s="16" t="s">
        <v>282</v>
      </c>
      <c r="J698" s="14" t="str">
        <f>VLOOKUP(L698,[9]A3131!$P:$R,3,FALSE)</f>
        <v>B92 7SA</v>
      </c>
      <c r="K698" s="14"/>
      <c r="L698" s="13" t="s">
        <v>424</v>
      </c>
    </row>
    <row r="699" spans="1:12" ht="22.5" customHeight="1" x14ac:dyDescent="0.35">
      <c r="A699" s="11" t="s">
        <v>13</v>
      </c>
      <c r="B699" s="11" t="s">
        <v>14</v>
      </c>
      <c r="C699" s="12">
        <v>45016</v>
      </c>
      <c r="D699" s="13" t="s">
        <v>258</v>
      </c>
      <c r="E699" s="13" t="s">
        <v>26</v>
      </c>
      <c r="F699" s="13" t="s">
        <v>423</v>
      </c>
      <c r="G699" s="14">
        <f>VLOOKUP(L699,[9]A3131!$P:$T,5,FALSE)</f>
        <v>44705370</v>
      </c>
      <c r="H699" s="15">
        <v>7806.43</v>
      </c>
      <c r="I699" s="16" t="s">
        <v>282</v>
      </c>
      <c r="J699" s="14" t="str">
        <f>VLOOKUP(L699,[9]A3131!$P:$R,3,FALSE)</f>
        <v>B92 7SA</v>
      </c>
      <c r="K699" s="14"/>
      <c r="L699" s="13" t="s">
        <v>424</v>
      </c>
    </row>
    <row r="700" spans="1:12" ht="22.5" customHeight="1" x14ac:dyDescent="0.35">
      <c r="A700" s="11" t="s">
        <v>13</v>
      </c>
      <c r="B700" s="11" t="s">
        <v>14</v>
      </c>
      <c r="C700" s="12">
        <v>45016</v>
      </c>
      <c r="D700" s="13" t="s">
        <v>30</v>
      </c>
      <c r="E700" s="13" t="s">
        <v>26</v>
      </c>
      <c r="F700" s="13" t="s">
        <v>423</v>
      </c>
      <c r="G700" s="14">
        <f>VLOOKUP(L700,[9]A3131!$P:$T,5,FALSE)</f>
        <v>44705370</v>
      </c>
      <c r="H700" s="15">
        <v>829.49</v>
      </c>
      <c r="I700" s="16" t="s">
        <v>282</v>
      </c>
      <c r="J700" s="14" t="str">
        <f>VLOOKUP(L700,[9]A3131!$P:$R,3,FALSE)</f>
        <v>B92 7SA</v>
      </c>
      <c r="K700" s="14"/>
      <c r="L700" s="13" t="s">
        <v>424</v>
      </c>
    </row>
    <row r="701" spans="1:12" ht="22.5" customHeight="1" x14ac:dyDescent="0.35">
      <c r="A701" s="11" t="s">
        <v>13</v>
      </c>
      <c r="B701" s="11" t="s">
        <v>14</v>
      </c>
      <c r="C701" s="12">
        <v>45016</v>
      </c>
      <c r="D701" s="13" t="s">
        <v>260</v>
      </c>
      <c r="E701" s="13" t="s">
        <v>26</v>
      </c>
      <c r="F701" s="13" t="s">
        <v>423</v>
      </c>
      <c r="G701" s="14">
        <f>VLOOKUP(L701,[9]A3131!$P:$T,5,FALSE)</f>
        <v>44705370</v>
      </c>
      <c r="H701" s="15">
        <v>4902.82</v>
      </c>
      <c r="I701" s="16" t="s">
        <v>282</v>
      </c>
      <c r="J701" s="14" t="str">
        <f>VLOOKUP(L701,[9]A3131!$P:$R,3,FALSE)</f>
        <v>B92 7SA</v>
      </c>
      <c r="K701" s="14"/>
      <c r="L701" s="13" t="s">
        <v>424</v>
      </c>
    </row>
    <row r="702" spans="1:12" ht="22.5" customHeight="1" x14ac:dyDescent="0.35">
      <c r="A702" s="11" t="s">
        <v>13</v>
      </c>
      <c r="B702" s="11" t="s">
        <v>14</v>
      </c>
      <c r="C702" s="12">
        <v>45016</v>
      </c>
      <c r="D702" s="13" t="s">
        <v>31</v>
      </c>
      <c r="E702" s="13" t="s">
        <v>26</v>
      </c>
      <c r="F702" s="13" t="s">
        <v>423</v>
      </c>
      <c r="G702" s="14">
        <f>VLOOKUP(L702,[9]A3131!$P:$T,5,FALSE)</f>
        <v>44705370</v>
      </c>
      <c r="H702" s="15">
        <v>3936.33</v>
      </c>
      <c r="I702" s="16" t="s">
        <v>282</v>
      </c>
      <c r="J702" s="14" t="str">
        <f>VLOOKUP(L702,[9]A3131!$P:$R,3,FALSE)</f>
        <v>B92 7SA</v>
      </c>
      <c r="K702" s="14"/>
      <c r="L702" s="13" t="s">
        <v>424</v>
      </c>
    </row>
    <row r="703" spans="1:12" ht="22.5" customHeight="1" x14ac:dyDescent="0.35">
      <c r="A703" s="11" t="s">
        <v>13</v>
      </c>
      <c r="B703" s="11" t="s">
        <v>14</v>
      </c>
      <c r="C703" s="12">
        <v>45016</v>
      </c>
      <c r="D703" s="13" t="s">
        <v>32</v>
      </c>
      <c r="E703" s="13" t="s">
        <v>26</v>
      </c>
      <c r="F703" s="13" t="s">
        <v>423</v>
      </c>
      <c r="G703" s="14">
        <f>VLOOKUP(L703,[9]A3131!$P:$T,5,FALSE)</f>
        <v>44705370</v>
      </c>
      <c r="H703" s="15">
        <v>4153.41</v>
      </c>
      <c r="I703" s="16" t="s">
        <v>282</v>
      </c>
      <c r="J703" s="14" t="str">
        <f>VLOOKUP(L703,[9]A3131!$P:$R,3,FALSE)</f>
        <v>B92 7SA</v>
      </c>
      <c r="K703" s="14"/>
      <c r="L703" s="13" t="s">
        <v>424</v>
      </c>
    </row>
    <row r="704" spans="1:12" ht="22.5" customHeight="1" x14ac:dyDescent="0.35">
      <c r="A704" s="11" t="s">
        <v>13</v>
      </c>
      <c r="B704" s="11" t="s">
        <v>14</v>
      </c>
      <c r="C704" s="12">
        <v>45016</v>
      </c>
      <c r="D704" s="13" t="s">
        <v>33</v>
      </c>
      <c r="E704" s="13" t="s">
        <v>26</v>
      </c>
      <c r="F704" s="13" t="s">
        <v>423</v>
      </c>
      <c r="G704" s="14">
        <f>VLOOKUP(L704,[9]A3131!$P:$T,5,FALSE)</f>
        <v>44705370</v>
      </c>
      <c r="H704" s="15">
        <v>34.5</v>
      </c>
      <c r="I704" s="16" t="s">
        <v>282</v>
      </c>
      <c r="J704" s="14" t="str">
        <f>VLOOKUP(L704,[9]A3131!$P:$R,3,FALSE)</f>
        <v>B92 7SA</v>
      </c>
      <c r="K704" s="14"/>
      <c r="L704" s="13" t="s">
        <v>424</v>
      </c>
    </row>
    <row r="705" spans="1:12" ht="22.5" customHeight="1" x14ac:dyDescent="0.35">
      <c r="A705" s="11" t="s">
        <v>13</v>
      </c>
      <c r="B705" s="11" t="s">
        <v>14</v>
      </c>
      <c r="C705" s="12">
        <v>45016</v>
      </c>
      <c r="D705" s="13" t="s">
        <v>412</v>
      </c>
      <c r="E705" s="13" t="s">
        <v>26</v>
      </c>
      <c r="F705" s="13" t="s">
        <v>423</v>
      </c>
      <c r="G705" s="14">
        <f>VLOOKUP(L705,[9]A3131!$P:$T,5,FALSE)</f>
        <v>44705370</v>
      </c>
      <c r="H705" s="15">
        <v>1300</v>
      </c>
      <c r="I705" s="16" t="s">
        <v>282</v>
      </c>
      <c r="J705" s="14" t="str">
        <f>VLOOKUP(L705,[9]A3131!$P:$R,3,FALSE)</f>
        <v>B92 7SA</v>
      </c>
      <c r="K705" s="14"/>
      <c r="L705" s="13" t="s">
        <v>424</v>
      </c>
    </row>
    <row r="706" spans="1:12" ht="22.5" customHeight="1" x14ac:dyDescent="0.35">
      <c r="A706" s="11" t="s">
        <v>13</v>
      </c>
      <c r="B706" s="11" t="s">
        <v>14</v>
      </c>
      <c r="C706" s="12">
        <v>45016</v>
      </c>
      <c r="D706" s="13" t="s">
        <v>28</v>
      </c>
      <c r="E706" s="13" t="s">
        <v>26</v>
      </c>
      <c r="F706" s="13" t="s">
        <v>425</v>
      </c>
      <c r="G706" s="14">
        <f>VLOOKUP(L706,[9]A3131!$P:$T,5,FALSE)</f>
        <v>44705280</v>
      </c>
      <c r="H706" s="15">
        <v>78321.070000000007</v>
      </c>
      <c r="I706" s="16" t="s">
        <v>282</v>
      </c>
      <c r="J706" s="14" t="str">
        <f>VLOOKUP(L706,[9]A3131!$P:$R,3,FALSE)</f>
        <v>B1 3AL</v>
      </c>
      <c r="K706" s="14"/>
      <c r="L706" s="13" t="s">
        <v>426</v>
      </c>
    </row>
    <row r="707" spans="1:12" ht="22.5" customHeight="1" x14ac:dyDescent="0.35">
      <c r="A707" s="11" t="s">
        <v>13</v>
      </c>
      <c r="B707" s="11" t="s">
        <v>14</v>
      </c>
      <c r="C707" s="12">
        <v>45016</v>
      </c>
      <c r="D707" s="13" t="s">
        <v>30</v>
      </c>
      <c r="E707" s="13" t="s">
        <v>26</v>
      </c>
      <c r="F707" s="13" t="s">
        <v>425</v>
      </c>
      <c r="G707" s="14">
        <f>VLOOKUP(L707,[9]A3131!$P:$T,5,FALSE)</f>
        <v>44705280</v>
      </c>
      <c r="H707" s="15">
        <v>1391.35</v>
      </c>
      <c r="I707" s="16" t="s">
        <v>282</v>
      </c>
      <c r="J707" s="14" t="str">
        <f>VLOOKUP(L707,[9]A3131!$P:$R,3,FALSE)</f>
        <v>B1 3AL</v>
      </c>
      <c r="K707" s="14"/>
      <c r="L707" s="13" t="s">
        <v>426</v>
      </c>
    </row>
    <row r="708" spans="1:12" ht="22.5" customHeight="1" x14ac:dyDescent="0.35">
      <c r="A708" s="11" t="s">
        <v>13</v>
      </c>
      <c r="B708" s="11" t="s">
        <v>14</v>
      </c>
      <c r="C708" s="12">
        <v>45016</v>
      </c>
      <c r="D708" s="13" t="s">
        <v>116</v>
      </c>
      <c r="E708" s="13" t="s">
        <v>26</v>
      </c>
      <c r="F708" s="13" t="s">
        <v>425</v>
      </c>
      <c r="G708" s="14">
        <f>VLOOKUP(L708,[9]A3131!$P:$T,5,FALSE)</f>
        <v>44705280</v>
      </c>
      <c r="H708" s="15">
        <v>17469.16</v>
      </c>
      <c r="I708" s="16" t="s">
        <v>282</v>
      </c>
      <c r="J708" s="14" t="str">
        <f>VLOOKUP(L708,[9]A3131!$P:$R,3,FALSE)</f>
        <v>B1 3AL</v>
      </c>
      <c r="K708" s="14"/>
      <c r="L708" s="13" t="s">
        <v>426</v>
      </c>
    </row>
    <row r="709" spans="1:12" ht="22.5" customHeight="1" x14ac:dyDescent="0.35">
      <c r="A709" s="11" t="s">
        <v>13</v>
      </c>
      <c r="B709" s="11" t="s">
        <v>14</v>
      </c>
      <c r="C709" s="12">
        <v>45016</v>
      </c>
      <c r="D709" s="13" t="s">
        <v>32</v>
      </c>
      <c r="E709" s="13" t="s">
        <v>26</v>
      </c>
      <c r="F709" s="13" t="s">
        <v>425</v>
      </c>
      <c r="G709" s="14">
        <f>VLOOKUP(L709,[9]A3131!$P:$T,5,FALSE)</f>
        <v>44705280</v>
      </c>
      <c r="H709" s="15">
        <v>3717.59</v>
      </c>
      <c r="I709" s="16" t="s">
        <v>282</v>
      </c>
      <c r="J709" s="14" t="str">
        <f>VLOOKUP(L709,[9]A3131!$P:$R,3,FALSE)</f>
        <v>B1 3AL</v>
      </c>
      <c r="K709" s="14"/>
      <c r="L709" s="13" t="s">
        <v>426</v>
      </c>
    </row>
    <row r="710" spans="1:12" ht="22.5" customHeight="1" x14ac:dyDescent="0.35">
      <c r="A710" s="11" t="s">
        <v>13</v>
      </c>
      <c r="B710" s="11" t="s">
        <v>14</v>
      </c>
      <c r="C710" s="12">
        <v>45016</v>
      </c>
      <c r="D710" s="13" t="s">
        <v>188</v>
      </c>
      <c r="E710" s="13" t="s">
        <v>189</v>
      </c>
      <c r="F710" s="13" t="s">
        <v>425</v>
      </c>
      <c r="G710" s="14">
        <f>VLOOKUP(L710,[9]A3131!$P:$T,5,FALSE)</f>
        <v>44705280</v>
      </c>
      <c r="H710" s="15">
        <v>1037.9100000000001</v>
      </c>
      <c r="I710" s="16" t="s">
        <v>188</v>
      </c>
      <c r="J710" s="14" t="str">
        <f>VLOOKUP(L710,[9]A3131!$P:$R,3,FALSE)</f>
        <v>B1 3AL</v>
      </c>
      <c r="K710" s="14"/>
      <c r="L710" s="13" t="s">
        <v>426</v>
      </c>
    </row>
    <row r="711" spans="1:12" ht="22.5" customHeight="1" x14ac:dyDescent="0.35">
      <c r="A711" s="11" t="s">
        <v>13</v>
      </c>
      <c r="B711" s="11" t="s">
        <v>14</v>
      </c>
      <c r="C711" s="12">
        <v>45016</v>
      </c>
      <c r="D711" s="13" t="s">
        <v>28</v>
      </c>
      <c r="E711" s="13" t="s">
        <v>26</v>
      </c>
      <c r="F711" s="13" t="s">
        <v>427</v>
      </c>
      <c r="G711" s="14">
        <f>VLOOKUP(L711,[9]A3131!$P:$T,5,FALSE)</f>
        <v>44705096</v>
      </c>
      <c r="H711" s="15">
        <v>97502.21</v>
      </c>
      <c r="I711" s="16" t="str">
        <f>VLOOKUP(L711,[9]A3131!$P:$Q,2,FALSE)</f>
        <v>Global Sum (GMS)</v>
      </c>
      <c r="J711" s="14" t="str">
        <f>VLOOKUP(L711,[9]A3131!$P:$R,3,FALSE)</f>
        <v>B26 3TP</v>
      </c>
      <c r="K711" s="14"/>
      <c r="L711" s="13" t="s">
        <v>428</v>
      </c>
    </row>
    <row r="712" spans="1:12" ht="22.5" customHeight="1" x14ac:dyDescent="0.35">
      <c r="A712" s="11" t="s">
        <v>13</v>
      </c>
      <c r="B712" s="11" t="s">
        <v>14</v>
      </c>
      <c r="C712" s="12">
        <v>45016</v>
      </c>
      <c r="D712" s="13" t="s">
        <v>30</v>
      </c>
      <c r="E712" s="13" t="s">
        <v>26</v>
      </c>
      <c r="F712" s="13" t="s">
        <v>427</v>
      </c>
      <c r="G712" s="14">
        <f>VLOOKUP(L712,[9]A3131!$P:$T,5,FALSE)</f>
        <v>44705096</v>
      </c>
      <c r="H712" s="15">
        <v>1811.28</v>
      </c>
      <c r="I712" s="16" t="str">
        <f>VLOOKUP(L712,[9]A3131!$P:$Q,2,FALSE)</f>
        <v>Global Sum (GMS)</v>
      </c>
      <c r="J712" s="14" t="str">
        <f>VLOOKUP(L712,[9]A3131!$P:$R,3,FALSE)</f>
        <v>B26 3TP</v>
      </c>
      <c r="K712" s="14"/>
      <c r="L712" s="13" t="s">
        <v>428</v>
      </c>
    </row>
    <row r="713" spans="1:12" ht="22.5" customHeight="1" x14ac:dyDescent="0.35">
      <c r="A713" s="11" t="s">
        <v>13</v>
      </c>
      <c r="B713" s="11" t="s">
        <v>14</v>
      </c>
      <c r="C713" s="12">
        <v>45016</v>
      </c>
      <c r="D713" s="13" t="s">
        <v>31</v>
      </c>
      <c r="E713" s="13" t="s">
        <v>26</v>
      </c>
      <c r="F713" s="13" t="s">
        <v>427</v>
      </c>
      <c r="G713" s="14">
        <f>VLOOKUP(L713,[9]A3131!$P:$T,5,FALSE)</f>
        <v>44705096</v>
      </c>
      <c r="H713" s="15">
        <v>6300.83</v>
      </c>
      <c r="I713" s="16" t="str">
        <f>VLOOKUP(L713,[9]A3131!$P:$Q,2,FALSE)</f>
        <v>Global Sum (GMS)</v>
      </c>
      <c r="J713" s="14" t="str">
        <f>VLOOKUP(L713,[9]A3131!$P:$R,3,FALSE)</f>
        <v>B26 3TP</v>
      </c>
      <c r="K713" s="14"/>
      <c r="L713" s="13" t="s">
        <v>428</v>
      </c>
    </row>
    <row r="714" spans="1:12" ht="22.5" customHeight="1" x14ac:dyDescent="0.35">
      <c r="A714" s="11" t="s">
        <v>13</v>
      </c>
      <c r="B714" s="11" t="s">
        <v>14</v>
      </c>
      <c r="C714" s="12">
        <v>45016</v>
      </c>
      <c r="D714" s="13" t="s">
        <v>32</v>
      </c>
      <c r="E714" s="13" t="s">
        <v>26</v>
      </c>
      <c r="F714" s="13" t="s">
        <v>427</v>
      </c>
      <c r="G714" s="14">
        <f>VLOOKUP(L714,[9]A3131!$P:$T,5,FALSE)</f>
        <v>44705096</v>
      </c>
      <c r="H714" s="15">
        <v>8947.7999999999993</v>
      </c>
      <c r="I714" s="16" t="str">
        <f>VLOOKUP(L714,[9]A3131!$P:$Q,2,FALSE)</f>
        <v>Global Sum (GMS)</v>
      </c>
      <c r="J714" s="14" t="str">
        <f>VLOOKUP(L714,[9]A3131!$P:$R,3,FALSE)</f>
        <v>B26 3TP</v>
      </c>
      <c r="K714" s="14"/>
      <c r="L714" s="13" t="s">
        <v>428</v>
      </c>
    </row>
    <row r="715" spans="1:12" ht="22.5" customHeight="1" x14ac:dyDescent="0.35">
      <c r="A715" s="11" t="s">
        <v>13</v>
      </c>
      <c r="B715" s="11" t="s">
        <v>14</v>
      </c>
      <c r="C715" s="12">
        <v>45016</v>
      </c>
      <c r="D715" s="13" t="s">
        <v>25</v>
      </c>
      <c r="E715" s="13" t="s">
        <v>26</v>
      </c>
      <c r="F715" s="13" t="s">
        <v>429</v>
      </c>
      <c r="G715" s="14">
        <f>VLOOKUP(L715,[9]A3131!$P:$T,5,FALSE)</f>
        <v>44705304</v>
      </c>
      <c r="H715" s="15">
        <v>280</v>
      </c>
      <c r="I715" s="16" t="s">
        <v>282</v>
      </c>
      <c r="J715" s="14" t="str">
        <f>VLOOKUP(L715,[9]A3131!$P:$R,3,FALSE)</f>
        <v>B16 0HZ</v>
      </c>
      <c r="K715" s="14"/>
      <c r="L715" s="13" t="s">
        <v>430</v>
      </c>
    </row>
    <row r="716" spans="1:12" ht="22.5" customHeight="1" x14ac:dyDescent="0.35">
      <c r="A716" s="11" t="s">
        <v>13</v>
      </c>
      <c r="B716" s="11" t="s">
        <v>14</v>
      </c>
      <c r="C716" s="12">
        <v>45016</v>
      </c>
      <c r="D716" s="13" t="s">
        <v>28</v>
      </c>
      <c r="E716" s="13" t="s">
        <v>26</v>
      </c>
      <c r="F716" s="13" t="s">
        <v>429</v>
      </c>
      <c r="G716" s="14">
        <f>VLOOKUP(L716,[9]A3131!$P:$T,5,FALSE)</f>
        <v>44705304</v>
      </c>
      <c r="H716" s="15">
        <v>52893.599999999999</v>
      </c>
      <c r="I716" s="16" t="s">
        <v>282</v>
      </c>
      <c r="J716" s="14" t="str">
        <f>VLOOKUP(L716,[9]A3131!$P:$R,3,FALSE)</f>
        <v>B16 0HZ</v>
      </c>
      <c r="K716" s="14"/>
      <c r="L716" s="13" t="s">
        <v>430</v>
      </c>
    </row>
    <row r="717" spans="1:12" ht="22.5" customHeight="1" x14ac:dyDescent="0.35">
      <c r="A717" s="11" t="s">
        <v>13</v>
      </c>
      <c r="B717" s="11" t="s">
        <v>14</v>
      </c>
      <c r="C717" s="12">
        <v>45016</v>
      </c>
      <c r="D717" s="13" t="s">
        <v>30</v>
      </c>
      <c r="E717" s="13" t="s">
        <v>26</v>
      </c>
      <c r="F717" s="13" t="s">
        <v>429</v>
      </c>
      <c r="G717" s="14">
        <f>VLOOKUP(L717,[9]A3131!$P:$T,5,FALSE)</f>
        <v>44705304</v>
      </c>
      <c r="H717" s="15">
        <v>898.15</v>
      </c>
      <c r="I717" s="16" t="s">
        <v>282</v>
      </c>
      <c r="J717" s="14" t="str">
        <f>VLOOKUP(L717,[9]A3131!$P:$R,3,FALSE)</f>
        <v>B16 0HZ</v>
      </c>
      <c r="K717" s="14"/>
      <c r="L717" s="13" t="s">
        <v>430</v>
      </c>
    </row>
    <row r="718" spans="1:12" ht="22.5" customHeight="1" x14ac:dyDescent="0.35">
      <c r="A718" s="11" t="s">
        <v>13</v>
      </c>
      <c r="B718" s="11" t="s">
        <v>14</v>
      </c>
      <c r="C718" s="12">
        <v>45016</v>
      </c>
      <c r="D718" s="13" t="s">
        <v>94</v>
      </c>
      <c r="E718" s="13" t="s">
        <v>26</v>
      </c>
      <c r="F718" s="13" t="s">
        <v>429</v>
      </c>
      <c r="G718" s="14">
        <f>VLOOKUP(L718,[9]A3131!$P:$T,5,FALSE)</f>
        <v>44705304</v>
      </c>
      <c r="H718" s="15">
        <v>52.15</v>
      </c>
      <c r="I718" s="16" t="s">
        <v>282</v>
      </c>
      <c r="J718" s="14" t="str">
        <f>VLOOKUP(L718,[9]A3131!$P:$R,3,FALSE)</f>
        <v>B16 0HZ</v>
      </c>
      <c r="K718" s="14"/>
      <c r="L718" s="13" t="s">
        <v>430</v>
      </c>
    </row>
    <row r="719" spans="1:12" ht="22.5" customHeight="1" x14ac:dyDescent="0.35">
      <c r="A719" s="11" t="s">
        <v>13</v>
      </c>
      <c r="B719" s="11" t="s">
        <v>14</v>
      </c>
      <c r="C719" s="12">
        <v>45016</v>
      </c>
      <c r="D719" s="13" t="s">
        <v>95</v>
      </c>
      <c r="E719" s="13" t="s">
        <v>26</v>
      </c>
      <c r="F719" s="13" t="s">
        <v>429</v>
      </c>
      <c r="G719" s="14">
        <f>VLOOKUP(L719,[9]A3131!$P:$T,5,FALSE)</f>
        <v>44705304</v>
      </c>
      <c r="H719" s="15">
        <v>10586.7</v>
      </c>
      <c r="I719" s="16" t="s">
        <v>282</v>
      </c>
      <c r="J719" s="14" t="str">
        <f>VLOOKUP(L719,[9]A3131!$P:$R,3,FALSE)</f>
        <v>B16 0HZ</v>
      </c>
      <c r="K719" s="14"/>
      <c r="L719" s="13" t="s">
        <v>430</v>
      </c>
    </row>
    <row r="720" spans="1:12" ht="22.5" customHeight="1" x14ac:dyDescent="0.35">
      <c r="A720" s="11" t="s">
        <v>13</v>
      </c>
      <c r="B720" s="11" t="s">
        <v>14</v>
      </c>
      <c r="C720" s="12">
        <v>45016</v>
      </c>
      <c r="D720" s="13" t="s">
        <v>96</v>
      </c>
      <c r="E720" s="13" t="s">
        <v>26</v>
      </c>
      <c r="F720" s="13" t="s">
        <v>429</v>
      </c>
      <c r="G720" s="14">
        <f>VLOOKUP(L720,[9]A3131!$P:$T,5,FALSE)</f>
        <v>44705304</v>
      </c>
      <c r="H720" s="15">
        <v>273.14999999999998</v>
      </c>
      <c r="I720" s="16" t="s">
        <v>282</v>
      </c>
      <c r="J720" s="14" t="str">
        <f>VLOOKUP(L720,[9]A3131!$P:$R,3,FALSE)</f>
        <v>B16 0HZ</v>
      </c>
      <c r="K720" s="14"/>
      <c r="L720" s="13" t="s">
        <v>430</v>
      </c>
    </row>
    <row r="721" spans="1:12" ht="22.5" customHeight="1" x14ac:dyDescent="0.35">
      <c r="A721" s="11" t="s">
        <v>13</v>
      </c>
      <c r="B721" s="11" t="s">
        <v>14</v>
      </c>
      <c r="C721" s="12">
        <v>45016</v>
      </c>
      <c r="D721" s="13" t="s">
        <v>97</v>
      </c>
      <c r="E721" s="13" t="s">
        <v>26</v>
      </c>
      <c r="F721" s="13" t="s">
        <v>429</v>
      </c>
      <c r="G721" s="14">
        <f>VLOOKUP(L721,[9]A3131!$P:$T,5,FALSE)</f>
        <v>44705304</v>
      </c>
      <c r="H721" s="15">
        <v>288.95999999999998</v>
      </c>
      <c r="I721" s="16" t="s">
        <v>282</v>
      </c>
      <c r="J721" s="14" t="str">
        <f>VLOOKUP(L721,[9]A3131!$P:$R,3,FALSE)</f>
        <v>B16 0HZ</v>
      </c>
      <c r="K721" s="14"/>
      <c r="L721" s="13" t="s">
        <v>430</v>
      </c>
    </row>
    <row r="722" spans="1:12" ht="22.5" customHeight="1" x14ac:dyDescent="0.35">
      <c r="A722" s="11" t="s">
        <v>13</v>
      </c>
      <c r="B722" s="11" t="s">
        <v>14</v>
      </c>
      <c r="C722" s="12">
        <v>45016</v>
      </c>
      <c r="D722" s="13" t="s">
        <v>98</v>
      </c>
      <c r="E722" s="13" t="s">
        <v>26</v>
      </c>
      <c r="F722" s="13" t="s">
        <v>429</v>
      </c>
      <c r="G722" s="14">
        <f>VLOOKUP(L722,[9]A3131!$P:$T,5,FALSE)</f>
        <v>44705304</v>
      </c>
      <c r="H722" s="15">
        <v>119.54</v>
      </c>
      <c r="I722" s="16" t="s">
        <v>282</v>
      </c>
      <c r="J722" s="14" t="str">
        <f>VLOOKUP(L722,[9]A3131!$P:$R,3,FALSE)</f>
        <v>B16 0HZ</v>
      </c>
      <c r="K722" s="14"/>
      <c r="L722" s="13" t="s">
        <v>430</v>
      </c>
    </row>
    <row r="723" spans="1:12" ht="22.5" customHeight="1" x14ac:dyDescent="0.35">
      <c r="A723" s="11" t="s">
        <v>13</v>
      </c>
      <c r="B723" s="11" t="s">
        <v>14</v>
      </c>
      <c r="C723" s="12">
        <v>45016</v>
      </c>
      <c r="D723" s="13" t="s">
        <v>32</v>
      </c>
      <c r="E723" s="13" t="s">
        <v>26</v>
      </c>
      <c r="F723" s="13" t="s">
        <v>429</v>
      </c>
      <c r="G723" s="14">
        <f>VLOOKUP(L723,[9]A3131!$P:$T,5,FALSE)</f>
        <v>44705304</v>
      </c>
      <c r="H723" s="15">
        <v>4126.28</v>
      </c>
      <c r="I723" s="16" t="s">
        <v>282</v>
      </c>
      <c r="J723" s="14" t="str">
        <f>VLOOKUP(L723,[9]A3131!$P:$R,3,FALSE)</f>
        <v>B16 0HZ</v>
      </c>
      <c r="K723" s="14"/>
      <c r="L723" s="13" t="s">
        <v>430</v>
      </c>
    </row>
    <row r="724" spans="1:12" ht="22.5" customHeight="1" x14ac:dyDescent="0.35">
      <c r="A724" s="11" t="s">
        <v>13</v>
      </c>
      <c r="B724" s="11" t="s">
        <v>14</v>
      </c>
      <c r="C724" s="12">
        <v>45016</v>
      </c>
      <c r="D724" s="13" t="s">
        <v>33</v>
      </c>
      <c r="E724" s="13" t="s">
        <v>26</v>
      </c>
      <c r="F724" s="13" t="s">
        <v>429</v>
      </c>
      <c r="G724" s="14">
        <f>VLOOKUP(L724,[9]A3131!$P:$T,5,FALSE)</f>
        <v>44705304</v>
      </c>
      <c r="H724" s="15">
        <v>172.5</v>
      </c>
      <c r="I724" s="16" t="s">
        <v>282</v>
      </c>
      <c r="J724" s="14" t="str">
        <f>VLOOKUP(L724,[9]A3131!$P:$R,3,FALSE)</f>
        <v>B16 0HZ</v>
      </c>
      <c r="K724" s="14"/>
      <c r="L724" s="13" t="s">
        <v>430</v>
      </c>
    </row>
    <row r="725" spans="1:12" ht="22.5" customHeight="1" x14ac:dyDescent="0.35">
      <c r="A725" s="11" t="s">
        <v>13</v>
      </c>
      <c r="B725" s="11" t="s">
        <v>14</v>
      </c>
      <c r="C725" s="12">
        <v>45016</v>
      </c>
      <c r="D725" s="13" t="s">
        <v>28</v>
      </c>
      <c r="E725" s="13" t="s">
        <v>26</v>
      </c>
      <c r="F725" s="13" t="s">
        <v>431</v>
      </c>
      <c r="G725" s="14">
        <f>VLOOKUP(L725,[9]A3131!$P:$T,5,FALSE)</f>
        <v>44705334</v>
      </c>
      <c r="H725" s="15">
        <v>41377.370000000003</v>
      </c>
      <c r="I725" s="16" t="s">
        <v>282</v>
      </c>
      <c r="J725" s="14" t="str">
        <f>VLOOKUP(L725,[9]A3131!$P:$R,3,FALSE)</f>
        <v>B12 0YA</v>
      </c>
      <c r="K725" s="14"/>
      <c r="L725" s="13" t="s">
        <v>432</v>
      </c>
    </row>
    <row r="726" spans="1:12" ht="22.5" customHeight="1" x14ac:dyDescent="0.35">
      <c r="A726" s="11" t="s">
        <v>13</v>
      </c>
      <c r="B726" s="11" t="s">
        <v>14</v>
      </c>
      <c r="C726" s="12">
        <v>45016</v>
      </c>
      <c r="D726" s="13" t="s">
        <v>30</v>
      </c>
      <c r="E726" s="13" t="s">
        <v>26</v>
      </c>
      <c r="F726" s="13" t="s">
        <v>431</v>
      </c>
      <c r="G726" s="14">
        <f>VLOOKUP(L726,[9]A3131!$P:$T,5,FALSE)</f>
        <v>44705334</v>
      </c>
      <c r="H726" s="15">
        <v>667.03</v>
      </c>
      <c r="I726" s="16" t="s">
        <v>282</v>
      </c>
      <c r="J726" s="14" t="str">
        <f>VLOOKUP(L726,[9]A3131!$P:$R,3,FALSE)</f>
        <v>B12 0YA</v>
      </c>
      <c r="K726" s="14"/>
      <c r="L726" s="13" t="s">
        <v>432</v>
      </c>
    </row>
    <row r="727" spans="1:12" ht="22.5" customHeight="1" x14ac:dyDescent="0.35">
      <c r="A727" s="11" t="s">
        <v>13</v>
      </c>
      <c r="B727" s="11" t="s">
        <v>14</v>
      </c>
      <c r="C727" s="12">
        <v>45016</v>
      </c>
      <c r="D727" s="13" t="s">
        <v>32</v>
      </c>
      <c r="E727" s="13" t="s">
        <v>26</v>
      </c>
      <c r="F727" s="13" t="s">
        <v>431</v>
      </c>
      <c r="G727" s="14">
        <f>VLOOKUP(L727,[9]A3131!$P:$T,5,FALSE)</f>
        <v>44705334</v>
      </c>
      <c r="H727" s="15">
        <v>3872.66</v>
      </c>
      <c r="I727" s="16" t="s">
        <v>282</v>
      </c>
      <c r="J727" s="14" t="str">
        <f>VLOOKUP(L727,[9]A3131!$P:$R,3,FALSE)</f>
        <v>B12 0YA</v>
      </c>
      <c r="K727" s="14"/>
      <c r="L727" s="13" t="s">
        <v>432</v>
      </c>
    </row>
    <row r="728" spans="1:12" ht="22.5" customHeight="1" x14ac:dyDescent="0.35">
      <c r="A728" s="11" t="s">
        <v>13</v>
      </c>
      <c r="B728" s="11" t="s">
        <v>14</v>
      </c>
      <c r="C728" s="12">
        <v>45016</v>
      </c>
      <c r="D728" s="13" t="s">
        <v>25</v>
      </c>
      <c r="E728" s="13" t="s">
        <v>26</v>
      </c>
      <c r="F728" s="13" t="s">
        <v>433</v>
      </c>
      <c r="G728" s="14">
        <f>VLOOKUP(L728,[9]A3131!$P:$T,5,FALSE)</f>
        <v>44705109</v>
      </c>
      <c r="H728" s="15">
        <v>1260</v>
      </c>
      <c r="I728" s="16" t="s">
        <v>282</v>
      </c>
      <c r="J728" s="14" t="str">
        <f>VLOOKUP(L728,[9]A3131!$P:$R,3,FALSE)</f>
        <v>B17 0HG</v>
      </c>
      <c r="K728" s="14"/>
      <c r="L728" s="13" t="s">
        <v>434</v>
      </c>
    </row>
    <row r="729" spans="1:12" ht="22.5" customHeight="1" x14ac:dyDescent="0.35">
      <c r="A729" s="11" t="s">
        <v>13</v>
      </c>
      <c r="B729" s="11" t="s">
        <v>14</v>
      </c>
      <c r="C729" s="12">
        <v>45016</v>
      </c>
      <c r="D729" s="13" t="s">
        <v>28</v>
      </c>
      <c r="E729" s="13" t="s">
        <v>26</v>
      </c>
      <c r="F729" s="13" t="s">
        <v>433</v>
      </c>
      <c r="G729" s="14">
        <f>VLOOKUP(L729,[9]A3131!$P:$T,5,FALSE)</f>
        <v>44705109</v>
      </c>
      <c r="H729" s="15">
        <v>112999.57</v>
      </c>
      <c r="I729" s="16" t="s">
        <v>282</v>
      </c>
      <c r="J729" s="14" t="str">
        <f>VLOOKUP(L729,[9]A3131!$P:$R,3,FALSE)</f>
        <v>B17 0HG</v>
      </c>
      <c r="K729" s="14"/>
      <c r="L729" s="13" t="s">
        <v>434</v>
      </c>
    </row>
    <row r="730" spans="1:12" ht="22.5" customHeight="1" x14ac:dyDescent="0.35">
      <c r="A730" s="11" t="s">
        <v>13</v>
      </c>
      <c r="B730" s="11" t="s">
        <v>14</v>
      </c>
      <c r="C730" s="12">
        <v>45016</v>
      </c>
      <c r="D730" s="13" t="s">
        <v>30</v>
      </c>
      <c r="E730" s="13" t="s">
        <v>26</v>
      </c>
      <c r="F730" s="13" t="s">
        <v>433</v>
      </c>
      <c r="G730" s="14">
        <f>VLOOKUP(L730,[9]A3131!$P:$T,5,FALSE)</f>
        <v>44705109</v>
      </c>
      <c r="H730" s="15">
        <v>1943.46</v>
      </c>
      <c r="I730" s="16" t="s">
        <v>282</v>
      </c>
      <c r="J730" s="14" t="str">
        <f>VLOOKUP(L730,[9]A3131!$P:$R,3,FALSE)</f>
        <v>B17 0HG</v>
      </c>
      <c r="K730" s="14"/>
      <c r="L730" s="13" t="s">
        <v>434</v>
      </c>
    </row>
    <row r="731" spans="1:12" ht="22.5" customHeight="1" x14ac:dyDescent="0.35">
      <c r="A731" s="11" t="s">
        <v>13</v>
      </c>
      <c r="B731" s="11" t="s">
        <v>14</v>
      </c>
      <c r="C731" s="12">
        <v>45016</v>
      </c>
      <c r="D731" s="13" t="s">
        <v>31</v>
      </c>
      <c r="E731" s="13" t="s">
        <v>26</v>
      </c>
      <c r="F731" s="13" t="s">
        <v>433</v>
      </c>
      <c r="G731" s="14">
        <f>VLOOKUP(L731,[9]A3131!$P:$T,5,FALSE)</f>
        <v>44705109</v>
      </c>
      <c r="H731" s="15">
        <v>10432.67</v>
      </c>
      <c r="I731" s="16" t="s">
        <v>282</v>
      </c>
      <c r="J731" s="14" t="str">
        <f>VLOOKUP(L731,[9]A3131!$P:$R,3,FALSE)</f>
        <v>B17 0HG</v>
      </c>
      <c r="K731" s="14"/>
      <c r="L731" s="13" t="s">
        <v>434</v>
      </c>
    </row>
    <row r="732" spans="1:12" ht="22.5" customHeight="1" x14ac:dyDescent="0.35">
      <c r="A732" s="11" t="s">
        <v>13</v>
      </c>
      <c r="B732" s="11" t="s">
        <v>14</v>
      </c>
      <c r="C732" s="12">
        <v>45016</v>
      </c>
      <c r="D732" s="13" t="s">
        <v>32</v>
      </c>
      <c r="E732" s="13" t="s">
        <v>26</v>
      </c>
      <c r="F732" s="13" t="s">
        <v>433</v>
      </c>
      <c r="G732" s="14">
        <f>VLOOKUP(L732,[9]A3131!$P:$T,5,FALSE)</f>
        <v>44705109</v>
      </c>
      <c r="H732" s="15">
        <v>8145.13</v>
      </c>
      <c r="I732" s="16" t="s">
        <v>282</v>
      </c>
      <c r="J732" s="14" t="str">
        <f>VLOOKUP(L732,[9]A3131!$P:$R,3,FALSE)</f>
        <v>B17 0HG</v>
      </c>
      <c r="K732" s="14"/>
      <c r="L732" s="13" t="s">
        <v>434</v>
      </c>
    </row>
    <row r="733" spans="1:12" ht="22.5" customHeight="1" x14ac:dyDescent="0.35">
      <c r="A733" s="11" t="s">
        <v>13</v>
      </c>
      <c r="B733" s="11" t="s">
        <v>14</v>
      </c>
      <c r="C733" s="12">
        <v>45016</v>
      </c>
      <c r="D733" s="13" t="s">
        <v>25</v>
      </c>
      <c r="E733" s="13" t="s">
        <v>26</v>
      </c>
      <c r="F733" s="13" t="s">
        <v>435</v>
      </c>
      <c r="G733" s="14">
        <f>VLOOKUP(L733,[9]A3131!$P:$T,5,FALSE)</f>
        <v>44705230</v>
      </c>
      <c r="H733" s="15">
        <v>700</v>
      </c>
      <c r="I733" s="16" t="s">
        <v>282</v>
      </c>
      <c r="J733" s="14" t="str">
        <f>VLOOKUP(L733,[9]A3131!$P:$R,3,FALSE)</f>
        <v>B26 1AT</v>
      </c>
      <c r="K733" s="14"/>
      <c r="L733" s="13" t="s">
        <v>436</v>
      </c>
    </row>
    <row r="734" spans="1:12" ht="22.5" customHeight="1" x14ac:dyDescent="0.35">
      <c r="A734" s="11" t="s">
        <v>13</v>
      </c>
      <c r="B734" s="11" t="s">
        <v>14</v>
      </c>
      <c r="C734" s="12">
        <v>45016</v>
      </c>
      <c r="D734" s="13" t="s">
        <v>28</v>
      </c>
      <c r="E734" s="13" t="s">
        <v>26</v>
      </c>
      <c r="F734" s="13" t="s">
        <v>435</v>
      </c>
      <c r="G734" s="14">
        <f>VLOOKUP(L734,[9]A3131!$P:$T,5,FALSE)</f>
        <v>44705230</v>
      </c>
      <c r="H734" s="15">
        <v>22785.63</v>
      </c>
      <c r="I734" s="16" t="s">
        <v>282</v>
      </c>
      <c r="J734" s="14" t="str">
        <f>VLOOKUP(L734,[9]A3131!$P:$R,3,FALSE)</f>
        <v>B26 1AT</v>
      </c>
      <c r="K734" s="14"/>
      <c r="L734" s="13" t="s">
        <v>436</v>
      </c>
    </row>
    <row r="735" spans="1:12" ht="22.5" customHeight="1" x14ac:dyDescent="0.35">
      <c r="A735" s="11" t="s">
        <v>13</v>
      </c>
      <c r="B735" s="11" t="s">
        <v>14</v>
      </c>
      <c r="C735" s="12">
        <v>45016</v>
      </c>
      <c r="D735" s="13" t="s">
        <v>30</v>
      </c>
      <c r="E735" s="13" t="s">
        <v>26</v>
      </c>
      <c r="F735" s="13" t="s">
        <v>435</v>
      </c>
      <c r="G735" s="14">
        <f>VLOOKUP(L735,[9]A3131!$P:$T,5,FALSE)</f>
        <v>44705230</v>
      </c>
      <c r="H735" s="15">
        <v>396.16</v>
      </c>
      <c r="I735" s="16" t="s">
        <v>282</v>
      </c>
      <c r="J735" s="14" t="str">
        <f>VLOOKUP(L735,[9]A3131!$P:$R,3,FALSE)</f>
        <v>B26 1AT</v>
      </c>
      <c r="K735" s="14"/>
      <c r="L735" s="13" t="s">
        <v>436</v>
      </c>
    </row>
    <row r="736" spans="1:12" ht="22.5" customHeight="1" x14ac:dyDescent="0.35">
      <c r="A736" s="11" t="s">
        <v>13</v>
      </c>
      <c r="B736" s="11" t="s">
        <v>14</v>
      </c>
      <c r="C736" s="12">
        <v>45016</v>
      </c>
      <c r="D736" s="13" t="s">
        <v>31</v>
      </c>
      <c r="E736" s="13" t="s">
        <v>26</v>
      </c>
      <c r="F736" s="13" t="s">
        <v>435</v>
      </c>
      <c r="G736" s="14">
        <f>VLOOKUP(L736,[9]A3131!$P:$T,5,FALSE)</f>
        <v>44705230</v>
      </c>
      <c r="H736" s="15">
        <v>2213.42</v>
      </c>
      <c r="I736" s="16" t="s">
        <v>282</v>
      </c>
      <c r="J736" s="14" t="str">
        <f>VLOOKUP(L736,[9]A3131!$P:$R,3,FALSE)</f>
        <v>B26 1AT</v>
      </c>
      <c r="K736" s="14"/>
      <c r="L736" s="13" t="s">
        <v>436</v>
      </c>
    </row>
    <row r="737" spans="1:12" ht="22.5" customHeight="1" x14ac:dyDescent="0.35">
      <c r="A737" s="11" t="s">
        <v>13</v>
      </c>
      <c r="B737" s="11" t="s">
        <v>14</v>
      </c>
      <c r="C737" s="12">
        <v>45016</v>
      </c>
      <c r="D737" s="13" t="s">
        <v>32</v>
      </c>
      <c r="E737" s="13" t="s">
        <v>26</v>
      </c>
      <c r="F737" s="13" t="s">
        <v>435</v>
      </c>
      <c r="G737" s="14">
        <f>VLOOKUP(L737,[9]A3131!$P:$T,5,FALSE)</f>
        <v>44705230</v>
      </c>
      <c r="H737" s="15">
        <v>2002.78</v>
      </c>
      <c r="I737" s="16" t="s">
        <v>282</v>
      </c>
      <c r="J737" s="14" t="str">
        <f>VLOOKUP(L737,[9]A3131!$P:$R,3,FALSE)</f>
        <v>B26 1AT</v>
      </c>
      <c r="K737" s="14"/>
      <c r="L737" s="13" t="s">
        <v>436</v>
      </c>
    </row>
    <row r="738" spans="1:12" ht="22.5" customHeight="1" x14ac:dyDescent="0.35">
      <c r="A738" s="11" t="s">
        <v>13</v>
      </c>
      <c r="B738" s="11" t="s">
        <v>14</v>
      </c>
      <c r="C738" s="12">
        <v>45016</v>
      </c>
      <c r="D738" s="13" t="s">
        <v>25</v>
      </c>
      <c r="E738" s="13" t="s">
        <v>26</v>
      </c>
      <c r="F738" s="13" t="s">
        <v>437</v>
      </c>
      <c r="G738" s="14">
        <f>VLOOKUP(L738,[9]A3131!$P:$T,5,FALSE)</f>
        <v>44735659</v>
      </c>
      <c r="H738" s="15">
        <v>3500</v>
      </c>
      <c r="I738" s="16" t="s">
        <v>282</v>
      </c>
      <c r="J738" s="14" t="str">
        <f>VLOOKUP(L738,[9]A3131!$P:$R,3,FALSE)</f>
        <v>B92 8PJ</v>
      </c>
      <c r="K738" s="14"/>
      <c r="L738" s="13" t="s">
        <v>438</v>
      </c>
    </row>
    <row r="739" spans="1:12" ht="22.5" customHeight="1" x14ac:dyDescent="0.35">
      <c r="A739" s="11" t="s">
        <v>13</v>
      </c>
      <c r="B739" s="11" t="s">
        <v>14</v>
      </c>
      <c r="C739" s="12">
        <v>45016</v>
      </c>
      <c r="D739" s="13" t="s">
        <v>28</v>
      </c>
      <c r="E739" s="13" t="s">
        <v>26</v>
      </c>
      <c r="F739" s="13" t="s">
        <v>437</v>
      </c>
      <c r="G739" s="14">
        <f>VLOOKUP(L739,[9]A3131!$P:$T,5,FALSE)</f>
        <v>44735659</v>
      </c>
      <c r="H739" s="15">
        <v>313758.84000000003</v>
      </c>
      <c r="I739" s="16" t="s">
        <v>282</v>
      </c>
      <c r="J739" s="14" t="str">
        <f>VLOOKUP(L739,[9]A3131!$P:$R,3,FALSE)</f>
        <v>B92 8PJ</v>
      </c>
      <c r="K739" s="14"/>
      <c r="L739" s="13" t="s">
        <v>438</v>
      </c>
    </row>
    <row r="740" spans="1:12" ht="22.5" customHeight="1" x14ac:dyDescent="0.35">
      <c r="A740" s="11" t="s">
        <v>13</v>
      </c>
      <c r="B740" s="11" t="s">
        <v>14</v>
      </c>
      <c r="C740" s="12">
        <v>45016</v>
      </c>
      <c r="D740" s="13" t="s">
        <v>257</v>
      </c>
      <c r="E740" s="13" t="s">
        <v>26</v>
      </c>
      <c r="F740" s="13" t="s">
        <v>437</v>
      </c>
      <c r="G740" s="14">
        <f>VLOOKUP(L740,[9]A3131!$P:$T,5,FALSE)</f>
        <v>44735659</v>
      </c>
      <c r="H740" s="15">
        <v>15356.87</v>
      </c>
      <c r="I740" s="16" t="s">
        <v>282</v>
      </c>
      <c r="J740" s="14" t="str">
        <f>VLOOKUP(L740,[9]A3131!$P:$R,3,FALSE)</f>
        <v>B92 8PJ</v>
      </c>
      <c r="K740" s="14"/>
      <c r="L740" s="13" t="s">
        <v>438</v>
      </c>
    </row>
    <row r="741" spans="1:12" ht="22.5" customHeight="1" x14ac:dyDescent="0.35">
      <c r="A741" s="11" t="s">
        <v>13</v>
      </c>
      <c r="B741" s="11" t="s">
        <v>14</v>
      </c>
      <c r="C741" s="12">
        <v>45016</v>
      </c>
      <c r="D741" s="13" t="s">
        <v>258</v>
      </c>
      <c r="E741" s="13" t="s">
        <v>26</v>
      </c>
      <c r="F741" s="13" t="s">
        <v>437</v>
      </c>
      <c r="G741" s="14">
        <f>VLOOKUP(L741,[9]A3131!$P:$T,5,FALSE)</f>
        <v>44735659</v>
      </c>
      <c r="H741" s="15">
        <v>11712.18</v>
      </c>
      <c r="I741" s="16" t="s">
        <v>282</v>
      </c>
      <c r="J741" s="14" t="str">
        <f>VLOOKUP(L741,[9]A3131!$P:$R,3,FALSE)</f>
        <v>B92 8PJ</v>
      </c>
      <c r="K741" s="14"/>
      <c r="L741" s="13" t="s">
        <v>438</v>
      </c>
    </row>
    <row r="742" spans="1:12" ht="22.5" customHeight="1" x14ac:dyDescent="0.35">
      <c r="A742" s="11" t="s">
        <v>13</v>
      </c>
      <c r="B742" s="11" t="s">
        <v>14</v>
      </c>
      <c r="C742" s="12">
        <v>45016</v>
      </c>
      <c r="D742" s="13" t="s">
        <v>30</v>
      </c>
      <c r="E742" s="13" t="s">
        <v>26</v>
      </c>
      <c r="F742" s="13" t="s">
        <v>437</v>
      </c>
      <c r="G742" s="14">
        <f>VLOOKUP(L742,[9]A3131!$P:$T,5,FALSE)</f>
        <v>44735659</v>
      </c>
      <c r="H742" s="15">
        <v>5762.32</v>
      </c>
      <c r="I742" s="16" t="s">
        <v>282</v>
      </c>
      <c r="J742" s="14" t="str">
        <f>VLOOKUP(L742,[9]A3131!$P:$R,3,FALSE)</f>
        <v>B92 8PJ</v>
      </c>
      <c r="K742" s="14"/>
      <c r="L742" s="13" t="s">
        <v>438</v>
      </c>
    </row>
    <row r="743" spans="1:12" ht="22.5" customHeight="1" x14ac:dyDescent="0.35">
      <c r="A743" s="11" t="s">
        <v>13</v>
      </c>
      <c r="B743" s="11" t="s">
        <v>14</v>
      </c>
      <c r="C743" s="12">
        <v>45016</v>
      </c>
      <c r="D743" s="13" t="s">
        <v>260</v>
      </c>
      <c r="E743" s="13" t="s">
        <v>26</v>
      </c>
      <c r="F743" s="13" t="s">
        <v>437</v>
      </c>
      <c r="G743" s="14">
        <f>VLOOKUP(L743,[9]A3131!$P:$T,5,FALSE)</f>
        <v>44735659</v>
      </c>
      <c r="H743" s="15">
        <v>5482.13</v>
      </c>
      <c r="I743" s="16" t="s">
        <v>282</v>
      </c>
      <c r="J743" s="14" t="str">
        <f>VLOOKUP(L743,[9]A3131!$P:$R,3,FALSE)</f>
        <v>B92 8PJ</v>
      </c>
      <c r="K743" s="14"/>
      <c r="L743" s="13" t="s">
        <v>438</v>
      </c>
    </row>
    <row r="744" spans="1:12" ht="22.5" customHeight="1" x14ac:dyDescent="0.35">
      <c r="A744" s="11" t="s">
        <v>13</v>
      </c>
      <c r="B744" s="11" t="s">
        <v>14</v>
      </c>
      <c r="C744" s="12">
        <v>45016</v>
      </c>
      <c r="D744" s="13" t="s">
        <v>298</v>
      </c>
      <c r="E744" s="13" t="s">
        <v>26</v>
      </c>
      <c r="F744" s="13" t="s">
        <v>437</v>
      </c>
      <c r="G744" s="14">
        <f>VLOOKUP(L744,[9]A3131!$P:$T,5,FALSE)</f>
        <v>44735659</v>
      </c>
      <c r="H744" s="15">
        <v>1076.8800000000001</v>
      </c>
      <c r="I744" s="16" t="s">
        <v>282</v>
      </c>
      <c r="J744" s="14" t="str">
        <f>VLOOKUP(L744,[9]A3131!$P:$R,3,FALSE)</f>
        <v>B92 8PJ</v>
      </c>
      <c r="K744" s="14"/>
      <c r="L744" s="13" t="s">
        <v>438</v>
      </c>
    </row>
    <row r="745" spans="1:12" ht="22.5" customHeight="1" x14ac:dyDescent="0.35">
      <c r="A745" s="11" t="s">
        <v>13</v>
      </c>
      <c r="B745" s="11" t="s">
        <v>14</v>
      </c>
      <c r="C745" s="12">
        <v>45016</v>
      </c>
      <c r="D745" s="13" t="s">
        <v>366</v>
      </c>
      <c r="E745" s="13" t="s">
        <v>26</v>
      </c>
      <c r="F745" s="13" t="s">
        <v>437</v>
      </c>
      <c r="G745" s="14">
        <f>VLOOKUP(L745,[9]A3131!$P:$T,5,FALSE)</f>
        <v>44735659</v>
      </c>
      <c r="H745" s="15">
        <v>8710.16</v>
      </c>
      <c r="I745" s="16" t="s">
        <v>282</v>
      </c>
      <c r="J745" s="14" t="str">
        <f>VLOOKUP(L745,[9]A3131!$P:$R,3,FALSE)</f>
        <v>B92 8PJ</v>
      </c>
      <c r="K745" s="14"/>
      <c r="L745" s="13" t="s">
        <v>438</v>
      </c>
    </row>
    <row r="746" spans="1:12" ht="22.5" customHeight="1" x14ac:dyDescent="0.35">
      <c r="A746" s="11" t="s">
        <v>13</v>
      </c>
      <c r="B746" s="11" t="s">
        <v>14</v>
      </c>
      <c r="C746" s="12">
        <v>45016</v>
      </c>
      <c r="D746" s="13" t="s">
        <v>115</v>
      </c>
      <c r="E746" s="13" t="s">
        <v>26</v>
      </c>
      <c r="F746" s="13" t="s">
        <v>437</v>
      </c>
      <c r="G746" s="14">
        <f>VLOOKUP(L746,[9]A3131!$P:$T,5,FALSE)</f>
        <v>44735659</v>
      </c>
      <c r="H746" s="15">
        <v>15000</v>
      </c>
      <c r="I746" s="16" t="s">
        <v>282</v>
      </c>
      <c r="J746" s="14" t="str">
        <f>VLOOKUP(L746,[9]A3131!$P:$R,3,FALSE)</f>
        <v>B92 8PJ</v>
      </c>
      <c r="K746" s="14"/>
      <c r="L746" s="13" t="s">
        <v>438</v>
      </c>
    </row>
    <row r="747" spans="1:12" ht="22.5" customHeight="1" x14ac:dyDescent="0.35">
      <c r="A747" s="11" t="s">
        <v>13</v>
      </c>
      <c r="B747" s="11" t="s">
        <v>14</v>
      </c>
      <c r="C747" s="12">
        <v>45016</v>
      </c>
      <c r="D747" s="13" t="s">
        <v>116</v>
      </c>
      <c r="E747" s="13" t="s">
        <v>26</v>
      </c>
      <c r="F747" s="13" t="s">
        <v>437</v>
      </c>
      <c r="G747" s="14">
        <f>VLOOKUP(L747,[9]A3131!$P:$T,5,FALSE)</f>
        <v>44735659</v>
      </c>
      <c r="H747" s="15">
        <v>16750</v>
      </c>
      <c r="I747" s="16" t="s">
        <v>282</v>
      </c>
      <c r="J747" s="14" t="str">
        <f>VLOOKUP(L747,[9]A3131!$P:$R,3,FALSE)</f>
        <v>B92 8PJ</v>
      </c>
      <c r="K747" s="14"/>
      <c r="L747" s="13" t="s">
        <v>438</v>
      </c>
    </row>
    <row r="748" spans="1:12" ht="22.5" customHeight="1" x14ac:dyDescent="0.35">
      <c r="A748" s="11" t="s">
        <v>13</v>
      </c>
      <c r="B748" s="11" t="s">
        <v>14</v>
      </c>
      <c r="C748" s="12">
        <v>45016</v>
      </c>
      <c r="D748" s="13" t="s">
        <v>31</v>
      </c>
      <c r="E748" s="13" t="s">
        <v>26</v>
      </c>
      <c r="F748" s="13" t="s">
        <v>437</v>
      </c>
      <c r="G748" s="14">
        <f>VLOOKUP(L748,[9]A3131!$P:$T,5,FALSE)</f>
        <v>44735659</v>
      </c>
      <c r="H748" s="15">
        <v>22499.25</v>
      </c>
      <c r="I748" s="16" t="s">
        <v>282</v>
      </c>
      <c r="J748" s="14" t="str">
        <f>VLOOKUP(L748,[9]A3131!$P:$R,3,FALSE)</f>
        <v>B92 8PJ</v>
      </c>
      <c r="K748" s="14"/>
      <c r="L748" s="13" t="s">
        <v>438</v>
      </c>
    </row>
    <row r="749" spans="1:12" ht="22.5" customHeight="1" x14ac:dyDescent="0.35">
      <c r="A749" s="11" t="s">
        <v>13</v>
      </c>
      <c r="B749" s="11" t="s">
        <v>14</v>
      </c>
      <c r="C749" s="12">
        <v>45016</v>
      </c>
      <c r="D749" s="13" t="s">
        <v>98</v>
      </c>
      <c r="E749" s="13" t="s">
        <v>26</v>
      </c>
      <c r="F749" s="13" t="s">
        <v>437</v>
      </c>
      <c r="G749" s="14">
        <f>VLOOKUP(L749,[9]A3131!$P:$T,5,FALSE)</f>
        <v>44735659</v>
      </c>
      <c r="H749" s="15">
        <v>758.91</v>
      </c>
      <c r="I749" s="16" t="s">
        <v>282</v>
      </c>
      <c r="J749" s="14" t="str">
        <f>VLOOKUP(L749,[9]A3131!$P:$R,3,FALSE)</f>
        <v>B92 8PJ</v>
      </c>
      <c r="K749" s="14"/>
      <c r="L749" s="13" t="s">
        <v>438</v>
      </c>
    </row>
    <row r="750" spans="1:12" ht="22.5" customHeight="1" x14ac:dyDescent="0.35">
      <c r="A750" s="11" t="s">
        <v>13</v>
      </c>
      <c r="B750" s="11" t="s">
        <v>14</v>
      </c>
      <c r="C750" s="12">
        <v>45016</v>
      </c>
      <c r="D750" s="13" t="s">
        <v>32</v>
      </c>
      <c r="E750" s="13" t="s">
        <v>26</v>
      </c>
      <c r="F750" s="13" t="s">
        <v>437</v>
      </c>
      <c r="G750" s="14">
        <f>VLOOKUP(L750,[9]A3131!$P:$T,5,FALSE)</f>
        <v>44735659</v>
      </c>
      <c r="H750" s="15">
        <v>34549.69</v>
      </c>
      <c r="I750" s="16" t="s">
        <v>282</v>
      </c>
      <c r="J750" s="14" t="str">
        <f>VLOOKUP(L750,[9]A3131!$P:$R,3,FALSE)</f>
        <v>B92 8PJ</v>
      </c>
      <c r="K750" s="14"/>
      <c r="L750" s="13" t="s">
        <v>438</v>
      </c>
    </row>
    <row r="751" spans="1:12" ht="22.5" customHeight="1" x14ac:dyDescent="0.35">
      <c r="A751" s="11" t="s">
        <v>13</v>
      </c>
      <c r="B751" s="11" t="s">
        <v>14</v>
      </c>
      <c r="C751" s="12">
        <v>45016</v>
      </c>
      <c r="D751" s="13" t="s">
        <v>33</v>
      </c>
      <c r="E751" s="13" t="s">
        <v>26</v>
      </c>
      <c r="F751" s="13" t="s">
        <v>437</v>
      </c>
      <c r="G751" s="14">
        <f>VLOOKUP(L751,[9]A3131!$P:$T,5,FALSE)</f>
        <v>44735659</v>
      </c>
      <c r="H751" s="15">
        <v>437</v>
      </c>
      <c r="I751" s="16" t="s">
        <v>282</v>
      </c>
      <c r="J751" s="14" t="str">
        <f>VLOOKUP(L751,[9]A3131!$P:$R,3,FALSE)</f>
        <v>B92 8PJ</v>
      </c>
      <c r="K751" s="14"/>
      <c r="L751" s="13" t="s">
        <v>438</v>
      </c>
    </row>
    <row r="752" spans="1:12" ht="22.5" customHeight="1" x14ac:dyDescent="0.35">
      <c r="A752" s="11" t="s">
        <v>13</v>
      </c>
      <c r="B752" s="11" t="s">
        <v>14</v>
      </c>
      <c r="C752" s="12">
        <v>45016</v>
      </c>
      <c r="D752" s="13" t="s">
        <v>261</v>
      </c>
      <c r="E752" s="13" t="s">
        <v>26</v>
      </c>
      <c r="F752" s="13" t="s">
        <v>437</v>
      </c>
      <c r="G752" s="14">
        <f>VLOOKUP(L752,[9]A3131!$P:$T,5,FALSE)</f>
        <v>44735659</v>
      </c>
      <c r="H752" s="15">
        <v>11246.81</v>
      </c>
      <c r="I752" s="16" t="s">
        <v>282</v>
      </c>
      <c r="J752" s="14" t="str">
        <f>VLOOKUP(L752,[9]A3131!$P:$R,3,FALSE)</f>
        <v>B92 8PJ</v>
      </c>
      <c r="K752" s="14"/>
      <c r="L752" s="13" t="s">
        <v>438</v>
      </c>
    </row>
    <row r="753" spans="1:12" ht="22.5" customHeight="1" x14ac:dyDescent="0.35">
      <c r="A753" s="11" t="s">
        <v>13</v>
      </c>
      <c r="B753" s="11" t="s">
        <v>14</v>
      </c>
      <c r="C753" s="12">
        <v>45016</v>
      </c>
      <c r="D753" s="13" t="s">
        <v>263</v>
      </c>
      <c r="E753" s="13" t="s">
        <v>26</v>
      </c>
      <c r="F753" s="13" t="s">
        <v>437</v>
      </c>
      <c r="G753" s="14">
        <f>VLOOKUP(L753,[9]A3131!$P:$T,5,FALSE)</f>
        <v>44735659</v>
      </c>
      <c r="H753" s="15">
        <v>6141.95</v>
      </c>
      <c r="I753" s="16" t="s">
        <v>282</v>
      </c>
      <c r="J753" s="14" t="str">
        <f>VLOOKUP(L753,[9]A3131!$P:$R,3,FALSE)</f>
        <v>B92 8PJ</v>
      </c>
      <c r="K753" s="14"/>
      <c r="L753" s="13" t="s">
        <v>438</v>
      </c>
    </row>
    <row r="754" spans="1:12" ht="22.5" customHeight="1" x14ac:dyDescent="0.35">
      <c r="A754" s="11" t="s">
        <v>13</v>
      </c>
      <c r="B754" s="11" t="s">
        <v>14</v>
      </c>
      <c r="C754" s="12">
        <v>45016</v>
      </c>
      <c r="D754" s="13" t="s">
        <v>264</v>
      </c>
      <c r="E754" s="13" t="s">
        <v>26</v>
      </c>
      <c r="F754" s="13" t="s">
        <v>437</v>
      </c>
      <c r="G754" s="14">
        <f>VLOOKUP(L754,[9]A3131!$P:$T,5,FALSE)</f>
        <v>44735659</v>
      </c>
      <c r="H754" s="15">
        <v>4878.75</v>
      </c>
      <c r="I754" s="16" t="s">
        <v>282</v>
      </c>
      <c r="J754" s="14" t="str">
        <f>VLOOKUP(L754,[9]A3131!$P:$R,3,FALSE)</f>
        <v>B92 8PJ</v>
      </c>
      <c r="K754" s="14"/>
      <c r="L754" s="13" t="s">
        <v>438</v>
      </c>
    </row>
    <row r="755" spans="1:12" ht="22.5" customHeight="1" x14ac:dyDescent="0.35">
      <c r="A755" s="11" t="s">
        <v>13</v>
      </c>
      <c r="B755" s="11" t="s">
        <v>14</v>
      </c>
      <c r="C755" s="12">
        <v>45016</v>
      </c>
      <c r="D755" s="13" t="s">
        <v>412</v>
      </c>
      <c r="E755" s="13" t="s">
        <v>26</v>
      </c>
      <c r="F755" s="13" t="s">
        <v>437</v>
      </c>
      <c r="G755" s="14">
        <f>VLOOKUP(L755,[9]A3131!$P:$T,5,FALSE)</f>
        <v>44735659</v>
      </c>
      <c r="H755" s="15">
        <v>4913.0600000000004</v>
      </c>
      <c r="I755" s="16" t="s">
        <v>282</v>
      </c>
      <c r="J755" s="14" t="str">
        <f>VLOOKUP(L755,[9]A3131!$P:$R,3,FALSE)</f>
        <v>B92 8PJ</v>
      </c>
      <c r="K755" s="14"/>
      <c r="L755" s="13" t="s">
        <v>438</v>
      </c>
    </row>
    <row r="756" spans="1:12" ht="22.5" customHeight="1" x14ac:dyDescent="0.35">
      <c r="A756" s="11" t="s">
        <v>13</v>
      </c>
      <c r="B756" s="11" t="s">
        <v>14</v>
      </c>
      <c r="C756" s="12">
        <v>45016</v>
      </c>
      <c r="D756" s="13" t="s">
        <v>25</v>
      </c>
      <c r="E756" s="13" t="s">
        <v>26</v>
      </c>
      <c r="F756" s="13" t="s">
        <v>439</v>
      </c>
      <c r="G756" s="14">
        <f>VLOOKUP(L756,[9]A3131!$P:$T,5,FALSE)</f>
        <v>44705216</v>
      </c>
      <c r="H756" s="15">
        <v>560</v>
      </c>
      <c r="I756" s="16" t="s">
        <v>282</v>
      </c>
      <c r="J756" s="14" t="str">
        <f>VLOOKUP(L756,[9]A3131!$P:$R,3,FALSE)</f>
        <v>B19 1HS</v>
      </c>
      <c r="K756" s="14"/>
      <c r="L756" s="13" t="s">
        <v>440</v>
      </c>
    </row>
    <row r="757" spans="1:12" ht="22.5" customHeight="1" x14ac:dyDescent="0.35">
      <c r="A757" s="11" t="s">
        <v>13</v>
      </c>
      <c r="B757" s="11" t="s">
        <v>14</v>
      </c>
      <c r="C757" s="12">
        <v>45016</v>
      </c>
      <c r="D757" s="13" t="s">
        <v>28</v>
      </c>
      <c r="E757" s="13" t="s">
        <v>26</v>
      </c>
      <c r="F757" s="13" t="s">
        <v>439</v>
      </c>
      <c r="G757" s="14">
        <f>VLOOKUP(L757,[9]A3131!$P:$T,5,FALSE)</f>
        <v>44705216</v>
      </c>
      <c r="H757" s="15">
        <v>35388.839999999997</v>
      </c>
      <c r="I757" s="16" t="s">
        <v>282</v>
      </c>
      <c r="J757" s="14" t="str">
        <f>VLOOKUP(L757,[9]A3131!$P:$R,3,FALSE)</f>
        <v>B19 1HS</v>
      </c>
      <c r="K757" s="14"/>
      <c r="L757" s="13" t="s">
        <v>440</v>
      </c>
    </row>
    <row r="758" spans="1:12" ht="22.5" customHeight="1" x14ac:dyDescent="0.35">
      <c r="A758" s="11" t="s">
        <v>13</v>
      </c>
      <c r="B758" s="11" t="s">
        <v>14</v>
      </c>
      <c r="C758" s="12">
        <v>45016</v>
      </c>
      <c r="D758" s="13" t="s">
        <v>30</v>
      </c>
      <c r="E758" s="13" t="s">
        <v>26</v>
      </c>
      <c r="F758" s="13" t="s">
        <v>439</v>
      </c>
      <c r="G758" s="14">
        <f>VLOOKUP(L758,[9]A3131!$P:$T,5,FALSE)</f>
        <v>44705216</v>
      </c>
      <c r="H758" s="15">
        <v>618.39</v>
      </c>
      <c r="I758" s="16" t="s">
        <v>282</v>
      </c>
      <c r="J758" s="14" t="str">
        <f>VLOOKUP(L758,[9]A3131!$P:$R,3,FALSE)</f>
        <v>B19 1HS</v>
      </c>
      <c r="K758" s="14"/>
      <c r="L758" s="13" t="s">
        <v>440</v>
      </c>
    </row>
    <row r="759" spans="1:12" ht="22.5" customHeight="1" x14ac:dyDescent="0.35">
      <c r="A759" s="11" t="s">
        <v>13</v>
      </c>
      <c r="B759" s="11" t="s">
        <v>14</v>
      </c>
      <c r="C759" s="12">
        <v>45016</v>
      </c>
      <c r="D759" s="13" t="s">
        <v>94</v>
      </c>
      <c r="E759" s="13" t="s">
        <v>26</v>
      </c>
      <c r="F759" s="13" t="s">
        <v>439</v>
      </c>
      <c r="G759" s="14">
        <f>VLOOKUP(L759,[9]A3131!$P:$T,5,FALSE)</f>
        <v>44705216</v>
      </c>
      <c r="H759" s="15">
        <v>20.64</v>
      </c>
      <c r="I759" s="16" t="s">
        <v>282</v>
      </c>
      <c r="J759" s="14" t="str">
        <f>VLOOKUP(L759,[9]A3131!$P:$R,3,FALSE)</f>
        <v>B19 1HS</v>
      </c>
      <c r="K759" s="14"/>
      <c r="L759" s="13" t="s">
        <v>440</v>
      </c>
    </row>
    <row r="760" spans="1:12" ht="22.5" customHeight="1" x14ac:dyDescent="0.35">
      <c r="A760" s="11" t="s">
        <v>13</v>
      </c>
      <c r="B760" s="11" t="s">
        <v>14</v>
      </c>
      <c r="C760" s="12">
        <v>45016</v>
      </c>
      <c r="D760" s="13" t="s">
        <v>95</v>
      </c>
      <c r="E760" s="13" t="s">
        <v>26</v>
      </c>
      <c r="F760" s="13" t="s">
        <v>439</v>
      </c>
      <c r="G760" s="14">
        <f>VLOOKUP(L760,[9]A3131!$P:$T,5,FALSE)</f>
        <v>44705216</v>
      </c>
      <c r="H760" s="15">
        <v>10139</v>
      </c>
      <c r="I760" s="16" t="s">
        <v>282</v>
      </c>
      <c r="J760" s="14" t="str">
        <f>VLOOKUP(L760,[9]A3131!$P:$R,3,FALSE)</f>
        <v>B19 1HS</v>
      </c>
      <c r="K760" s="14"/>
      <c r="L760" s="13" t="s">
        <v>440</v>
      </c>
    </row>
    <row r="761" spans="1:12" ht="22.5" customHeight="1" x14ac:dyDescent="0.35">
      <c r="A761" s="11" t="s">
        <v>13</v>
      </c>
      <c r="B761" s="11" t="s">
        <v>14</v>
      </c>
      <c r="C761" s="12">
        <v>45016</v>
      </c>
      <c r="D761" s="13" t="s">
        <v>97</v>
      </c>
      <c r="E761" s="13" t="s">
        <v>26</v>
      </c>
      <c r="F761" s="13" t="s">
        <v>439</v>
      </c>
      <c r="G761" s="14">
        <f>VLOOKUP(L761,[9]A3131!$P:$T,5,FALSE)</f>
        <v>44705216</v>
      </c>
      <c r="H761" s="15">
        <v>715.11</v>
      </c>
      <c r="I761" s="16" t="s">
        <v>282</v>
      </c>
      <c r="J761" s="14" t="str">
        <f>VLOOKUP(L761,[9]A3131!$P:$R,3,FALSE)</f>
        <v>B19 1HS</v>
      </c>
      <c r="K761" s="14"/>
      <c r="L761" s="13" t="s">
        <v>440</v>
      </c>
    </row>
    <row r="762" spans="1:12" ht="22.5" customHeight="1" x14ac:dyDescent="0.35">
      <c r="A762" s="11" t="s">
        <v>13</v>
      </c>
      <c r="B762" s="11" t="s">
        <v>14</v>
      </c>
      <c r="C762" s="12">
        <v>45016</v>
      </c>
      <c r="D762" s="13" t="s">
        <v>98</v>
      </c>
      <c r="E762" s="13" t="s">
        <v>26</v>
      </c>
      <c r="F762" s="13" t="s">
        <v>439</v>
      </c>
      <c r="G762" s="14">
        <f>VLOOKUP(L762,[9]A3131!$P:$T,5,FALSE)</f>
        <v>44705216</v>
      </c>
      <c r="H762" s="15">
        <v>66.349999999999994</v>
      </c>
      <c r="I762" s="16" t="s">
        <v>282</v>
      </c>
      <c r="J762" s="14" t="str">
        <f>VLOOKUP(L762,[9]A3131!$P:$R,3,FALSE)</f>
        <v>B19 1HS</v>
      </c>
      <c r="K762" s="14"/>
      <c r="L762" s="13" t="s">
        <v>440</v>
      </c>
    </row>
    <row r="763" spans="1:12" ht="22.5" customHeight="1" x14ac:dyDescent="0.35">
      <c r="A763" s="11" t="s">
        <v>13</v>
      </c>
      <c r="B763" s="11" t="s">
        <v>14</v>
      </c>
      <c r="C763" s="12">
        <v>45016</v>
      </c>
      <c r="D763" s="13" t="s">
        <v>32</v>
      </c>
      <c r="E763" s="13" t="s">
        <v>26</v>
      </c>
      <c r="F763" s="13" t="s">
        <v>439</v>
      </c>
      <c r="G763" s="14">
        <f>VLOOKUP(L763,[9]A3131!$P:$T,5,FALSE)</f>
        <v>44705216</v>
      </c>
      <c r="H763" s="15">
        <v>2818.14</v>
      </c>
      <c r="I763" s="16" t="s">
        <v>282</v>
      </c>
      <c r="J763" s="14" t="str">
        <f>VLOOKUP(L763,[9]A3131!$P:$R,3,FALSE)</f>
        <v>B19 1HS</v>
      </c>
      <c r="K763" s="14"/>
      <c r="L763" s="13" t="s">
        <v>440</v>
      </c>
    </row>
    <row r="764" spans="1:12" ht="22.5" customHeight="1" x14ac:dyDescent="0.35">
      <c r="A764" s="11" t="s">
        <v>13</v>
      </c>
      <c r="B764" s="11" t="s">
        <v>14</v>
      </c>
      <c r="C764" s="12">
        <v>45016</v>
      </c>
      <c r="D764" s="13" t="s">
        <v>33</v>
      </c>
      <c r="E764" s="13" t="s">
        <v>26</v>
      </c>
      <c r="F764" s="13" t="s">
        <v>439</v>
      </c>
      <c r="G764" s="14">
        <f>VLOOKUP(L764,[9]A3131!$P:$T,5,FALSE)</f>
        <v>44705216</v>
      </c>
      <c r="H764" s="15">
        <v>11.5</v>
      </c>
      <c r="I764" s="16" t="s">
        <v>282</v>
      </c>
      <c r="J764" s="14" t="str">
        <f>VLOOKUP(L764,[9]A3131!$P:$R,3,FALSE)</f>
        <v>B19 1HS</v>
      </c>
      <c r="K764" s="14"/>
      <c r="L764" s="13" t="s">
        <v>440</v>
      </c>
    </row>
    <row r="765" spans="1:12" ht="22.5" customHeight="1" x14ac:dyDescent="0.35">
      <c r="A765" s="11" t="s">
        <v>13</v>
      </c>
      <c r="B765" s="11" t="s">
        <v>14</v>
      </c>
      <c r="C765" s="12">
        <v>45016</v>
      </c>
      <c r="D765" s="13" t="s">
        <v>25</v>
      </c>
      <c r="E765" s="13" t="s">
        <v>26</v>
      </c>
      <c r="F765" s="13" t="s">
        <v>441</v>
      </c>
      <c r="G765" s="14">
        <f>VLOOKUP(L765,[9]A3131!$P:$T,5,FALSE)</f>
        <v>44705028</v>
      </c>
      <c r="H765" s="15">
        <v>840</v>
      </c>
      <c r="I765" s="16" t="s">
        <v>282</v>
      </c>
      <c r="J765" s="14" t="str">
        <f>VLOOKUP(L765,[9]A3131!$P:$R,3,FALSE)</f>
        <v>B20 2QR</v>
      </c>
      <c r="K765" s="14"/>
      <c r="L765" s="13" t="s">
        <v>442</v>
      </c>
    </row>
    <row r="766" spans="1:12" ht="22.5" customHeight="1" x14ac:dyDescent="0.35">
      <c r="A766" s="11" t="s">
        <v>13</v>
      </c>
      <c r="B766" s="11" t="s">
        <v>14</v>
      </c>
      <c r="C766" s="12">
        <v>45016</v>
      </c>
      <c r="D766" s="13" t="s">
        <v>28</v>
      </c>
      <c r="E766" s="13" t="s">
        <v>26</v>
      </c>
      <c r="F766" s="13" t="s">
        <v>441</v>
      </c>
      <c r="G766" s="14">
        <f>VLOOKUP(L766,[9]A3131!$P:$T,5,FALSE)</f>
        <v>44705028</v>
      </c>
      <c r="H766" s="15">
        <v>53918.25</v>
      </c>
      <c r="I766" s="16" t="s">
        <v>282</v>
      </c>
      <c r="J766" s="14" t="str">
        <f>VLOOKUP(L766,[9]A3131!$P:$R,3,FALSE)</f>
        <v>B20 2QR</v>
      </c>
      <c r="K766" s="14"/>
      <c r="L766" s="13" t="s">
        <v>442</v>
      </c>
    </row>
    <row r="767" spans="1:12" ht="22.5" customHeight="1" x14ac:dyDescent="0.35">
      <c r="A767" s="11" t="s">
        <v>13</v>
      </c>
      <c r="B767" s="11" t="s">
        <v>14</v>
      </c>
      <c r="C767" s="12">
        <v>45016</v>
      </c>
      <c r="D767" s="13" t="s">
        <v>30</v>
      </c>
      <c r="E767" s="13" t="s">
        <v>26</v>
      </c>
      <c r="F767" s="13" t="s">
        <v>441</v>
      </c>
      <c r="G767" s="14">
        <f>VLOOKUP(L767,[9]A3131!$P:$T,5,FALSE)</f>
        <v>44705028</v>
      </c>
      <c r="H767" s="15">
        <v>996.2</v>
      </c>
      <c r="I767" s="16" t="s">
        <v>282</v>
      </c>
      <c r="J767" s="14" t="str">
        <f>VLOOKUP(L767,[9]A3131!$P:$R,3,FALSE)</f>
        <v>B20 2QR</v>
      </c>
      <c r="K767" s="14"/>
      <c r="L767" s="13" t="s">
        <v>442</v>
      </c>
    </row>
    <row r="768" spans="1:12" ht="22.5" customHeight="1" x14ac:dyDescent="0.35">
      <c r="A768" s="11" t="s">
        <v>13</v>
      </c>
      <c r="B768" s="11" t="s">
        <v>14</v>
      </c>
      <c r="C768" s="12">
        <v>45016</v>
      </c>
      <c r="D768" s="13" t="s">
        <v>116</v>
      </c>
      <c r="E768" s="13" t="s">
        <v>26</v>
      </c>
      <c r="F768" s="13" t="s">
        <v>441</v>
      </c>
      <c r="G768" s="14">
        <f>VLOOKUP(L768,[9]A3131!$P:$T,5,FALSE)</f>
        <v>44705028</v>
      </c>
      <c r="H768" s="15">
        <v>1375</v>
      </c>
      <c r="I768" s="16" t="s">
        <v>282</v>
      </c>
      <c r="J768" s="14" t="str">
        <f>VLOOKUP(L768,[9]A3131!$P:$R,3,FALSE)</f>
        <v>B20 2QR</v>
      </c>
      <c r="K768" s="14"/>
      <c r="L768" s="13" t="s">
        <v>442</v>
      </c>
    </row>
    <row r="769" spans="1:12" ht="22.5" customHeight="1" x14ac:dyDescent="0.35">
      <c r="A769" s="11" t="s">
        <v>13</v>
      </c>
      <c r="B769" s="11" t="s">
        <v>14</v>
      </c>
      <c r="C769" s="12">
        <v>45016</v>
      </c>
      <c r="D769" s="13" t="s">
        <v>32</v>
      </c>
      <c r="E769" s="13" t="s">
        <v>26</v>
      </c>
      <c r="F769" s="13" t="s">
        <v>441</v>
      </c>
      <c r="G769" s="14">
        <f>VLOOKUP(L769,[9]A3131!$P:$T,5,FALSE)</f>
        <v>44705028</v>
      </c>
      <c r="H769" s="15">
        <v>4276.42</v>
      </c>
      <c r="I769" s="16" t="s">
        <v>282</v>
      </c>
      <c r="J769" s="14" t="str">
        <f>VLOOKUP(L769,[9]A3131!$P:$R,3,FALSE)</f>
        <v>B20 2QR</v>
      </c>
      <c r="K769" s="14"/>
      <c r="L769" s="13" t="s">
        <v>442</v>
      </c>
    </row>
    <row r="770" spans="1:12" ht="22.5" customHeight="1" x14ac:dyDescent="0.35">
      <c r="A770" s="11" t="s">
        <v>13</v>
      </c>
      <c r="B770" s="11" t="s">
        <v>14</v>
      </c>
      <c r="C770" s="12">
        <v>45016</v>
      </c>
      <c r="D770" s="13" t="s">
        <v>33</v>
      </c>
      <c r="E770" s="13" t="s">
        <v>26</v>
      </c>
      <c r="F770" s="13" t="s">
        <v>441</v>
      </c>
      <c r="G770" s="14">
        <f>VLOOKUP(L770,[9]A3131!$P:$T,5,FALSE)</f>
        <v>44705028</v>
      </c>
      <c r="H770" s="15">
        <v>23</v>
      </c>
      <c r="I770" s="16" t="s">
        <v>282</v>
      </c>
      <c r="J770" s="14" t="str">
        <f>VLOOKUP(L770,[9]A3131!$P:$R,3,FALSE)</f>
        <v>B20 2QR</v>
      </c>
      <c r="K770" s="14"/>
      <c r="L770" s="13" t="s">
        <v>442</v>
      </c>
    </row>
    <row r="771" spans="1:12" ht="22.5" customHeight="1" x14ac:dyDescent="0.35">
      <c r="A771" s="11" t="s">
        <v>13</v>
      </c>
      <c r="B771" s="11" t="s">
        <v>14</v>
      </c>
      <c r="C771" s="12">
        <v>45016</v>
      </c>
      <c r="D771" s="13" t="s">
        <v>188</v>
      </c>
      <c r="E771" s="13" t="s">
        <v>189</v>
      </c>
      <c r="F771" s="13" t="s">
        <v>441</v>
      </c>
      <c r="G771" s="14">
        <f>VLOOKUP(L771,[9]A3131!$P:$T,5,FALSE)</f>
        <v>44705028</v>
      </c>
      <c r="H771" s="15">
        <v>715.39</v>
      </c>
      <c r="I771" s="16" t="s">
        <v>188</v>
      </c>
      <c r="J771" s="14" t="str">
        <f>VLOOKUP(L771,[9]A3131!$P:$R,3,FALSE)</f>
        <v>B20 2QR</v>
      </c>
      <c r="K771" s="14"/>
      <c r="L771" s="13" t="s">
        <v>442</v>
      </c>
    </row>
    <row r="772" spans="1:12" ht="22.5" customHeight="1" x14ac:dyDescent="0.35">
      <c r="A772" s="11" t="s">
        <v>13</v>
      </c>
      <c r="B772" s="11" t="s">
        <v>14</v>
      </c>
      <c r="C772" s="12">
        <v>45016</v>
      </c>
      <c r="D772" s="13" t="s">
        <v>28</v>
      </c>
      <c r="E772" s="13" t="s">
        <v>26</v>
      </c>
      <c r="F772" s="13" t="s">
        <v>443</v>
      </c>
      <c r="G772" s="14">
        <f>VLOOKUP(L772,[9]A3131!$P:$T,5,FALSE)</f>
        <v>44705326</v>
      </c>
      <c r="H772" s="15">
        <v>30612.14</v>
      </c>
      <c r="I772" s="16" t="str">
        <f>VLOOKUP(L772,[9]A3131!$P:$Q,2,FALSE)</f>
        <v>Global Sum (GMS)</v>
      </c>
      <c r="J772" s="14" t="str">
        <f>VLOOKUP(L772,[9]A3131!$P:$R,3,FALSE)</f>
        <v>B26 2SB</v>
      </c>
      <c r="K772" s="14"/>
      <c r="L772" s="13" t="s">
        <v>444</v>
      </c>
    </row>
    <row r="773" spans="1:12" ht="22.5" customHeight="1" x14ac:dyDescent="0.35">
      <c r="A773" s="11" t="s">
        <v>13</v>
      </c>
      <c r="B773" s="11" t="s">
        <v>14</v>
      </c>
      <c r="C773" s="12">
        <v>45016</v>
      </c>
      <c r="D773" s="13" t="s">
        <v>30</v>
      </c>
      <c r="E773" s="13" t="s">
        <v>26</v>
      </c>
      <c r="F773" s="13" t="s">
        <v>443</v>
      </c>
      <c r="G773" s="14">
        <f>VLOOKUP(L773,[9]A3131!$P:$T,5,FALSE)</f>
        <v>44705326</v>
      </c>
      <c r="H773" s="15">
        <v>472.1</v>
      </c>
      <c r="I773" s="16" t="str">
        <f>VLOOKUP(L773,[9]A3131!$P:$Q,2,FALSE)</f>
        <v>Global Sum (GMS)</v>
      </c>
      <c r="J773" s="14" t="str">
        <f>VLOOKUP(L773,[9]A3131!$P:$R,3,FALSE)</f>
        <v>B26 2SB</v>
      </c>
      <c r="K773" s="14"/>
      <c r="L773" s="13" t="s">
        <v>444</v>
      </c>
    </row>
    <row r="774" spans="1:12" ht="22.5" customHeight="1" x14ac:dyDescent="0.35">
      <c r="A774" s="11" t="s">
        <v>13</v>
      </c>
      <c r="B774" s="11" t="s">
        <v>14</v>
      </c>
      <c r="C774" s="12">
        <v>45016</v>
      </c>
      <c r="D774" s="13" t="s">
        <v>31</v>
      </c>
      <c r="E774" s="13" t="s">
        <v>26</v>
      </c>
      <c r="F774" s="13" t="s">
        <v>443</v>
      </c>
      <c r="G774" s="14">
        <f>VLOOKUP(L774,[9]A3131!$P:$T,5,FALSE)</f>
        <v>44705326</v>
      </c>
      <c r="H774" s="15">
        <v>1039.9000000000001</v>
      </c>
      <c r="I774" s="16" t="str">
        <f>VLOOKUP(L774,[9]A3131!$P:$Q,2,FALSE)</f>
        <v>Global Sum (GMS)</v>
      </c>
      <c r="J774" s="14" t="str">
        <f>VLOOKUP(L774,[9]A3131!$P:$R,3,FALSE)</f>
        <v>B26 2SB</v>
      </c>
      <c r="K774" s="14"/>
      <c r="L774" s="13" t="s">
        <v>444</v>
      </c>
    </row>
    <row r="775" spans="1:12" ht="22.5" customHeight="1" x14ac:dyDescent="0.35">
      <c r="A775" s="11" t="s">
        <v>13</v>
      </c>
      <c r="B775" s="11" t="s">
        <v>14</v>
      </c>
      <c r="C775" s="12">
        <v>45016</v>
      </c>
      <c r="D775" s="13" t="s">
        <v>98</v>
      </c>
      <c r="E775" s="13" t="s">
        <v>26</v>
      </c>
      <c r="F775" s="13" t="s">
        <v>443</v>
      </c>
      <c r="G775" s="14">
        <f>VLOOKUP(L775,[9]A3131!$P:$T,5,FALSE)</f>
        <v>44705326</v>
      </c>
      <c r="H775" s="15">
        <v>72.97</v>
      </c>
      <c r="I775" s="16" t="str">
        <f>VLOOKUP(L775,[9]A3131!$P:$Q,2,FALSE)</f>
        <v>Global Sum (GMS)</v>
      </c>
      <c r="J775" s="14" t="str">
        <f>VLOOKUP(L775,[9]A3131!$P:$R,3,FALSE)</f>
        <v>B26 2SB</v>
      </c>
      <c r="K775" s="14"/>
      <c r="L775" s="13" t="s">
        <v>444</v>
      </c>
    </row>
    <row r="776" spans="1:12" ht="22.5" customHeight="1" x14ac:dyDescent="0.35">
      <c r="A776" s="11" t="s">
        <v>13</v>
      </c>
      <c r="B776" s="11" t="s">
        <v>14</v>
      </c>
      <c r="C776" s="12">
        <v>45016</v>
      </c>
      <c r="D776" s="13" t="s">
        <v>32</v>
      </c>
      <c r="E776" s="13" t="s">
        <v>26</v>
      </c>
      <c r="F776" s="13" t="s">
        <v>443</v>
      </c>
      <c r="G776" s="14">
        <f>VLOOKUP(L776,[9]A3131!$P:$T,5,FALSE)</f>
        <v>44705326</v>
      </c>
      <c r="H776" s="15">
        <v>2299.9</v>
      </c>
      <c r="I776" s="16" t="str">
        <f>VLOOKUP(L776,[9]A3131!$P:$Q,2,FALSE)</f>
        <v>Global Sum (GMS)</v>
      </c>
      <c r="J776" s="14" t="str">
        <f>VLOOKUP(L776,[9]A3131!$P:$R,3,FALSE)</f>
        <v>B26 2SB</v>
      </c>
      <c r="K776" s="14"/>
      <c r="L776" s="13" t="s">
        <v>444</v>
      </c>
    </row>
    <row r="777" spans="1:12" ht="22.5" customHeight="1" x14ac:dyDescent="0.35">
      <c r="A777" s="11" t="s">
        <v>13</v>
      </c>
      <c r="B777" s="11" t="s">
        <v>14</v>
      </c>
      <c r="C777" s="12">
        <v>45016</v>
      </c>
      <c r="D777" s="13" t="s">
        <v>25</v>
      </c>
      <c r="E777" s="13" t="s">
        <v>26</v>
      </c>
      <c r="F777" s="13" t="s">
        <v>445</v>
      </c>
      <c r="G777" s="14">
        <f>VLOOKUP(L777,[9]A3131!$P:$T,5,FALSE)</f>
        <v>44735658</v>
      </c>
      <c r="H777" s="15">
        <v>1400</v>
      </c>
      <c r="I777" s="16" t="s">
        <v>282</v>
      </c>
      <c r="J777" s="14" t="str">
        <f>VLOOKUP(L777,[9]A3131!$P:$R,3,FALSE)</f>
        <v>B13 8QS</v>
      </c>
      <c r="K777" s="14"/>
      <c r="L777" s="13" t="s">
        <v>446</v>
      </c>
    </row>
    <row r="778" spans="1:12" ht="22.5" customHeight="1" x14ac:dyDescent="0.35">
      <c r="A778" s="11" t="s">
        <v>13</v>
      </c>
      <c r="B778" s="11" t="s">
        <v>14</v>
      </c>
      <c r="C778" s="12">
        <v>45016</v>
      </c>
      <c r="D778" s="13" t="s">
        <v>28</v>
      </c>
      <c r="E778" s="13" t="s">
        <v>26</v>
      </c>
      <c r="F778" s="13" t="s">
        <v>445</v>
      </c>
      <c r="G778" s="14">
        <f>VLOOKUP(L778,[9]A3131!$P:$T,5,FALSE)</f>
        <v>44735658</v>
      </c>
      <c r="H778" s="15">
        <v>51248.3</v>
      </c>
      <c r="I778" s="16" t="s">
        <v>282</v>
      </c>
      <c r="J778" s="14" t="str">
        <f>VLOOKUP(L778,[9]A3131!$P:$R,3,FALSE)</f>
        <v>B13 8QS</v>
      </c>
      <c r="K778" s="14"/>
      <c r="L778" s="13" t="s">
        <v>446</v>
      </c>
    </row>
    <row r="779" spans="1:12" ht="22.5" customHeight="1" x14ac:dyDescent="0.35">
      <c r="A779" s="11" t="s">
        <v>13</v>
      </c>
      <c r="B779" s="11" t="s">
        <v>14</v>
      </c>
      <c r="C779" s="12">
        <v>45016</v>
      </c>
      <c r="D779" s="13" t="s">
        <v>30</v>
      </c>
      <c r="E779" s="13" t="s">
        <v>26</v>
      </c>
      <c r="F779" s="13" t="s">
        <v>445</v>
      </c>
      <c r="G779" s="14">
        <f>VLOOKUP(L779,[9]A3131!$P:$T,5,FALSE)</f>
        <v>44735658</v>
      </c>
      <c r="H779" s="15">
        <v>905.14</v>
      </c>
      <c r="I779" s="16" t="s">
        <v>282</v>
      </c>
      <c r="J779" s="14" t="str">
        <f>VLOOKUP(L779,[9]A3131!$P:$R,3,FALSE)</f>
        <v>B13 8QS</v>
      </c>
      <c r="K779" s="14"/>
      <c r="L779" s="13" t="s">
        <v>446</v>
      </c>
    </row>
    <row r="780" spans="1:12" ht="22.5" customHeight="1" x14ac:dyDescent="0.35">
      <c r="A780" s="11" t="s">
        <v>13</v>
      </c>
      <c r="B780" s="11" t="s">
        <v>14</v>
      </c>
      <c r="C780" s="12">
        <v>45016</v>
      </c>
      <c r="D780" s="13" t="s">
        <v>115</v>
      </c>
      <c r="E780" s="13" t="s">
        <v>26</v>
      </c>
      <c r="F780" s="13" t="s">
        <v>445</v>
      </c>
      <c r="G780" s="14">
        <f>VLOOKUP(L780,[9]A3131!$P:$T,5,FALSE)</f>
        <v>44735658</v>
      </c>
      <c r="H780" s="15">
        <v>5000</v>
      </c>
      <c r="I780" s="16" t="s">
        <v>282</v>
      </c>
      <c r="J780" s="14" t="str">
        <f>VLOOKUP(L780,[9]A3131!$P:$R,3,FALSE)</f>
        <v>B13 8QS</v>
      </c>
      <c r="K780" s="14"/>
      <c r="L780" s="13" t="s">
        <v>446</v>
      </c>
    </row>
    <row r="781" spans="1:12" ht="22.5" customHeight="1" x14ac:dyDescent="0.35">
      <c r="A781" s="11" t="s">
        <v>13</v>
      </c>
      <c r="B781" s="11" t="s">
        <v>14</v>
      </c>
      <c r="C781" s="12">
        <v>45016</v>
      </c>
      <c r="D781" s="13" t="s">
        <v>31</v>
      </c>
      <c r="E781" s="13" t="s">
        <v>26</v>
      </c>
      <c r="F781" s="13" t="s">
        <v>445</v>
      </c>
      <c r="G781" s="14">
        <f>VLOOKUP(L781,[9]A3131!$P:$T,5,FALSE)</f>
        <v>44735658</v>
      </c>
      <c r="H781" s="15">
        <v>5075</v>
      </c>
      <c r="I781" s="16" t="s">
        <v>282</v>
      </c>
      <c r="J781" s="14" t="str">
        <f>VLOOKUP(L781,[9]A3131!$P:$R,3,FALSE)</f>
        <v>B13 8QS</v>
      </c>
      <c r="K781" s="14"/>
      <c r="L781" s="13" t="s">
        <v>446</v>
      </c>
    </row>
    <row r="782" spans="1:12" ht="22.5" customHeight="1" x14ac:dyDescent="0.35">
      <c r="A782" s="11" t="s">
        <v>13</v>
      </c>
      <c r="B782" s="11" t="s">
        <v>14</v>
      </c>
      <c r="C782" s="12">
        <v>45016</v>
      </c>
      <c r="D782" s="13" t="s">
        <v>98</v>
      </c>
      <c r="E782" s="13" t="s">
        <v>26</v>
      </c>
      <c r="F782" s="13" t="s">
        <v>445</v>
      </c>
      <c r="G782" s="14">
        <f>VLOOKUP(L782,[9]A3131!$P:$T,5,FALSE)</f>
        <v>44735658</v>
      </c>
      <c r="H782" s="15">
        <v>207.2</v>
      </c>
      <c r="I782" s="16" t="s">
        <v>282</v>
      </c>
      <c r="J782" s="14" t="str">
        <f>VLOOKUP(L782,[9]A3131!$P:$R,3,FALSE)</f>
        <v>B13 8QS</v>
      </c>
      <c r="K782" s="14"/>
      <c r="L782" s="13" t="s">
        <v>446</v>
      </c>
    </row>
    <row r="783" spans="1:12" ht="22.5" customHeight="1" x14ac:dyDescent="0.35">
      <c r="A783" s="11" t="s">
        <v>13</v>
      </c>
      <c r="B783" s="11" t="s">
        <v>14</v>
      </c>
      <c r="C783" s="12">
        <v>45016</v>
      </c>
      <c r="D783" s="13" t="s">
        <v>32</v>
      </c>
      <c r="E783" s="13" t="s">
        <v>26</v>
      </c>
      <c r="F783" s="13" t="s">
        <v>445</v>
      </c>
      <c r="G783" s="14">
        <f>VLOOKUP(L783,[9]A3131!$P:$T,5,FALSE)</f>
        <v>44735658</v>
      </c>
      <c r="H783" s="15">
        <v>4604.3599999999997</v>
      </c>
      <c r="I783" s="16" t="s">
        <v>282</v>
      </c>
      <c r="J783" s="14" t="str">
        <f>VLOOKUP(L783,[9]A3131!$P:$R,3,FALSE)</f>
        <v>B13 8QS</v>
      </c>
      <c r="K783" s="14"/>
      <c r="L783" s="13" t="s">
        <v>446</v>
      </c>
    </row>
    <row r="784" spans="1:12" ht="22.5" customHeight="1" x14ac:dyDescent="0.35">
      <c r="A784" s="11" t="s">
        <v>13</v>
      </c>
      <c r="B784" s="11" t="s">
        <v>14</v>
      </c>
      <c r="C784" s="12">
        <v>45016</v>
      </c>
      <c r="D784" s="13" t="s">
        <v>25</v>
      </c>
      <c r="E784" s="13" t="s">
        <v>26</v>
      </c>
      <c r="F784" s="13" t="s">
        <v>447</v>
      </c>
      <c r="G784" s="14">
        <f>VLOOKUP(L784,[9]A3131!$P:$T,5,FALSE)</f>
        <v>44705301</v>
      </c>
      <c r="H784" s="15">
        <v>1120</v>
      </c>
      <c r="I784" s="16" t="s">
        <v>282</v>
      </c>
      <c r="J784" s="14" t="str">
        <f>VLOOKUP(L784,[9]A3131!$P:$R,3,FALSE)</f>
        <v>B19 1HL</v>
      </c>
      <c r="K784" s="14"/>
      <c r="L784" s="13" t="s">
        <v>448</v>
      </c>
    </row>
    <row r="785" spans="1:12" ht="22.5" customHeight="1" x14ac:dyDescent="0.35">
      <c r="A785" s="11" t="s">
        <v>13</v>
      </c>
      <c r="B785" s="11" t="s">
        <v>14</v>
      </c>
      <c r="C785" s="12">
        <v>45016</v>
      </c>
      <c r="D785" s="13" t="s">
        <v>28</v>
      </c>
      <c r="E785" s="13" t="s">
        <v>26</v>
      </c>
      <c r="F785" s="13" t="s">
        <v>447</v>
      </c>
      <c r="G785" s="14">
        <f>VLOOKUP(L785,[9]A3131!$P:$T,5,FALSE)</f>
        <v>44705301</v>
      </c>
      <c r="H785" s="15">
        <v>66811.44</v>
      </c>
      <c r="I785" s="16" t="s">
        <v>282</v>
      </c>
      <c r="J785" s="14" t="str">
        <f>VLOOKUP(L785,[9]A3131!$P:$R,3,FALSE)</f>
        <v>B19 1HL</v>
      </c>
      <c r="K785" s="14"/>
      <c r="L785" s="13" t="s">
        <v>448</v>
      </c>
    </row>
    <row r="786" spans="1:12" ht="22.5" customHeight="1" x14ac:dyDescent="0.35">
      <c r="A786" s="11" t="s">
        <v>13</v>
      </c>
      <c r="B786" s="11" t="s">
        <v>14</v>
      </c>
      <c r="C786" s="12">
        <v>45016</v>
      </c>
      <c r="D786" s="13" t="s">
        <v>30</v>
      </c>
      <c r="E786" s="13" t="s">
        <v>26</v>
      </c>
      <c r="F786" s="13" t="s">
        <v>447</v>
      </c>
      <c r="G786" s="14">
        <f>VLOOKUP(L786,[9]A3131!$P:$T,5,FALSE)</f>
        <v>44705301</v>
      </c>
      <c r="H786" s="15">
        <v>1183.5899999999999</v>
      </c>
      <c r="I786" s="16" t="s">
        <v>282</v>
      </c>
      <c r="J786" s="14" t="str">
        <f>VLOOKUP(L786,[9]A3131!$P:$R,3,FALSE)</f>
        <v>B19 1HL</v>
      </c>
      <c r="K786" s="14"/>
      <c r="L786" s="13" t="s">
        <v>448</v>
      </c>
    </row>
    <row r="787" spans="1:12" ht="22.5" customHeight="1" x14ac:dyDescent="0.35">
      <c r="A787" s="11" t="s">
        <v>13</v>
      </c>
      <c r="B787" s="11" t="s">
        <v>14</v>
      </c>
      <c r="C787" s="12">
        <v>45016</v>
      </c>
      <c r="D787" s="13" t="s">
        <v>32</v>
      </c>
      <c r="E787" s="13" t="s">
        <v>26</v>
      </c>
      <c r="F787" s="13" t="s">
        <v>447</v>
      </c>
      <c r="G787" s="14">
        <f>VLOOKUP(L787,[9]A3131!$P:$T,5,FALSE)</f>
        <v>44705301</v>
      </c>
      <c r="H787" s="15">
        <v>5346.46</v>
      </c>
      <c r="I787" s="16" t="s">
        <v>282</v>
      </c>
      <c r="J787" s="14" t="str">
        <f>VLOOKUP(L787,[9]A3131!$P:$R,3,FALSE)</f>
        <v>B19 1HL</v>
      </c>
      <c r="K787" s="14"/>
      <c r="L787" s="13" t="s">
        <v>448</v>
      </c>
    </row>
    <row r="788" spans="1:12" ht="22.5" customHeight="1" x14ac:dyDescent="0.35">
      <c r="A788" s="11" t="s">
        <v>13</v>
      </c>
      <c r="B788" s="11" t="s">
        <v>14</v>
      </c>
      <c r="C788" s="12">
        <v>45016</v>
      </c>
      <c r="D788" s="13" t="s">
        <v>188</v>
      </c>
      <c r="E788" s="13" t="s">
        <v>189</v>
      </c>
      <c r="F788" s="13" t="s">
        <v>447</v>
      </c>
      <c r="G788" s="14">
        <f>VLOOKUP(L788,[9]A3131!$P:$T,5,FALSE)</f>
        <v>44705301</v>
      </c>
      <c r="H788" s="15">
        <v>881.76</v>
      </c>
      <c r="I788" s="16" t="s">
        <v>282</v>
      </c>
      <c r="J788" s="14" t="str">
        <f>VLOOKUP(L788,[9]A3131!$P:$R,3,FALSE)</f>
        <v>B19 1HL</v>
      </c>
      <c r="K788" s="14"/>
      <c r="L788" s="13" t="s">
        <v>448</v>
      </c>
    </row>
    <row r="789" spans="1:12" ht="22.5" customHeight="1" x14ac:dyDescent="0.35">
      <c r="A789" s="11" t="s">
        <v>13</v>
      </c>
      <c r="B789" s="11" t="s">
        <v>14</v>
      </c>
      <c r="C789" s="12">
        <v>45016</v>
      </c>
      <c r="D789" s="13" t="s">
        <v>28</v>
      </c>
      <c r="E789" s="13" t="s">
        <v>26</v>
      </c>
      <c r="F789" s="13" t="s">
        <v>449</v>
      </c>
      <c r="G789" s="14">
        <f>VLOOKUP(L789,[9]A3131!$P:$T,5,FALSE)</f>
        <v>44735646</v>
      </c>
      <c r="H789" s="15">
        <v>84053.16</v>
      </c>
      <c r="I789" s="16" t="s">
        <v>282</v>
      </c>
      <c r="J789" s="14" t="str">
        <f>VLOOKUP(L789,[9]A3131!$P:$R,3,FALSE)</f>
        <v>B15 2QU</v>
      </c>
      <c r="K789" s="14"/>
      <c r="L789" s="13" t="s">
        <v>450</v>
      </c>
    </row>
    <row r="790" spans="1:12" ht="22.5" customHeight="1" x14ac:dyDescent="0.35">
      <c r="A790" s="11" t="s">
        <v>13</v>
      </c>
      <c r="B790" s="11" t="s">
        <v>14</v>
      </c>
      <c r="C790" s="12">
        <v>45016</v>
      </c>
      <c r="D790" s="13" t="s">
        <v>30</v>
      </c>
      <c r="E790" s="13" t="s">
        <v>26</v>
      </c>
      <c r="F790" s="13" t="s">
        <v>449</v>
      </c>
      <c r="G790" s="14">
        <f>VLOOKUP(L790,[9]A3131!$P:$T,5,FALSE)</f>
        <v>44735646</v>
      </c>
      <c r="H790" s="15">
        <v>2068.73</v>
      </c>
      <c r="I790" s="16" t="s">
        <v>282</v>
      </c>
      <c r="J790" s="14" t="str">
        <f>VLOOKUP(L790,[9]A3131!$P:$R,3,FALSE)</f>
        <v>B15 2QU</v>
      </c>
      <c r="K790" s="14"/>
      <c r="L790" s="13" t="s">
        <v>450</v>
      </c>
    </row>
    <row r="791" spans="1:12" ht="22.5" customHeight="1" x14ac:dyDescent="0.35">
      <c r="A791" s="11" t="s">
        <v>13</v>
      </c>
      <c r="B791" s="11" t="s">
        <v>14</v>
      </c>
      <c r="C791" s="12">
        <v>45016</v>
      </c>
      <c r="D791" s="13" t="s">
        <v>115</v>
      </c>
      <c r="E791" s="13" t="s">
        <v>26</v>
      </c>
      <c r="F791" s="13" t="s">
        <v>449</v>
      </c>
      <c r="G791" s="14">
        <f>VLOOKUP(L791,[9]A3131!$P:$T,5,FALSE)</f>
        <v>44735646</v>
      </c>
      <c r="H791" s="15">
        <v>5000</v>
      </c>
      <c r="I791" s="16" t="s">
        <v>282</v>
      </c>
      <c r="J791" s="14" t="str">
        <f>VLOOKUP(L791,[9]A3131!$P:$R,3,FALSE)</f>
        <v>B15 2QU</v>
      </c>
      <c r="K791" s="14"/>
      <c r="L791" s="13" t="s">
        <v>450</v>
      </c>
    </row>
    <row r="792" spans="1:12" ht="22.5" customHeight="1" x14ac:dyDescent="0.35">
      <c r="A792" s="11" t="s">
        <v>13</v>
      </c>
      <c r="B792" s="11" t="s">
        <v>14</v>
      </c>
      <c r="C792" s="12">
        <v>45016</v>
      </c>
      <c r="D792" s="13" t="s">
        <v>116</v>
      </c>
      <c r="E792" s="13" t="s">
        <v>26</v>
      </c>
      <c r="F792" s="13" t="s">
        <v>449</v>
      </c>
      <c r="G792" s="14">
        <f>VLOOKUP(L792,[9]A3131!$P:$T,5,FALSE)</f>
        <v>44735646</v>
      </c>
      <c r="H792" s="15">
        <v>20928.54</v>
      </c>
      <c r="I792" s="16" t="s">
        <v>282</v>
      </c>
      <c r="J792" s="14" t="str">
        <f>VLOOKUP(L792,[9]A3131!$P:$R,3,FALSE)</f>
        <v>B15 2QU</v>
      </c>
      <c r="K792" s="14"/>
      <c r="L792" s="13" t="s">
        <v>450</v>
      </c>
    </row>
    <row r="793" spans="1:12" ht="22.5" customHeight="1" x14ac:dyDescent="0.35">
      <c r="A793" s="11" t="s">
        <v>13</v>
      </c>
      <c r="B793" s="11" t="s">
        <v>14</v>
      </c>
      <c r="C793" s="12">
        <v>45016</v>
      </c>
      <c r="D793" s="13" t="s">
        <v>98</v>
      </c>
      <c r="E793" s="13" t="s">
        <v>26</v>
      </c>
      <c r="F793" s="13" t="s">
        <v>449</v>
      </c>
      <c r="G793" s="14">
        <f>VLOOKUP(L793,[9]A3131!$P:$T,5,FALSE)</f>
        <v>44735646</v>
      </c>
      <c r="H793" s="15">
        <v>112.07</v>
      </c>
      <c r="I793" s="16" t="s">
        <v>282</v>
      </c>
      <c r="J793" s="14" t="str">
        <f>VLOOKUP(L793,[9]A3131!$P:$R,3,FALSE)</f>
        <v>B15 2QU</v>
      </c>
      <c r="K793" s="14"/>
      <c r="L793" s="13" t="s">
        <v>450</v>
      </c>
    </row>
    <row r="794" spans="1:12" ht="22.5" customHeight="1" x14ac:dyDescent="0.35">
      <c r="A794" s="11" t="s">
        <v>13</v>
      </c>
      <c r="B794" s="11" t="s">
        <v>14</v>
      </c>
      <c r="C794" s="12">
        <v>45016</v>
      </c>
      <c r="D794" s="13" t="s">
        <v>32</v>
      </c>
      <c r="E794" s="13" t="s">
        <v>26</v>
      </c>
      <c r="F794" s="13" t="s">
        <v>449</v>
      </c>
      <c r="G794" s="14">
        <f>VLOOKUP(L794,[9]A3131!$P:$T,5,FALSE)</f>
        <v>44735646</v>
      </c>
      <c r="H794" s="15">
        <v>5510.12</v>
      </c>
      <c r="I794" s="16" t="s">
        <v>282</v>
      </c>
      <c r="J794" s="14" t="str">
        <f>VLOOKUP(L794,[9]A3131!$P:$R,3,FALSE)</f>
        <v>B15 2QU</v>
      </c>
      <c r="K794" s="14"/>
      <c r="L794" s="13" t="s">
        <v>450</v>
      </c>
    </row>
    <row r="795" spans="1:12" ht="22.5" customHeight="1" x14ac:dyDescent="0.35">
      <c r="A795" s="11" t="s">
        <v>13</v>
      </c>
      <c r="B795" s="11" t="s">
        <v>14</v>
      </c>
      <c r="C795" s="12">
        <v>45016</v>
      </c>
      <c r="D795" s="13" t="s">
        <v>33</v>
      </c>
      <c r="E795" s="13" t="s">
        <v>26</v>
      </c>
      <c r="F795" s="13" t="s">
        <v>449</v>
      </c>
      <c r="G795" s="14">
        <f>VLOOKUP(L795,[9]A3131!$P:$T,5,FALSE)</f>
        <v>44735646</v>
      </c>
      <c r="H795" s="15">
        <v>34.5</v>
      </c>
      <c r="I795" s="16" t="s">
        <v>282</v>
      </c>
      <c r="J795" s="14" t="str">
        <f>VLOOKUP(L795,[9]A3131!$P:$R,3,FALSE)</f>
        <v>B15 2QU</v>
      </c>
      <c r="K795" s="14"/>
      <c r="L795" s="13" t="s">
        <v>450</v>
      </c>
    </row>
    <row r="796" spans="1:12" ht="22.5" customHeight="1" x14ac:dyDescent="0.35">
      <c r="A796" s="11" t="s">
        <v>13</v>
      </c>
      <c r="B796" s="11" t="s">
        <v>14</v>
      </c>
      <c r="C796" s="12">
        <v>45016</v>
      </c>
      <c r="D796" s="13" t="s">
        <v>28</v>
      </c>
      <c r="E796" s="13" t="s">
        <v>26</v>
      </c>
      <c r="F796" s="13" t="s">
        <v>451</v>
      </c>
      <c r="G796" s="14">
        <f>VLOOKUP(L796,[9]A3131!$P:$T,5,FALSE)</f>
        <v>44705251</v>
      </c>
      <c r="H796" s="15">
        <v>21751.74</v>
      </c>
      <c r="I796" s="16" t="s">
        <v>282</v>
      </c>
      <c r="J796" s="14" t="str">
        <f>VLOOKUP(L796,[9]A3131!$P:$R,3,FALSE)</f>
        <v>B11 4DG</v>
      </c>
      <c r="K796" s="14"/>
      <c r="L796" s="13" t="s">
        <v>452</v>
      </c>
    </row>
    <row r="797" spans="1:12" ht="22.5" customHeight="1" x14ac:dyDescent="0.35">
      <c r="A797" s="11" t="s">
        <v>13</v>
      </c>
      <c r="B797" s="11" t="s">
        <v>14</v>
      </c>
      <c r="C797" s="12">
        <v>45016</v>
      </c>
      <c r="D797" s="13" t="s">
        <v>30</v>
      </c>
      <c r="E797" s="13" t="s">
        <v>26</v>
      </c>
      <c r="F797" s="13" t="s">
        <v>451</v>
      </c>
      <c r="G797" s="14">
        <f>VLOOKUP(L797,[9]A3131!$P:$T,5,FALSE)</f>
        <v>44705251</v>
      </c>
      <c r="H797" s="15">
        <v>404.03</v>
      </c>
      <c r="I797" s="16" t="s">
        <v>282</v>
      </c>
      <c r="J797" s="14" t="str">
        <f>VLOOKUP(L797,[9]A3131!$P:$R,3,FALSE)</f>
        <v>B11 4DG</v>
      </c>
      <c r="K797" s="14"/>
      <c r="L797" s="13" t="s">
        <v>452</v>
      </c>
    </row>
    <row r="798" spans="1:12" ht="22.5" customHeight="1" x14ac:dyDescent="0.35">
      <c r="A798" s="11" t="s">
        <v>13</v>
      </c>
      <c r="B798" s="11" t="s">
        <v>14</v>
      </c>
      <c r="C798" s="12">
        <v>45016</v>
      </c>
      <c r="D798" s="13" t="s">
        <v>298</v>
      </c>
      <c r="E798" s="13" t="s">
        <v>26</v>
      </c>
      <c r="F798" s="13" t="s">
        <v>451</v>
      </c>
      <c r="G798" s="14">
        <f>VLOOKUP(L798,[9]A3131!$P:$T,5,FALSE)</f>
        <v>44705251</v>
      </c>
      <c r="H798" s="15">
        <v>1076.8800000000001</v>
      </c>
      <c r="I798" s="16" t="s">
        <v>282</v>
      </c>
      <c r="J798" s="14" t="str">
        <f>VLOOKUP(L798,[9]A3131!$P:$R,3,FALSE)</f>
        <v>B11 4DG</v>
      </c>
      <c r="K798" s="14"/>
      <c r="L798" s="13" t="s">
        <v>452</v>
      </c>
    </row>
    <row r="799" spans="1:12" ht="22.5" customHeight="1" x14ac:dyDescent="0.35">
      <c r="A799" s="11" t="s">
        <v>13</v>
      </c>
      <c r="B799" s="11" t="s">
        <v>14</v>
      </c>
      <c r="C799" s="12">
        <v>45016</v>
      </c>
      <c r="D799" s="13" t="s">
        <v>31</v>
      </c>
      <c r="E799" s="13" t="s">
        <v>26</v>
      </c>
      <c r="F799" s="13" t="s">
        <v>451</v>
      </c>
      <c r="G799" s="14">
        <f>VLOOKUP(L799,[9]A3131!$P:$T,5,FALSE)</f>
        <v>44705251</v>
      </c>
      <c r="H799" s="15">
        <v>3404.17</v>
      </c>
      <c r="I799" s="16" t="s">
        <v>282</v>
      </c>
      <c r="J799" s="14" t="str">
        <f>VLOOKUP(L799,[9]A3131!$P:$R,3,FALSE)</f>
        <v>B11 4DG</v>
      </c>
      <c r="K799" s="14"/>
      <c r="L799" s="13" t="s">
        <v>452</v>
      </c>
    </row>
    <row r="800" spans="1:12" ht="22.5" customHeight="1" x14ac:dyDescent="0.35">
      <c r="A800" s="11" t="s">
        <v>13</v>
      </c>
      <c r="B800" s="11" t="s">
        <v>14</v>
      </c>
      <c r="C800" s="12">
        <v>45016</v>
      </c>
      <c r="D800" s="13" t="s">
        <v>32</v>
      </c>
      <c r="E800" s="13" t="s">
        <v>26</v>
      </c>
      <c r="F800" s="13" t="s">
        <v>451</v>
      </c>
      <c r="G800" s="14">
        <f>VLOOKUP(L800,[9]A3131!$P:$T,5,FALSE)</f>
        <v>44705251</v>
      </c>
      <c r="H800" s="15">
        <v>1929.66</v>
      </c>
      <c r="I800" s="16" t="s">
        <v>282</v>
      </c>
      <c r="J800" s="14" t="str">
        <f>VLOOKUP(L800,[9]A3131!$P:$R,3,FALSE)</f>
        <v>B11 4DG</v>
      </c>
      <c r="K800" s="14"/>
      <c r="L800" s="13" t="s">
        <v>452</v>
      </c>
    </row>
    <row r="801" spans="1:12" ht="22.5" customHeight="1" x14ac:dyDescent="0.35">
      <c r="A801" s="11" t="s">
        <v>13</v>
      </c>
      <c r="B801" s="11" t="s">
        <v>14</v>
      </c>
      <c r="C801" s="12">
        <v>45016</v>
      </c>
      <c r="D801" s="13" t="s">
        <v>28</v>
      </c>
      <c r="E801" s="13" t="s">
        <v>26</v>
      </c>
      <c r="F801" s="13" t="s">
        <v>453</v>
      </c>
      <c r="G801" s="14">
        <f>VLOOKUP(L801,[9]A3131!$P:$T,5,FALSE)</f>
        <v>44705405</v>
      </c>
      <c r="H801" s="15">
        <v>29754.29</v>
      </c>
      <c r="I801" s="16" t="s">
        <v>282</v>
      </c>
      <c r="J801" s="14" t="str">
        <f>VLOOKUP(L801,[9]A3131!$P:$R,3,FALSE)</f>
        <v>B92 0AH</v>
      </c>
      <c r="K801" s="14"/>
      <c r="L801" s="13" t="s">
        <v>454</v>
      </c>
    </row>
    <row r="802" spans="1:12" ht="22.5" customHeight="1" x14ac:dyDescent="0.35">
      <c r="A802" s="11" t="s">
        <v>13</v>
      </c>
      <c r="B802" s="11" t="s">
        <v>14</v>
      </c>
      <c r="C802" s="12">
        <v>45016</v>
      </c>
      <c r="D802" s="13" t="s">
        <v>30</v>
      </c>
      <c r="E802" s="13" t="s">
        <v>26</v>
      </c>
      <c r="F802" s="13" t="s">
        <v>453</v>
      </c>
      <c r="G802" s="14">
        <f>VLOOKUP(L802,[9]A3131!$P:$T,5,FALSE)</f>
        <v>44705405</v>
      </c>
      <c r="H802" s="15">
        <v>519.21</v>
      </c>
      <c r="I802" s="16" t="s">
        <v>282</v>
      </c>
      <c r="J802" s="14" t="str">
        <f>VLOOKUP(L802,[9]A3131!$P:$R,3,FALSE)</f>
        <v>B92 0AH</v>
      </c>
      <c r="K802" s="14"/>
      <c r="L802" s="13" t="s">
        <v>454</v>
      </c>
    </row>
    <row r="803" spans="1:12" ht="22.5" customHeight="1" x14ac:dyDescent="0.35">
      <c r="A803" s="11" t="s">
        <v>13</v>
      </c>
      <c r="B803" s="11" t="s">
        <v>14</v>
      </c>
      <c r="C803" s="12">
        <v>45016</v>
      </c>
      <c r="D803" s="13" t="s">
        <v>366</v>
      </c>
      <c r="E803" s="13" t="s">
        <v>26</v>
      </c>
      <c r="F803" s="13" t="s">
        <v>453</v>
      </c>
      <c r="G803" s="14">
        <f>VLOOKUP(L803,[9]A3131!$P:$T,5,FALSE)</f>
        <v>44705405</v>
      </c>
      <c r="H803" s="15">
        <v>4378.8</v>
      </c>
      <c r="I803" s="16" t="s">
        <v>282</v>
      </c>
      <c r="J803" s="14" t="str">
        <f>VLOOKUP(L803,[9]A3131!$P:$R,3,FALSE)</f>
        <v>B92 0AH</v>
      </c>
      <c r="K803" s="14"/>
      <c r="L803" s="13" t="s">
        <v>454</v>
      </c>
    </row>
    <row r="804" spans="1:12" ht="22.5" customHeight="1" x14ac:dyDescent="0.35">
      <c r="A804" s="11" t="s">
        <v>13</v>
      </c>
      <c r="B804" s="11" t="s">
        <v>14</v>
      </c>
      <c r="C804" s="12">
        <v>45016</v>
      </c>
      <c r="D804" s="13" t="s">
        <v>116</v>
      </c>
      <c r="E804" s="13" t="s">
        <v>26</v>
      </c>
      <c r="F804" s="13" t="s">
        <v>453</v>
      </c>
      <c r="G804" s="14">
        <f>VLOOKUP(L804,[9]A3131!$P:$T,5,FALSE)</f>
        <v>44705405</v>
      </c>
      <c r="H804" s="15">
        <v>2329.17</v>
      </c>
      <c r="I804" s="16" t="s">
        <v>282</v>
      </c>
      <c r="J804" s="14" t="str">
        <f>VLOOKUP(L804,[9]A3131!$P:$R,3,FALSE)</f>
        <v>B92 0AH</v>
      </c>
      <c r="K804" s="14"/>
      <c r="L804" s="13" t="s">
        <v>454</v>
      </c>
    </row>
    <row r="805" spans="1:12" ht="22.5" customHeight="1" x14ac:dyDescent="0.35">
      <c r="A805" s="11" t="s">
        <v>13</v>
      </c>
      <c r="B805" s="11" t="s">
        <v>14</v>
      </c>
      <c r="C805" s="12">
        <v>45016</v>
      </c>
      <c r="D805" s="13" t="s">
        <v>31</v>
      </c>
      <c r="E805" s="13" t="s">
        <v>26</v>
      </c>
      <c r="F805" s="13" t="s">
        <v>453</v>
      </c>
      <c r="G805" s="14">
        <f>VLOOKUP(L805,[9]A3131!$P:$T,5,FALSE)</f>
        <v>44705405</v>
      </c>
      <c r="H805" s="15">
        <v>275</v>
      </c>
      <c r="I805" s="16" t="s">
        <v>282</v>
      </c>
      <c r="J805" s="14" t="str">
        <f>VLOOKUP(L805,[9]A3131!$P:$R,3,FALSE)</f>
        <v>B92 0AH</v>
      </c>
      <c r="K805" s="14"/>
      <c r="L805" s="13" t="s">
        <v>454</v>
      </c>
    </row>
    <row r="806" spans="1:12" ht="22.5" customHeight="1" x14ac:dyDescent="0.35">
      <c r="A806" s="11" t="s">
        <v>13</v>
      </c>
      <c r="B806" s="11" t="s">
        <v>14</v>
      </c>
      <c r="C806" s="12">
        <v>45016</v>
      </c>
      <c r="D806" s="13" t="s">
        <v>32</v>
      </c>
      <c r="E806" s="13" t="s">
        <v>26</v>
      </c>
      <c r="F806" s="13" t="s">
        <v>453</v>
      </c>
      <c r="G806" s="14">
        <f>VLOOKUP(L806,[9]A3131!$P:$T,5,FALSE)</f>
        <v>44705405</v>
      </c>
      <c r="H806" s="15">
        <v>2229.48</v>
      </c>
      <c r="I806" s="16" t="s">
        <v>282</v>
      </c>
      <c r="J806" s="14" t="str">
        <f>VLOOKUP(L806,[9]A3131!$P:$R,3,FALSE)</f>
        <v>B92 0AH</v>
      </c>
      <c r="K806" s="14"/>
      <c r="L806" s="13" t="s">
        <v>454</v>
      </c>
    </row>
    <row r="807" spans="1:12" ht="22.5" customHeight="1" x14ac:dyDescent="0.35">
      <c r="A807" s="11" t="s">
        <v>13</v>
      </c>
      <c r="B807" s="11" t="s">
        <v>14</v>
      </c>
      <c r="C807" s="12">
        <v>45016</v>
      </c>
      <c r="D807" s="13" t="s">
        <v>28</v>
      </c>
      <c r="E807" s="13" t="s">
        <v>26</v>
      </c>
      <c r="F807" s="13" t="s">
        <v>455</v>
      </c>
      <c r="G807" s="14">
        <f>VLOOKUP(L807,[9]A3131!$P:$T,5,FALSE)</f>
        <v>44705238</v>
      </c>
      <c r="H807" s="15">
        <v>89167.09</v>
      </c>
      <c r="I807" s="16" t="s">
        <v>282</v>
      </c>
      <c r="J807" s="14" t="str">
        <f>VLOOKUP(L807,[9]A3131!$P:$R,3,FALSE)</f>
        <v>B72 1DL</v>
      </c>
      <c r="K807" s="14"/>
      <c r="L807" s="13" t="s">
        <v>456</v>
      </c>
    </row>
    <row r="808" spans="1:12" ht="22.5" customHeight="1" x14ac:dyDescent="0.35">
      <c r="A808" s="11" t="s">
        <v>13</v>
      </c>
      <c r="B808" s="11" t="s">
        <v>14</v>
      </c>
      <c r="C808" s="12">
        <v>45016</v>
      </c>
      <c r="D808" s="13" t="s">
        <v>30</v>
      </c>
      <c r="E808" s="13" t="s">
        <v>26</v>
      </c>
      <c r="F808" s="13" t="s">
        <v>455</v>
      </c>
      <c r="G808" s="14">
        <f>VLOOKUP(L808,[9]A3131!$P:$T,5,FALSE)</f>
        <v>44705238</v>
      </c>
      <c r="H808" s="15">
        <v>1580.51</v>
      </c>
      <c r="I808" s="16" t="s">
        <v>282</v>
      </c>
      <c r="J808" s="14" t="str">
        <f>VLOOKUP(L808,[9]A3131!$P:$R,3,FALSE)</f>
        <v>B72 1DL</v>
      </c>
      <c r="K808" s="14"/>
      <c r="L808" s="13" t="s">
        <v>456</v>
      </c>
    </row>
    <row r="809" spans="1:12" ht="22.5" customHeight="1" x14ac:dyDescent="0.35">
      <c r="A809" s="11" t="s">
        <v>13</v>
      </c>
      <c r="B809" s="11" t="s">
        <v>14</v>
      </c>
      <c r="C809" s="12">
        <v>45016</v>
      </c>
      <c r="D809" s="13" t="s">
        <v>31</v>
      </c>
      <c r="E809" s="13" t="s">
        <v>26</v>
      </c>
      <c r="F809" s="13" t="s">
        <v>455</v>
      </c>
      <c r="G809" s="14">
        <f>VLOOKUP(L809,[9]A3131!$P:$T,5,FALSE)</f>
        <v>44705238</v>
      </c>
      <c r="H809" s="15">
        <v>11658.33</v>
      </c>
      <c r="I809" s="16" t="s">
        <v>282</v>
      </c>
      <c r="J809" s="14" t="str">
        <f>VLOOKUP(L809,[9]A3131!$P:$R,3,FALSE)</f>
        <v>B72 1DL</v>
      </c>
      <c r="K809" s="14"/>
      <c r="L809" s="13" t="s">
        <v>456</v>
      </c>
    </row>
    <row r="810" spans="1:12" ht="22.5" customHeight="1" x14ac:dyDescent="0.35">
      <c r="A810" s="11" t="s">
        <v>13</v>
      </c>
      <c r="B810" s="11" t="s">
        <v>14</v>
      </c>
      <c r="C810" s="12">
        <v>45016</v>
      </c>
      <c r="D810" s="13" t="s">
        <v>98</v>
      </c>
      <c r="E810" s="13" t="s">
        <v>26</v>
      </c>
      <c r="F810" s="13" t="s">
        <v>455</v>
      </c>
      <c r="G810" s="14">
        <f>VLOOKUP(L810,[9]A3131!$P:$T,5,FALSE)</f>
        <v>44705238</v>
      </c>
      <c r="H810" s="15">
        <v>1524.74</v>
      </c>
      <c r="I810" s="16" t="s">
        <v>282</v>
      </c>
      <c r="J810" s="14" t="str">
        <f>VLOOKUP(L810,[9]A3131!$P:$R,3,FALSE)</f>
        <v>B72 1DL</v>
      </c>
      <c r="K810" s="14"/>
      <c r="L810" s="13" t="s">
        <v>456</v>
      </c>
    </row>
    <row r="811" spans="1:12" ht="22.5" customHeight="1" x14ac:dyDescent="0.35">
      <c r="A811" s="11" t="s">
        <v>13</v>
      </c>
      <c r="B811" s="11" t="s">
        <v>14</v>
      </c>
      <c r="C811" s="12">
        <v>45016</v>
      </c>
      <c r="D811" s="13" t="s">
        <v>32</v>
      </c>
      <c r="E811" s="13" t="s">
        <v>26</v>
      </c>
      <c r="F811" s="13" t="s">
        <v>455</v>
      </c>
      <c r="G811" s="14">
        <f>VLOOKUP(L811,[9]A3131!$P:$T,5,FALSE)</f>
        <v>44705238</v>
      </c>
      <c r="H811" s="15">
        <v>7661.71</v>
      </c>
      <c r="I811" s="16" t="s">
        <v>282</v>
      </c>
      <c r="J811" s="14" t="str">
        <f>VLOOKUP(L811,[9]A3131!$P:$R,3,FALSE)</f>
        <v>B72 1DL</v>
      </c>
      <c r="K811" s="14"/>
      <c r="L811" s="13" t="s">
        <v>456</v>
      </c>
    </row>
    <row r="812" spans="1:12" ht="22.5" customHeight="1" x14ac:dyDescent="0.35">
      <c r="A812" s="11" t="s">
        <v>13</v>
      </c>
      <c r="B812" s="11" t="s">
        <v>14</v>
      </c>
      <c r="C812" s="12">
        <v>45016</v>
      </c>
      <c r="D812" s="13" t="s">
        <v>33</v>
      </c>
      <c r="E812" s="13" t="s">
        <v>26</v>
      </c>
      <c r="F812" s="13" t="s">
        <v>455</v>
      </c>
      <c r="G812" s="14">
        <f>VLOOKUP(L812,[9]A3131!$P:$T,5,FALSE)</f>
        <v>44705238</v>
      </c>
      <c r="H812" s="15">
        <v>23</v>
      </c>
      <c r="I812" s="16" t="s">
        <v>282</v>
      </c>
      <c r="J812" s="14" t="str">
        <f>VLOOKUP(L812,[9]A3131!$P:$R,3,FALSE)</f>
        <v>B72 1DL</v>
      </c>
      <c r="K812" s="14"/>
      <c r="L812" s="13" t="s">
        <v>456</v>
      </c>
    </row>
    <row r="813" spans="1:12" ht="22.5" customHeight="1" x14ac:dyDescent="0.35">
      <c r="A813" s="11" t="s">
        <v>13</v>
      </c>
      <c r="B813" s="11" t="s">
        <v>14</v>
      </c>
      <c r="C813" s="12">
        <v>45016</v>
      </c>
      <c r="D813" s="13" t="s">
        <v>25</v>
      </c>
      <c r="E813" s="13" t="s">
        <v>26</v>
      </c>
      <c r="F813" s="13" t="s">
        <v>457</v>
      </c>
      <c r="G813" s="14">
        <f>VLOOKUP(L813,[9]A3131!$P:$T,5,FALSE)</f>
        <v>44705057</v>
      </c>
      <c r="H813" s="15">
        <v>1120</v>
      </c>
      <c r="I813" s="16" t="s">
        <v>282</v>
      </c>
      <c r="J813" s="14" t="str">
        <f>VLOOKUP(L813,[9]A3131!$P:$R,3,FALSE)</f>
        <v>B45 9BU</v>
      </c>
      <c r="K813" s="14"/>
      <c r="L813" s="13" t="s">
        <v>458</v>
      </c>
    </row>
    <row r="814" spans="1:12" ht="22.5" customHeight="1" x14ac:dyDescent="0.35">
      <c r="A814" s="11" t="s">
        <v>13</v>
      </c>
      <c r="B814" s="11" t="s">
        <v>14</v>
      </c>
      <c r="C814" s="12">
        <v>45016</v>
      </c>
      <c r="D814" s="13" t="s">
        <v>28</v>
      </c>
      <c r="E814" s="13" t="s">
        <v>26</v>
      </c>
      <c r="F814" s="13" t="s">
        <v>457</v>
      </c>
      <c r="G814" s="14">
        <f>VLOOKUP(L814,[9]A3131!$P:$T,5,FALSE)</f>
        <v>44705057</v>
      </c>
      <c r="H814" s="15">
        <v>68406.44</v>
      </c>
      <c r="I814" s="16" t="s">
        <v>282</v>
      </c>
      <c r="J814" s="14" t="str">
        <f>VLOOKUP(L814,[9]A3131!$P:$R,3,FALSE)</f>
        <v>B45 9BU</v>
      </c>
      <c r="K814" s="14"/>
      <c r="L814" s="13" t="s">
        <v>458</v>
      </c>
    </row>
    <row r="815" spans="1:12" ht="22.5" customHeight="1" x14ac:dyDescent="0.35">
      <c r="A815" s="11" t="s">
        <v>13</v>
      </c>
      <c r="B815" s="11" t="s">
        <v>14</v>
      </c>
      <c r="C815" s="12">
        <v>45016</v>
      </c>
      <c r="D815" s="13" t="s">
        <v>30</v>
      </c>
      <c r="E815" s="13" t="s">
        <v>26</v>
      </c>
      <c r="F815" s="13" t="s">
        <v>457</v>
      </c>
      <c r="G815" s="14">
        <f>VLOOKUP(L815,[9]A3131!$P:$T,5,FALSE)</f>
        <v>44705057</v>
      </c>
      <c r="H815" s="15">
        <v>1271.46</v>
      </c>
      <c r="I815" s="16" t="s">
        <v>282</v>
      </c>
      <c r="J815" s="14" t="str">
        <f>VLOOKUP(L815,[9]A3131!$P:$R,3,FALSE)</f>
        <v>B45 9BU</v>
      </c>
      <c r="K815" s="14"/>
      <c r="L815" s="13" t="s">
        <v>458</v>
      </c>
    </row>
    <row r="816" spans="1:12" ht="22.5" customHeight="1" x14ac:dyDescent="0.35">
      <c r="A816" s="11" t="s">
        <v>13</v>
      </c>
      <c r="B816" s="11" t="s">
        <v>14</v>
      </c>
      <c r="C816" s="12">
        <v>45016</v>
      </c>
      <c r="D816" s="13" t="s">
        <v>277</v>
      </c>
      <c r="E816" s="13" t="s">
        <v>26</v>
      </c>
      <c r="F816" s="13" t="s">
        <v>457</v>
      </c>
      <c r="G816" s="14">
        <f>VLOOKUP(L816,[9]A3131!$P:$T,5,FALSE)</f>
        <v>44705057</v>
      </c>
      <c r="H816" s="15">
        <v>7050</v>
      </c>
      <c r="I816" s="16" t="s">
        <v>282</v>
      </c>
      <c r="J816" s="14" t="str">
        <f>VLOOKUP(L816,[9]A3131!$P:$R,3,FALSE)</f>
        <v>B45 9BU</v>
      </c>
      <c r="K816" s="14"/>
      <c r="L816" s="13" t="s">
        <v>458</v>
      </c>
    </row>
    <row r="817" spans="1:12" ht="22.5" customHeight="1" x14ac:dyDescent="0.35">
      <c r="A817" s="11" t="s">
        <v>13</v>
      </c>
      <c r="B817" s="11" t="s">
        <v>14</v>
      </c>
      <c r="C817" s="12">
        <v>45016</v>
      </c>
      <c r="D817" s="13" t="s">
        <v>116</v>
      </c>
      <c r="E817" s="13" t="s">
        <v>26</v>
      </c>
      <c r="F817" s="13" t="s">
        <v>457</v>
      </c>
      <c r="G817" s="14">
        <f>VLOOKUP(L817,[9]A3131!$P:$T,5,FALSE)</f>
        <v>44705057</v>
      </c>
      <c r="H817" s="15">
        <v>9789.06</v>
      </c>
      <c r="I817" s="16" t="s">
        <v>282</v>
      </c>
      <c r="J817" s="14" t="str">
        <f>VLOOKUP(L817,[9]A3131!$P:$R,3,FALSE)</f>
        <v>B45 9BU</v>
      </c>
      <c r="K817" s="14"/>
      <c r="L817" s="13" t="s">
        <v>458</v>
      </c>
    </row>
    <row r="818" spans="1:12" ht="22.5" customHeight="1" x14ac:dyDescent="0.35">
      <c r="A818" s="11" t="s">
        <v>13</v>
      </c>
      <c r="B818" s="11" t="s">
        <v>14</v>
      </c>
      <c r="C818" s="12">
        <v>45016</v>
      </c>
      <c r="D818" s="13" t="s">
        <v>32</v>
      </c>
      <c r="E818" s="13" t="s">
        <v>26</v>
      </c>
      <c r="F818" s="13" t="s">
        <v>457</v>
      </c>
      <c r="G818" s="14">
        <f>VLOOKUP(L818,[9]A3131!$P:$T,5,FALSE)</f>
        <v>44705057</v>
      </c>
      <c r="H818" s="15">
        <v>6932.87</v>
      </c>
      <c r="I818" s="16" t="s">
        <v>282</v>
      </c>
      <c r="J818" s="14" t="str">
        <f>VLOOKUP(L818,[9]A3131!$P:$R,3,FALSE)</f>
        <v>B45 9BU</v>
      </c>
      <c r="K818" s="14"/>
      <c r="L818" s="13" t="s">
        <v>458</v>
      </c>
    </row>
    <row r="819" spans="1:12" ht="22.5" customHeight="1" x14ac:dyDescent="0.35">
      <c r="A819" s="11" t="s">
        <v>13</v>
      </c>
      <c r="B819" s="11" t="s">
        <v>14</v>
      </c>
      <c r="C819" s="12">
        <v>45016</v>
      </c>
      <c r="D819" s="13" t="s">
        <v>33</v>
      </c>
      <c r="E819" s="13" t="s">
        <v>26</v>
      </c>
      <c r="F819" s="13" t="s">
        <v>457</v>
      </c>
      <c r="G819" s="14">
        <f>VLOOKUP(L819,[9]A3131!$P:$T,5,FALSE)</f>
        <v>44705057</v>
      </c>
      <c r="H819" s="15">
        <v>11.5</v>
      </c>
      <c r="I819" s="16" t="s">
        <v>282</v>
      </c>
      <c r="J819" s="14" t="str">
        <f>VLOOKUP(L819,[9]A3131!$P:$R,3,FALSE)</f>
        <v>B45 9BU</v>
      </c>
      <c r="K819" s="14"/>
      <c r="L819" s="13" t="s">
        <v>458</v>
      </c>
    </row>
    <row r="820" spans="1:12" ht="22.5" customHeight="1" x14ac:dyDescent="0.35">
      <c r="A820" s="11" t="s">
        <v>13</v>
      </c>
      <c r="B820" s="11" t="s">
        <v>14</v>
      </c>
      <c r="C820" s="12">
        <v>45016</v>
      </c>
      <c r="D820" s="13" t="s">
        <v>25</v>
      </c>
      <c r="E820" s="13" t="s">
        <v>26</v>
      </c>
      <c r="F820" s="13" t="s">
        <v>459</v>
      </c>
      <c r="G820" s="14">
        <f>VLOOKUP(L820,[9]A3131!$P:$T,5,FALSE)</f>
        <v>44705241</v>
      </c>
      <c r="H820" s="15">
        <v>1260</v>
      </c>
      <c r="I820" s="16" t="s">
        <v>282</v>
      </c>
      <c r="J820" s="14" t="str">
        <f>VLOOKUP(L820,[9]A3131!$P:$R,3,FALSE)</f>
        <v>B21 9RY</v>
      </c>
      <c r="K820" s="14"/>
      <c r="L820" s="13" t="s">
        <v>460</v>
      </c>
    </row>
    <row r="821" spans="1:12" ht="22.5" customHeight="1" x14ac:dyDescent="0.35">
      <c r="A821" s="11" t="s">
        <v>13</v>
      </c>
      <c r="B821" s="11" t="s">
        <v>14</v>
      </c>
      <c r="C821" s="12">
        <v>45016</v>
      </c>
      <c r="D821" s="13" t="s">
        <v>28</v>
      </c>
      <c r="E821" s="13" t="s">
        <v>26</v>
      </c>
      <c r="F821" s="13" t="s">
        <v>459</v>
      </c>
      <c r="G821" s="14">
        <f>VLOOKUP(L821,[9]A3131!$P:$T,5,FALSE)</f>
        <v>44705241</v>
      </c>
      <c r="H821" s="15">
        <v>43115.94</v>
      </c>
      <c r="I821" s="16" t="s">
        <v>282</v>
      </c>
      <c r="J821" s="14" t="str">
        <f>VLOOKUP(L821,[9]A3131!$P:$R,3,FALSE)</f>
        <v>B21 9RY</v>
      </c>
      <c r="K821" s="14"/>
      <c r="L821" s="13" t="s">
        <v>460</v>
      </c>
    </row>
    <row r="822" spans="1:12" ht="22.5" customHeight="1" x14ac:dyDescent="0.35">
      <c r="A822" s="11" t="s">
        <v>13</v>
      </c>
      <c r="B822" s="11" t="s">
        <v>14</v>
      </c>
      <c r="C822" s="12">
        <v>45016</v>
      </c>
      <c r="D822" s="13" t="s">
        <v>30</v>
      </c>
      <c r="E822" s="13" t="s">
        <v>26</v>
      </c>
      <c r="F822" s="13" t="s">
        <v>459</v>
      </c>
      <c r="G822" s="14">
        <f>VLOOKUP(L822,[9]A3131!$P:$T,5,FALSE)</f>
        <v>44705241</v>
      </c>
      <c r="H822" s="15">
        <v>761.92</v>
      </c>
      <c r="I822" s="16" t="s">
        <v>282</v>
      </c>
      <c r="J822" s="14" t="str">
        <f>VLOOKUP(L822,[9]A3131!$P:$R,3,FALSE)</f>
        <v>B21 9RY</v>
      </c>
      <c r="K822" s="14"/>
      <c r="L822" s="13" t="s">
        <v>460</v>
      </c>
    </row>
    <row r="823" spans="1:12" ht="22.5" customHeight="1" x14ac:dyDescent="0.35">
      <c r="A823" s="11" t="s">
        <v>13</v>
      </c>
      <c r="B823" s="11" t="s">
        <v>14</v>
      </c>
      <c r="C823" s="12">
        <v>45016</v>
      </c>
      <c r="D823" s="13" t="s">
        <v>32</v>
      </c>
      <c r="E823" s="13" t="s">
        <v>26</v>
      </c>
      <c r="F823" s="13" t="s">
        <v>459</v>
      </c>
      <c r="G823" s="14">
        <f>VLOOKUP(L823,[9]A3131!$P:$T,5,FALSE)</f>
        <v>44705241</v>
      </c>
      <c r="H823" s="15">
        <v>3924.09</v>
      </c>
      <c r="I823" s="16" t="s">
        <v>282</v>
      </c>
      <c r="J823" s="14" t="str">
        <f>VLOOKUP(L823,[9]A3131!$P:$R,3,FALSE)</f>
        <v>B21 9RY</v>
      </c>
      <c r="K823" s="14"/>
      <c r="L823" s="13" t="s">
        <v>460</v>
      </c>
    </row>
    <row r="824" spans="1:12" ht="22.5" customHeight="1" x14ac:dyDescent="0.35">
      <c r="A824" s="11" t="s">
        <v>13</v>
      </c>
      <c r="B824" s="11" t="s">
        <v>14</v>
      </c>
      <c r="C824" s="12">
        <v>45016</v>
      </c>
      <c r="D824" s="13" t="s">
        <v>188</v>
      </c>
      <c r="E824" s="13" t="s">
        <v>189</v>
      </c>
      <c r="F824" s="13" t="s">
        <v>459</v>
      </c>
      <c r="G824" s="14">
        <f>VLOOKUP(L824,[9]A3131!$P:$T,5,FALSE)</f>
        <v>44705241</v>
      </c>
      <c r="H824" s="15">
        <v>570.57000000000005</v>
      </c>
      <c r="I824" s="16" t="s">
        <v>188</v>
      </c>
      <c r="J824" s="14" t="str">
        <f>VLOOKUP(L824,[9]A3131!$P:$R,3,FALSE)</f>
        <v>B21 9RY</v>
      </c>
      <c r="K824" s="14"/>
      <c r="L824" s="13" t="s">
        <v>460</v>
      </c>
    </row>
    <row r="825" spans="1:12" ht="22.5" customHeight="1" x14ac:dyDescent="0.35">
      <c r="A825" s="11" t="s">
        <v>13</v>
      </c>
      <c r="B825" s="11" t="s">
        <v>14</v>
      </c>
      <c r="C825" s="12">
        <v>45016</v>
      </c>
      <c r="D825" s="13" t="s">
        <v>28</v>
      </c>
      <c r="E825" s="13" t="s">
        <v>26</v>
      </c>
      <c r="F825" s="13" t="s">
        <v>461</v>
      </c>
      <c r="G825" s="14">
        <f>VLOOKUP(L825,[9]A3131!$P:$T,5,FALSE)</f>
        <v>44705374</v>
      </c>
      <c r="H825" s="15">
        <v>97764.42</v>
      </c>
      <c r="I825" s="16" t="str">
        <f>VLOOKUP(L825,[9]A3131!$P:$Q,2,FALSE)</f>
        <v>Global Sum (GMS)</v>
      </c>
      <c r="J825" s="14" t="str">
        <f>VLOOKUP(L825,[9]A3131!$P:$R,3,FALSE)</f>
        <v>B26 1PE</v>
      </c>
      <c r="K825" s="14"/>
      <c r="L825" s="13" t="s">
        <v>462</v>
      </c>
    </row>
    <row r="826" spans="1:12" ht="22.5" customHeight="1" x14ac:dyDescent="0.35">
      <c r="A826" s="11" t="s">
        <v>13</v>
      </c>
      <c r="B826" s="11" t="s">
        <v>14</v>
      </c>
      <c r="C826" s="12">
        <v>45016</v>
      </c>
      <c r="D826" s="13" t="s">
        <v>30</v>
      </c>
      <c r="E826" s="13" t="s">
        <v>26</v>
      </c>
      <c r="F826" s="13" t="s">
        <v>461</v>
      </c>
      <c r="G826" s="14">
        <f>VLOOKUP(L826,[9]A3131!$P:$T,5,FALSE)</f>
        <v>44705374</v>
      </c>
      <c r="H826" s="15">
        <v>1736.12</v>
      </c>
      <c r="I826" s="16" t="str">
        <f>VLOOKUP(L826,[9]A3131!$P:$Q,2,FALSE)</f>
        <v>Global Sum (GMS)</v>
      </c>
      <c r="J826" s="14" t="str">
        <f>VLOOKUP(L826,[9]A3131!$P:$R,3,FALSE)</f>
        <v>B26 1PE</v>
      </c>
      <c r="K826" s="14"/>
      <c r="L826" s="13" t="s">
        <v>462</v>
      </c>
    </row>
    <row r="827" spans="1:12" ht="22.5" customHeight="1" x14ac:dyDescent="0.35">
      <c r="A827" s="11" t="s">
        <v>13</v>
      </c>
      <c r="B827" s="11" t="s">
        <v>14</v>
      </c>
      <c r="C827" s="12">
        <v>45016</v>
      </c>
      <c r="D827" s="13" t="s">
        <v>31</v>
      </c>
      <c r="E827" s="13" t="s">
        <v>26</v>
      </c>
      <c r="F827" s="13" t="s">
        <v>461</v>
      </c>
      <c r="G827" s="14">
        <f>VLOOKUP(L827,[9]A3131!$P:$T,5,FALSE)</f>
        <v>44705374</v>
      </c>
      <c r="H827" s="15">
        <v>2888.78</v>
      </c>
      <c r="I827" s="16" t="str">
        <f>VLOOKUP(L827,[9]A3131!$P:$Q,2,FALSE)</f>
        <v>Global Sum (GMS)</v>
      </c>
      <c r="J827" s="14" t="str">
        <f>VLOOKUP(L827,[9]A3131!$P:$R,3,FALSE)</f>
        <v>B26 1PE</v>
      </c>
      <c r="K827" s="14"/>
      <c r="L827" s="13" t="s">
        <v>462</v>
      </c>
    </row>
    <row r="828" spans="1:12" ht="22.5" customHeight="1" x14ac:dyDescent="0.35">
      <c r="A828" s="11" t="s">
        <v>13</v>
      </c>
      <c r="B828" s="11" t="s">
        <v>14</v>
      </c>
      <c r="C828" s="12">
        <v>45016</v>
      </c>
      <c r="D828" s="13" t="s">
        <v>32</v>
      </c>
      <c r="E828" s="13" t="s">
        <v>26</v>
      </c>
      <c r="F828" s="13" t="s">
        <v>461</v>
      </c>
      <c r="G828" s="14">
        <f>VLOOKUP(L828,[9]A3131!$P:$T,5,FALSE)</f>
        <v>44705374</v>
      </c>
      <c r="H828" s="15">
        <v>8220.89</v>
      </c>
      <c r="I828" s="16" t="str">
        <f>VLOOKUP(L828,[9]A3131!$P:$Q,2,FALSE)</f>
        <v>Global Sum (GMS)</v>
      </c>
      <c r="J828" s="14" t="str">
        <f>VLOOKUP(L828,[9]A3131!$P:$R,3,FALSE)</f>
        <v>B26 1PE</v>
      </c>
      <c r="K828" s="14"/>
      <c r="L828" s="13" t="s">
        <v>462</v>
      </c>
    </row>
    <row r="829" spans="1:12" ht="22.5" customHeight="1" x14ac:dyDescent="0.35">
      <c r="A829" s="11" t="s">
        <v>13</v>
      </c>
      <c r="B829" s="11" t="s">
        <v>14</v>
      </c>
      <c r="C829" s="12">
        <v>45016</v>
      </c>
      <c r="D829" s="13" t="s">
        <v>25</v>
      </c>
      <c r="E829" s="13" t="s">
        <v>26</v>
      </c>
      <c r="F829" s="13" t="s">
        <v>463</v>
      </c>
      <c r="G829" s="14">
        <f>VLOOKUP(L829,[9]A3131!$P:$T,5,FALSE)</f>
        <v>44705248</v>
      </c>
      <c r="H829" s="15">
        <v>1680</v>
      </c>
      <c r="I829" s="16" t="s">
        <v>282</v>
      </c>
      <c r="J829" s="14" t="str">
        <f>VLOOKUP(L829,[9]A3131!$P:$R,3,FALSE)</f>
        <v>B33 0DL</v>
      </c>
      <c r="K829" s="14"/>
      <c r="L829" s="13" t="s">
        <v>464</v>
      </c>
    </row>
    <row r="830" spans="1:12" ht="22.5" customHeight="1" x14ac:dyDescent="0.35">
      <c r="A830" s="11" t="s">
        <v>13</v>
      </c>
      <c r="B830" s="11" t="s">
        <v>14</v>
      </c>
      <c r="C830" s="12">
        <v>45016</v>
      </c>
      <c r="D830" s="13" t="s">
        <v>28</v>
      </c>
      <c r="E830" s="13" t="s">
        <v>26</v>
      </c>
      <c r="F830" s="13" t="s">
        <v>463</v>
      </c>
      <c r="G830" s="14">
        <f>VLOOKUP(L830,[9]A3131!$P:$T,5,FALSE)</f>
        <v>44705248</v>
      </c>
      <c r="H830" s="15">
        <v>47760.97</v>
      </c>
      <c r="I830" s="16" t="s">
        <v>282</v>
      </c>
      <c r="J830" s="14" t="str">
        <f>VLOOKUP(L830,[9]A3131!$P:$R,3,FALSE)</f>
        <v>B33 0DL</v>
      </c>
      <c r="K830" s="14"/>
      <c r="L830" s="13" t="s">
        <v>464</v>
      </c>
    </row>
    <row r="831" spans="1:12" ht="22.5" customHeight="1" x14ac:dyDescent="0.35">
      <c r="A831" s="11" t="s">
        <v>13</v>
      </c>
      <c r="B831" s="11" t="s">
        <v>14</v>
      </c>
      <c r="C831" s="12">
        <v>45016</v>
      </c>
      <c r="D831" s="13" t="s">
        <v>30</v>
      </c>
      <c r="E831" s="13" t="s">
        <v>26</v>
      </c>
      <c r="F831" s="13" t="s">
        <v>463</v>
      </c>
      <c r="G831" s="14">
        <f>VLOOKUP(L831,[9]A3131!$P:$T,5,FALSE)</f>
        <v>44705248</v>
      </c>
      <c r="H831" s="15">
        <v>843.94</v>
      </c>
      <c r="I831" s="16" t="s">
        <v>282</v>
      </c>
      <c r="J831" s="14" t="str">
        <f>VLOOKUP(L831,[9]A3131!$P:$R,3,FALSE)</f>
        <v>B33 0DL</v>
      </c>
      <c r="K831" s="14"/>
      <c r="L831" s="13" t="s">
        <v>464</v>
      </c>
    </row>
    <row r="832" spans="1:12" ht="22.5" customHeight="1" x14ac:dyDescent="0.35">
      <c r="A832" s="11" t="s">
        <v>13</v>
      </c>
      <c r="B832" s="11" t="s">
        <v>14</v>
      </c>
      <c r="C832" s="12">
        <v>45016</v>
      </c>
      <c r="D832" s="13" t="s">
        <v>298</v>
      </c>
      <c r="E832" s="13" t="s">
        <v>26</v>
      </c>
      <c r="F832" s="13" t="s">
        <v>463</v>
      </c>
      <c r="G832" s="14">
        <f>VLOOKUP(L832,[9]A3131!$P:$T,5,FALSE)</f>
        <v>44705248</v>
      </c>
      <c r="H832" s="15">
        <v>1307.6400000000001</v>
      </c>
      <c r="I832" s="16" t="s">
        <v>282</v>
      </c>
      <c r="J832" s="14" t="str">
        <f>VLOOKUP(L832,[9]A3131!$P:$R,3,FALSE)</f>
        <v>B33 0DL</v>
      </c>
      <c r="K832" s="14"/>
      <c r="L832" s="13" t="s">
        <v>464</v>
      </c>
    </row>
    <row r="833" spans="1:12" ht="22.5" customHeight="1" x14ac:dyDescent="0.35">
      <c r="A833" s="11" t="s">
        <v>13</v>
      </c>
      <c r="B833" s="11" t="s">
        <v>14</v>
      </c>
      <c r="C833" s="12">
        <v>45016</v>
      </c>
      <c r="D833" s="13" t="s">
        <v>31</v>
      </c>
      <c r="E833" s="13" t="s">
        <v>26</v>
      </c>
      <c r="F833" s="13" t="s">
        <v>463</v>
      </c>
      <c r="G833" s="14">
        <f>VLOOKUP(L833,[9]A3131!$P:$T,5,FALSE)</f>
        <v>44705248</v>
      </c>
      <c r="H833" s="15">
        <v>4091.67</v>
      </c>
      <c r="I833" s="16" t="s">
        <v>282</v>
      </c>
      <c r="J833" s="14" t="str">
        <f>VLOOKUP(L833,[9]A3131!$P:$R,3,FALSE)</f>
        <v>B33 0DL</v>
      </c>
      <c r="K833" s="14"/>
      <c r="L833" s="13" t="s">
        <v>464</v>
      </c>
    </row>
    <row r="834" spans="1:12" ht="22.5" customHeight="1" x14ac:dyDescent="0.35">
      <c r="A834" s="11" t="s">
        <v>13</v>
      </c>
      <c r="B834" s="11" t="s">
        <v>14</v>
      </c>
      <c r="C834" s="12">
        <v>45016</v>
      </c>
      <c r="D834" s="13" t="s">
        <v>98</v>
      </c>
      <c r="E834" s="13" t="s">
        <v>26</v>
      </c>
      <c r="F834" s="13" t="s">
        <v>463</v>
      </c>
      <c r="G834" s="14">
        <f>VLOOKUP(L834,[9]A3131!$P:$T,5,FALSE)</f>
        <v>44705248</v>
      </c>
      <c r="H834" s="15">
        <v>413.1</v>
      </c>
      <c r="I834" s="16" t="s">
        <v>282</v>
      </c>
      <c r="J834" s="14" t="str">
        <f>VLOOKUP(L834,[9]A3131!$P:$R,3,FALSE)</f>
        <v>B33 0DL</v>
      </c>
      <c r="K834" s="14"/>
      <c r="L834" s="13" t="s">
        <v>464</v>
      </c>
    </row>
    <row r="835" spans="1:12" ht="22.5" customHeight="1" x14ac:dyDescent="0.35">
      <c r="A835" s="11" t="s">
        <v>13</v>
      </c>
      <c r="B835" s="11" t="s">
        <v>14</v>
      </c>
      <c r="C835" s="12">
        <v>45016</v>
      </c>
      <c r="D835" s="13" t="s">
        <v>32</v>
      </c>
      <c r="E835" s="13" t="s">
        <v>26</v>
      </c>
      <c r="F835" s="13" t="s">
        <v>463</v>
      </c>
      <c r="G835" s="14">
        <f>VLOOKUP(L835,[9]A3131!$P:$T,5,FALSE)</f>
        <v>44705248</v>
      </c>
      <c r="H835" s="15">
        <v>3802.99</v>
      </c>
      <c r="I835" s="16" t="s">
        <v>282</v>
      </c>
      <c r="J835" s="14" t="str">
        <f>VLOOKUP(L835,[9]A3131!$P:$R,3,FALSE)</f>
        <v>B33 0DL</v>
      </c>
      <c r="K835" s="14"/>
      <c r="L835" s="13" t="s">
        <v>464</v>
      </c>
    </row>
    <row r="836" spans="1:12" ht="22.5" customHeight="1" x14ac:dyDescent="0.35">
      <c r="A836" s="11" t="s">
        <v>13</v>
      </c>
      <c r="B836" s="11" t="s">
        <v>14</v>
      </c>
      <c r="C836" s="12">
        <v>45016</v>
      </c>
      <c r="D836" s="13" t="s">
        <v>28</v>
      </c>
      <c r="E836" s="13" t="s">
        <v>26</v>
      </c>
      <c r="F836" s="13" t="s">
        <v>465</v>
      </c>
      <c r="G836" s="14">
        <f>VLOOKUP(L836,[9]A3131!$P:$T,5,FALSE)</f>
        <v>44705219</v>
      </c>
      <c r="H836" s="15">
        <v>46404.6</v>
      </c>
      <c r="I836" s="16" t="s">
        <v>282</v>
      </c>
      <c r="J836" s="14" t="str">
        <f>VLOOKUP(L836,[9]A3131!$P:$R,3,FALSE)</f>
        <v>B44 0UY</v>
      </c>
      <c r="K836" s="14"/>
      <c r="L836" s="13" t="s">
        <v>466</v>
      </c>
    </row>
    <row r="837" spans="1:12" ht="22.5" customHeight="1" x14ac:dyDescent="0.35">
      <c r="A837" s="11" t="s">
        <v>13</v>
      </c>
      <c r="B837" s="11" t="s">
        <v>14</v>
      </c>
      <c r="C837" s="12">
        <v>45016</v>
      </c>
      <c r="D837" s="13" t="s">
        <v>256</v>
      </c>
      <c r="E837" s="13" t="s">
        <v>26</v>
      </c>
      <c r="F837" s="13" t="s">
        <v>465</v>
      </c>
      <c r="G837" s="14">
        <f>VLOOKUP(L837,[9]A3131!$P:$T,5,FALSE)</f>
        <v>44705219</v>
      </c>
      <c r="H837" s="15">
        <v>663.28</v>
      </c>
      <c r="I837" s="16" t="s">
        <v>282</v>
      </c>
      <c r="J837" s="14" t="str">
        <f>VLOOKUP(L837,[9]A3131!$P:$R,3,FALSE)</f>
        <v>B44 0UY</v>
      </c>
      <c r="K837" s="14"/>
      <c r="L837" s="13" t="s">
        <v>466</v>
      </c>
    </row>
    <row r="838" spans="1:12" ht="22.5" customHeight="1" x14ac:dyDescent="0.35">
      <c r="A838" s="11" t="s">
        <v>13</v>
      </c>
      <c r="B838" s="11" t="s">
        <v>14</v>
      </c>
      <c r="C838" s="12">
        <v>45016</v>
      </c>
      <c r="D838" s="13" t="s">
        <v>30</v>
      </c>
      <c r="E838" s="13" t="s">
        <v>26</v>
      </c>
      <c r="F838" s="13" t="s">
        <v>465</v>
      </c>
      <c r="G838" s="14">
        <f>VLOOKUP(L838,[9]A3131!$P:$T,5,FALSE)</f>
        <v>44705219</v>
      </c>
      <c r="H838" s="15">
        <v>808.68</v>
      </c>
      <c r="I838" s="16" t="s">
        <v>282</v>
      </c>
      <c r="J838" s="14" t="str">
        <f>VLOOKUP(L838,[9]A3131!$P:$R,3,FALSE)</f>
        <v>B44 0UY</v>
      </c>
      <c r="K838" s="14"/>
      <c r="L838" s="13" t="s">
        <v>466</v>
      </c>
    </row>
    <row r="839" spans="1:12" ht="22.5" customHeight="1" x14ac:dyDescent="0.35">
      <c r="A839" s="11" t="s">
        <v>13</v>
      </c>
      <c r="B839" s="11" t="s">
        <v>14</v>
      </c>
      <c r="C839" s="12">
        <v>45016</v>
      </c>
      <c r="D839" s="13" t="s">
        <v>31</v>
      </c>
      <c r="E839" s="13" t="s">
        <v>26</v>
      </c>
      <c r="F839" s="13" t="s">
        <v>465</v>
      </c>
      <c r="G839" s="14">
        <f>VLOOKUP(L839,[9]A3131!$P:$T,5,FALSE)</f>
        <v>44705219</v>
      </c>
      <c r="H839" s="15">
        <v>2485</v>
      </c>
      <c r="I839" s="16" t="s">
        <v>282</v>
      </c>
      <c r="J839" s="14" t="str">
        <f>VLOOKUP(L839,[9]A3131!$P:$R,3,FALSE)</f>
        <v>B44 0UY</v>
      </c>
      <c r="K839" s="14"/>
      <c r="L839" s="13" t="s">
        <v>466</v>
      </c>
    </row>
    <row r="840" spans="1:12" ht="22.5" customHeight="1" x14ac:dyDescent="0.35">
      <c r="A840" s="11" t="s">
        <v>13</v>
      </c>
      <c r="B840" s="11" t="s">
        <v>14</v>
      </c>
      <c r="C840" s="12">
        <v>45016</v>
      </c>
      <c r="D840" s="13" t="s">
        <v>32</v>
      </c>
      <c r="E840" s="13" t="s">
        <v>26</v>
      </c>
      <c r="F840" s="13" t="s">
        <v>465</v>
      </c>
      <c r="G840" s="14">
        <f>VLOOKUP(L840,[9]A3131!$P:$T,5,FALSE)</f>
        <v>44705219</v>
      </c>
      <c r="H840" s="15">
        <v>4406.16</v>
      </c>
      <c r="I840" s="16" t="s">
        <v>282</v>
      </c>
      <c r="J840" s="14" t="str">
        <f>VLOOKUP(L840,[9]A3131!$P:$R,3,FALSE)</f>
        <v>B44 0UY</v>
      </c>
      <c r="K840" s="14"/>
      <c r="L840" s="13" t="s">
        <v>466</v>
      </c>
    </row>
    <row r="841" spans="1:12" ht="22.5" customHeight="1" x14ac:dyDescent="0.35">
      <c r="A841" s="11" t="s">
        <v>13</v>
      </c>
      <c r="B841" s="11" t="s">
        <v>14</v>
      </c>
      <c r="C841" s="12">
        <v>45016</v>
      </c>
      <c r="D841" s="13" t="s">
        <v>63</v>
      </c>
      <c r="E841" s="13" t="s">
        <v>148</v>
      </c>
      <c r="F841" s="13" t="s">
        <v>467</v>
      </c>
      <c r="G841" s="14">
        <f>VLOOKUP(L841,[9]A3131!$P:$T,5,FALSE)</f>
        <v>44536720</v>
      </c>
      <c r="H841" s="15">
        <v>240179.96</v>
      </c>
      <c r="I841" s="16" t="s">
        <v>63</v>
      </c>
      <c r="J841" s="14" t="str">
        <f>VLOOKUP(L841,[9]A3131!$P:$R,3,FALSE)</f>
        <v>B33 8TA</v>
      </c>
      <c r="K841" s="14"/>
      <c r="L841" s="13" t="s">
        <v>468</v>
      </c>
    </row>
    <row r="842" spans="1:12" ht="22.5" customHeight="1" x14ac:dyDescent="0.35">
      <c r="A842" s="11" t="s">
        <v>13</v>
      </c>
      <c r="B842" s="11" t="s">
        <v>14</v>
      </c>
      <c r="C842" s="12">
        <v>45016</v>
      </c>
      <c r="D842" s="13" t="s">
        <v>25</v>
      </c>
      <c r="E842" s="13" t="s">
        <v>26</v>
      </c>
      <c r="F842" s="13" t="s">
        <v>467</v>
      </c>
      <c r="G842" s="14">
        <f>VLOOKUP(L842,[9]A3131!$P:$T,5,FALSE)</f>
        <v>44735665</v>
      </c>
      <c r="H842" s="15">
        <v>1820</v>
      </c>
      <c r="I842" s="16" t="s">
        <v>282</v>
      </c>
      <c r="J842" s="14" t="str">
        <f>VLOOKUP(L842,[9]A3131!$P:$R,3,FALSE)</f>
        <v>B33 8TA</v>
      </c>
      <c r="K842" s="14"/>
      <c r="L842" s="13" t="s">
        <v>469</v>
      </c>
    </row>
    <row r="843" spans="1:12" ht="22.5" customHeight="1" x14ac:dyDescent="0.35">
      <c r="A843" s="11" t="s">
        <v>13</v>
      </c>
      <c r="B843" s="11" t="s">
        <v>14</v>
      </c>
      <c r="C843" s="12">
        <v>45016</v>
      </c>
      <c r="D843" s="13" t="s">
        <v>28</v>
      </c>
      <c r="E843" s="13" t="s">
        <v>26</v>
      </c>
      <c r="F843" s="13" t="s">
        <v>467</v>
      </c>
      <c r="G843" s="14">
        <f>VLOOKUP(L843,[9]A3131!$P:$T,5,FALSE)</f>
        <v>44735665</v>
      </c>
      <c r="H843" s="15">
        <v>142228.54</v>
      </c>
      <c r="I843" s="16" t="s">
        <v>282</v>
      </c>
      <c r="J843" s="14" t="str">
        <f>VLOOKUP(L843,[9]A3131!$P:$R,3,FALSE)</f>
        <v>B33 8TA</v>
      </c>
      <c r="K843" s="14"/>
      <c r="L843" s="13" t="s">
        <v>469</v>
      </c>
    </row>
    <row r="844" spans="1:12" ht="22.5" customHeight="1" x14ac:dyDescent="0.35">
      <c r="A844" s="11" t="s">
        <v>13</v>
      </c>
      <c r="B844" s="11" t="s">
        <v>14</v>
      </c>
      <c r="C844" s="12">
        <v>45016</v>
      </c>
      <c r="D844" s="13" t="s">
        <v>257</v>
      </c>
      <c r="E844" s="13" t="s">
        <v>26</v>
      </c>
      <c r="F844" s="13" t="s">
        <v>467</v>
      </c>
      <c r="G844" s="14">
        <f>VLOOKUP(L844,[9]A3131!$P:$T,5,FALSE)</f>
        <v>44735665</v>
      </c>
      <c r="H844" s="15">
        <v>16140.06</v>
      </c>
      <c r="I844" s="16" t="s">
        <v>282</v>
      </c>
      <c r="J844" s="14" t="str">
        <f>VLOOKUP(L844,[9]A3131!$P:$R,3,FALSE)</f>
        <v>B33 8TA</v>
      </c>
      <c r="K844" s="14"/>
      <c r="L844" s="13" t="s">
        <v>469</v>
      </c>
    </row>
    <row r="845" spans="1:12" ht="22.5" customHeight="1" x14ac:dyDescent="0.35">
      <c r="A845" s="11" t="s">
        <v>13</v>
      </c>
      <c r="B845" s="11" t="s">
        <v>14</v>
      </c>
      <c r="C845" s="12">
        <v>45016</v>
      </c>
      <c r="D845" s="13" t="s">
        <v>258</v>
      </c>
      <c r="E845" s="13" t="s">
        <v>26</v>
      </c>
      <c r="F845" s="13" t="s">
        <v>467</v>
      </c>
      <c r="G845" s="14">
        <f>VLOOKUP(L845,[9]A3131!$P:$T,5,FALSE)</f>
        <v>44735665</v>
      </c>
      <c r="H845" s="15">
        <v>12061.67</v>
      </c>
      <c r="I845" s="16" t="s">
        <v>282</v>
      </c>
      <c r="J845" s="14" t="str">
        <f>VLOOKUP(L845,[9]A3131!$P:$R,3,FALSE)</f>
        <v>B33 8TA</v>
      </c>
      <c r="K845" s="14"/>
      <c r="L845" s="13" t="s">
        <v>469</v>
      </c>
    </row>
    <row r="846" spans="1:12" ht="22.5" customHeight="1" x14ac:dyDescent="0.35">
      <c r="A846" s="11" t="s">
        <v>13</v>
      </c>
      <c r="B846" s="11" t="s">
        <v>14</v>
      </c>
      <c r="C846" s="12">
        <v>45016</v>
      </c>
      <c r="D846" s="13" t="s">
        <v>30</v>
      </c>
      <c r="E846" s="13" t="s">
        <v>26</v>
      </c>
      <c r="F846" s="13" t="s">
        <v>467</v>
      </c>
      <c r="G846" s="14">
        <f>VLOOKUP(L846,[9]A3131!$P:$T,5,FALSE)</f>
        <v>44735665</v>
      </c>
      <c r="H846" s="15">
        <v>2451.75</v>
      </c>
      <c r="I846" s="16" t="s">
        <v>282</v>
      </c>
      <c r="J846" s="14" t="str">
        <f>VLOOKUP(L846,[9]A3131!$P:$R,3,FALSE)</f>
        <v>B33 8TA</v>
      </c>
      <c r="K846" s="14"/>
      <c r="L846" s="13" t="s">
        <v>469</v>
      </c>
    </row>
    <row r="847" spans="1:12" ht="22.5" customHeight="1" x14ac:dyDescent="0.35">
      <c r="A847" s="11" t="s">
        <v>13</v>
      </c>
      <c r="B847" s="11" t="s">
        <v>14</v>
      </c>
      <c r="C847" s="12">
        <v>45016</v>
      </c>
      <c r="D847" s="13" t="s">
        <v>259</v>
      </c>
      <c r="E847" s="13" t="s">
        <v>26</v>
      </c>
      <c r="F847" s="13" t="s">
        <v>467</v>
      </c>
      <c r="G847" s="14">
        <f>VLOOKUP(L847,[9]A3131!$P:$T,5,FALSE)</f>
        <v>44735665</v>
      </c>
      <c r="H847" s="15">
        <v>9804.9</v>
      </c>
      <c r="I847" s="16" t="s">
        <v>282</v>
      </c>
      <c r="J847" s="14" t="str">
        <f>VLOOKUP(L847,[9]A3131!$P:$R,3,FALSE)</f>
        <v>B33 8TA</v>
      </c>
      <c r="K847" s="14"/>
      <c r="L847" s="13" t="s">
        <v>469</v>
      </c>
    </row>
    <row r="848" spans="1:12" ht="22.5" customHeight="1" x14ac:dyDescent="0.35">
      <c r="A848" s="11" t="s">
        <v>13</v>
      </c>
      <c r="B848" s="11" t="s">
        <v>14</v>
      </c>
      <c r="C848" s="12">
        <v>45016</v>
      </c>
      <c r="D848" s="13" t="s">
        <v>260</v>
      </c>
      <c r="E848" s="13" t="s">
        <v>26</v>
      </c>
      <c r="F848" s="13" t="s">
        <v>467</v>
      </c>
      <c r="G848" s="14">
        <f>VLOOKUP(L848,[9]A3131!$P:$T,5,FALSE)</f>
        <v>44735665</v>
      </c>
      <c r="H848" s="15">
        <v>8474.48</v>
      </c>
      <c r="I848" s="16" t="s">
        <v>282</v>
      </c>
      <c r="J848" s="14" t="str">
        <f>VLOOKUP(L848,[9]A3131!$P:$R,3,FALSE)</f>
        <v>B33 8TA</v>
      </c>
      <c r="K848" s="14"/>
      <c r="L848" s="13" t="s">
        <v>469</v>
      </c>
    </row>
    <row r="849" spans="1:12" ht="22.5" customHeight="1" x14ac:dyDescent="0.35">
      <c r="A849" s="11" t="s">
        <v>13</v>
      </c>
      <c r="B849" s="11" t="s">
        <v>14</v>
      </c>
      <c r="C849" s="12">
        <v>45016</v>
      </c>
      <c r="D849" s="13" t="s">
        <v>115</v>
      </c>
      <c r="E849" s="13" t="s">
        <v>26</v>
      </c>
      <c r="F849" s="13" t="s">
        <v>467</v>
      </c>
      <c r="G849" s="14">
        <f>VLOOKUP(L849,[9]A3131!$P:$T,5,FALSE)</f>
        <v>44735665</v>
      </c>
      <c r="H849" s="15">
        <v>5000</v>
      </c>
      <c r="I849" s="16" t="s">
        <v>282</v>
      </c>
      <c r="J849" s="14" t="str">
        <f>VLOOKUP(L849,[9]A3131!$P:$R,3,FALSE)</f>
        <v>B33 8TA</v>
      </c>
      <c r="K849" s="14"/>
      <c r="L849" s="13" t="s">
        <v>469</v>
      </c>
    </row>
    <row r="850" spans="1:12" ht="22.5" customHeight="1" x14ac:dyDescent="0.35">
      <c r="A850" s="11" t="s">
        <v>13</v>
      </c>
      <c r="B850" s="11" t="s">
        <v>14</v>
      </c>
      <c r="C850" s="12">
        <v>45016</v>
      </c>
      <c r="D850" s="13" t="s">
        <v>94</v>
      </c>
      <c r="E850" s="13" t="s">
        <v>26</v>
      </c>
      <c r="F850" s="13" t="s">
        <v>467</v>
      </c>
      <c r="G850" s="14">
        <f>VLOOKUP(L850,[9]A3131!$P:$T,5,FALSE)</f>
        <v>44735665</v>
      </c>
      <c r="H850" s="15">
        <v>291.22000000000003</v>
      </c>
      <c r="I850" s="16" t="s">
        <v>282</v>
      </c>
      <c r="J850" s="14" t="str">
        <f>VLOOKUP(L850,[9]A3131!$P:$R,3,FALSE)</f>
        <v>B33 8TA</v>
      </c>
      <c r="K850" s="14"/>
      <c r="L850" s="13" t="s">
        <v>469</v>
      </c>
    </row>
    <row r="851" spans="1:12" ht="22.5" customHeight="1" x14ac:dyDescent="0.35">
      <c r="A851" s="11" t="s">
        <v>13</v>
      </c>
      <c r="B851" s="11" t="s">
        <v>14</v>
      </c>
      <c r="C851" s="12">
        <v>45016</v>
      </c>
      <c r="D851" s="13" t="s">
        <v>95</v>
      </c>
      <c r="E851" s="13" t="s">
        <v>26</v>
      </c>
      <c r="F851" s="13" t="s">
        <v>467</v>
      </c>
      <c r="G851" s="14">
        <f>VLOOKUP(L851,[9]A3131!$P:$T,5,FALSE)</f>
        <v>44735665</v>
      </c>
      <c r="H851" s="15">
        <v>41644.71</v>
      </c>
      <c r="I851" s="16" t="s">
        <v>282</v>
      </c>
      <c r="J851" s="14" t="str">
        <f>VLOOKUP(L851,[9]A3131!$P:$R,3,FALSE)</f>
        <v>B33 8TA</v>
      </c>
      <c r="K851" s="14"/>
      <c r="L851" s="13" t="s">
        <v>469</v>
      </c>
    </row>
    <row r="852" spans="1:12" ht="22.5" customHeight="1" x14ac:dyDescent="0.35">
      <c r="A852" s="11" t="s">
        <v>13</v>
      </c>
      <c r="B852" s="11" t="s">
        <v>14</v>
      </c>
      <c r="C852" s="12">
        <v>45016</v>
      </c>
      <c r="D852" s="13" t="s">
        <v>96</v>
      </c>
      <c r="E852" s="13" t="s">
        <v>26</v>
      </c>
      <c r="F852" s="13" t="s">
        <v>467</v>
      </c>
      <c r="G852" s="14">
        <f>VLOOKUP(L852,[9]A3131!$P:$T,5,FALSE)</f>
        <v>44735665</v>
      </c>
      <c r="H852" s="15">
        <v>1122.6199999999999</v>
      </c>
      <c r="I852" s="16" t="s">
        <v>282</v>
      </c>
      <c r="J852" s="14" t="str">
        <f>VLOOKUP(L852,[9]A3131!$P:$R,3,FALSE)</f>
        <v>B33 8TA</v>
      </c>
      <c r="K852" s="14"/>
      <c r="L852" s="13" t="s">
        <v>469</v>
      </c>
    </row>
    <row r="853" spans="1:12" ht="22.5" customHeight="1" x14ac:dyDescent="0.35">
      <c r="A853" s="11" t="s">
        <v>13</v>
      </c>
      <c r="B853" s="11" t="s">
        <v>14</v>
      </c>
      <c r="C853" s="12">
        <v>45016</v>
      </c>
      <c r="D853" s="13" t="s">
        <v>97</v>
      </c>
      <c r="E853" s="13" t="s">
        <v>26</v>
      </c>
      <c r="F853" s="13" t="s">
        <v>467</v>
      </c>
      <c r="G853" s="14">
        <f>VLOOKUP(L853,[9]A3131!$P:$T,5,FALSE)</f>
        <v>44735665</v>
      </c>
      <c r="H853" s="15">
        <v>3027.01</v>
      </c>
      <c r="I853" s="16" t="s">
        <v>282</v>
      </c>
      <c r="J853" s="14" t="str">
        <f>VLOOKUP(L853,[9]A3131!$P:$R,3,FALSE)</f>
        <v>B33 8TA</v>
      </c>
      <c r="K853" s="14"/>
      <c r="L853" s="13" t="s">
        <v>469</v>
      </c>
    </row>
    <row r="854" spans="1:12" ht="22.5" customHeight="1" x14ac:dyDescent="0.35">
      <c r="A854" s="11" t="s">
        <v>13</v>
      </c>
      <c r="B854" s="11" t="s">
        <v>14</v>
      </c>
      <c r="C854" s="12">
        <v>45016</v>
      </c>
      <c r="D854" s="13" t="s">
        <v>98</v>
      </c>
      <c r="E854" s="13" t="s">
        <v>26</v>
      </c>
      <c r="F854" s="13" t="s">
        <v>467</v>
      </c>
      <c r="G854" s="14">
        <f>VLOOKUP(L854,[9]A3131!$P:$T,5,FALSE)</f>
        <v>44735665</v>
      </c>
      <c r="H854" s="15">
        <v>368.69</v>
      </c>
      <c r="I854" s="16" t="s">
        <v>282</v>
      </c>
      <c r="J854" s="14" t="str">
        <f>VLOOKUP(L854,[9]A3131!$P:$R,3,FALSE)</f>
        <v>B33 8TA</v>
      </c>
      <c r="K854" s="14"/>
      <c r="L854" s="13" t="s">
        <v>469</v>
      </c>
    </row>
    <row r="855" spans="1:12" ht="22.5" customHeight="1" x14ac:dyDescent="0.35">
      <c r="A855" s="11" t="s">
        <v>13</v>
      </c>
      <c r="B855" s="11" t="s">
        <v>14</v>
      </c>
      <c r="C855" s="12">
        <v>45016</v>
      </c>
      <c r="D855" s="13" t="s">
        <v>32</v>
      </c>
      <c r="E855" s="13" t="s">
        <v>26</v>
      </c>
      <c r="F855" s="13" t="s">
        <v>467</v>
      </c>
      <c r="G855" s="14">
        <f>VLOOKUP(L855,[9]A3131!$P:$T,5,FALSE)</f>
        <v>44735665</v>
      </c>
      <c r="H855" s="15">
        <v>13080.04</v>
      </c>
      <c r="I855" s="16" t="s">
        <v>282</v>
      </c>
      <c r="J855" s="14" t="str">
        <f>VLOOKUP(L855,[9]A3131!$P:$R,3,FALSE)</f>
        <v>B33 8TA</v>
      </c>
      <c r="K855" s="14"/>
      <c r="L855" s="13" t="s">
        <v>469</v>
      </c>
    </row>
    <row r="856" spans="1:12" ht="22.5" customHeight="1" x14ac:dyDescent="0.35">
      <c r="A856" s="11" t="s">
        <v>13</v>
      </c>
      <c r="B856" s="11" t="s">
        <v>14</v>
      </c>
      <c r="C856" s="12">
        <v>45016</v>
      </c>
      <c r="D856" s="13" t="s">
        <v>33</v>
      </c>
      <c r="E856" s="13" t="s">
        <v>26</v>
      </c>
      <c r="F856" s="13" t="s">
        <v>467</v>
      </c>
      <c r="G856" s="14">
        <f>VLOOKUP(L856,[9]A3131!$P:$T,5,FALSE)</f>
        <v>44735665</v>
      </c>
      <c r="H856" s="15">
        <v>138</v>
      </c>
      <c r="I856" s="16" t="s">
        <v>282</v>
      </c>
      <c r="J856" s="14" t="str">
        <f>VLOOKUP(L856,[9]A3131!$P:$R,3,FALSE)</f>
        <v>B33 8TA</v>
      </c>
      <c r="K856" s="14"/>
      <c r="L856" s="13" t="s">
        <v>469</v>
      </c>
    </row>
    <row r="857" spans="1:12" ht="22.5" customHeight="1" x14ac:dyDescent="0.35">
      <c r="A857" s="11" t="s">
        <v>13</v>
      </c>
      <c r="B857" s="11" t="s">
        <v>14</v>
      </c>
      <c r="C857" s="12">
        <v>45016</v>
      </c>
      <c r="D857" s="13" t="s">
        <v>261</v>
      </c>
      <c r="E857" s="13" t="s">
        <v>26</v>
      </c>
      <c r="F857" s="13" t="s">
        <v>467</v>
      </c>
      <c r="G857" s="14">
        <f>VLOOKUP(L857,[9]A3131!$P:$T,5,FALSE)</f>
        <v>44735665</v>
      </c>
      <c r="H857" s="15">
        <v>7332.74</v>
      </c>
      <c r="I857" s="16" t="s">
        <v>282</v>
      </c>
      <c r="J857" s="14" t="str">
        <f>VLOOKUP(L857,[9]A3131!$P:$R,3,FALSE)</f>
        <v>B33 8TA</v>
      </c>
      <c r="K857" s="14"/>
      <c r="L857" s="13" t="s">
        <v>469</v>
      </c>
    </row>
    <row r="858" spans="1:12" ht="22.5" customHeight="1" x14ac:dyDescent="0.35">
      <c r="A858" s="11" t="s">
        <v>13</v>
      </c>
      <c r="B858" s="11" t="s">
        <v>14</v>
      </c>
      <c r="C858" s="12">
        <v>45016</v>
      </c>
      <c r="D858" s="13" t="s">
        <v>263</v>
      </c>
      <c r="E858" s="13" t="s">
        <v>26</v>
      </c>
      <c r="F858" s="13" t="s">
        <v>467</v>
      </c>
      <c r="G858" s="14">
        <f>VLOOKUP(L858,[9]A3131!$P:$T,5,FALSE)</f>
        <v>44735665</v>
      </c>
      <c r="H858" s="15">
        <v>7112.15</v>
      </c>
      <c r="I858" s="16" t="s">
        <v>282</v>
      </c>
      <c r="J858" s="14" t="str">
        <f>VLOOKUP(L858,[9]A3131!$P:$R,3,FALSE)</f>
        <v>B33 8TA</v>
      </c>
      <c r="K858" s="14"/>
      <c r="L858" s="13" t="s">
        <v>469</v>
      </c>
    </row>
    <row r="859" spans="1:12" ht="22.5" customHeight="1" x14ac:dyDescent="0.35">
      <c r="A859" s="11" t="s">
        <v>13</v>
      </c>
      <c r="B859" s="11" t="s">
        <v>14</v>
      </c>
      <c r="C859" s="12">
        <v>45016</v>
      </c>
      <c r="D859" s="13" t="s">
        <v>94</v>
      </c>
      <c r="E859" s="13" t="s">
        <v>26</v>
      </c>
      <c r="F859" s="13" t="s">
        <v>467</v>
      </c>
      <c r="G859" s="14">
        <f>VLOOKUP(L859,[9]A3131!$P:$T,5,FALSE)</f>
        <v>44705426</v>
      </c>
      <c r="H859" s="15">
        <v>-291.22000000000003</v>
      </c>
      <c r="I859" s="16" t="s">
        <v>282</v>
      </c>
      <c r="J859" s="14" t="str">
        <f>VLOOKUP(L859,[9]A3131!$P:$R,3,FALSE)</f>
        <v>B33 8TA</v>
      </c>
      <c r="K859" s="14"/>
      <c r="L859" s="13" t="s">
        <v>470</v>
      </c>
    </row>
    <row r="860" spans="1:12" ht="22.5" customHeight="1" x14ac:dyDescent="0.35">
      <c r="A860" s="11" t="s">
        <v>13</v>
      </c>
      <c r="B860" s="11" t="s">
        <v>14</v>
      </c>
      <c r="C860" s="12">
        <v>45016</v>
      </c>
      <c r="D860" s="13" t="s">
        <v>95</v>
      </c>
      <c r="E860" s="13" t="s">
        <v>26</v>
      </c>
      <c r="F860" s="13" t="s">
        <v>467</v>
      </c>
      <c r="G860" s="14">
        <f>VLOOKUP(L860,[9]A3131!$P:$T,5,FALSE)</f>
        <v>44705426</v>
      </c>
      <c r="H860" s="15">
        <v>-41644.71</v>
      </c>
      <c r="I860" s="16" t="s">
        <v>282</v>
      </c>
      <c r="J860" s="14" t="str">
        <f>VLOOKUP(L860,[9]A3131!$P:$R,3,FALSE)</f>
        <v>B33 8TA</v>
      </c>
      <c r="K860" s="14"/>
      <c r="L860" s="13" t="s">
        <v>470</v>
      </c>
    </row>
    <row r="861" spans="1:12" ht="22.5" customHeight="1" x14ac:dyDescent="0.35">
      <c r="A861" s="11" t="s">
        <v>13</v>
      </c>
      <c r="B861" s="11" t="s">
        <v>14</v>
      </c>
      <c r="C861" s="12">
        <v>45016</v>
      </c>
      <c r="D861" s="13" t="s">
        <v>96</v>
      </c>
      <c r="E861" s="13" t="s">
        <v>26</v>
      </c>
      <c r="F861" s="13" t="s">
        <v>467</v>
      </c>
      <c r="G861" s="14">
        <f>VLOOKUP(L861,[9]A3131!$P:$T,5,FALSE)</f>
        <v>44705426</v>
      </c>
      <c r="H861" s="15">
        <v>-1122.6199999999999</v>
      </c>
      <c r="I861" s="16" t="s">
        <v>282</v>
      </c>
      <c r="J861" s="14" t="str">
        <f>VLOOKUP(L861,[9]A3131!$P:$R,3,FALSE)</f>
        <v>B33 8TA</v>
      </c>
      <c r="K861" s="14"/>
      <c r="L861" s="13" t="s">
        <v>470</v>
      </c>
    </row>
    <row r="862" spans="1:12" ht="22.5" customHeight="1" x14ac:dyDescent="0.35">
      <c r="A862" s="11" t="s">
        <v>13</v>
      </c>
      <c r="B862" s="11" t="s">
        <v>14</v>
      </c>
      <c r="C862" s="12">
        <v>45016</v>
      </c>
      <c r="D862" s="13" t="s">
        <v>97</v>
      </c>
      <c r="E862" s="13" t="s">
        <v>26</v>
      </c>
      <c r="F862" s="13" t="s">
        <v>467</v>
      </c>
      <c r="G862" s="14">
        <f>VLOOKUP(L862,[9]A3131!$P:$T,5,FALSE)</f>
        <v>44705426</v>
      </c>
      <c r="H862" s="15">
        <v>-3027.01</v>
      </c>
      <c r="I862" s="16" t="s">
        <v>282</v>
      </c>
      <c r="J862" s="14" t="str">
        <f>VLOOKUP(L862,[9]A3131!$P:$R,3,FALSE)</f>
        <v>B33 8TA</v>
      </c>
      <c r="K862" s="14"/>
      <c r="L862" s="13" t="s">
        <v>470</v>
      </c>
    </row>
    <row r="863" spans="1:12" ht="22.5" customHeight="1" x14ac:dyDescent="0.35">
      <c r="A863" s="11" t="s">
        <v>13</v>
      </c>
      <c r="B863" s="11" t="s">
        <v>14</v>
      </c>
      <c r="C863" s="12">
        <v>45016</v>
      </c>
      <c r="D863" s="13" t="s">
        <v>98</v>
      </c>
      <c r="E863" s="13" t="s">
        <v>26</v>
      </c>
      <c r="F863" s="13" t="s">
        <v>467</v>
      </c>
      <c r="G863" s="14">
        <f>VLOOKUP(L863,[9]A3131!$P:$T,5,FALSE)</f>
        <v>44705426</v>
      </c>
      <c r="H863" s="15">
        <v>-368.69</v>
      </c>
      <c r="I863" s="16" t="s">
        <v>282</v>
      </c>
      <c r="J863" s="14" t="str">
        <f>VLOOKUP(L863,[9]A3131!$P:$R,3,FALSE)</f>
        <v>B33 8TA</v>
      </c>
      <c r="K863" s="14"/>
      <c r="L863" s="13" t="s">
        <v>470</v>
      </c>
    </row>
    <row r="864" spans="1:12" ht="22.5" customHeight="1" x14ac:dyDescent="0.35">
      <c r="A864" s="11" t="s">
        <v>13</v>
      </c>
      <c r="B864" s="11" t="s">
        <v>14</v>
      </c>
      <c r="C864" s="12">
        <v>45016</v>
      </c>
      <c r="D864" s="13" t="s">
        <v>63</v>
      </c>
      <c r="E864" s="13" t="s">
        <v>148</v>
      </c>
      <c r="F864" s="13" t="s">
        <v>467</v>
      </c>
      <c r="G864" s="14">
        <f>VLOOKUP(L864,[9]A3131!$P:$T,5,FALSE)</f>
        <v>44689202</v>
      </c>
      <c r="H864" s="15">
        <v>118546</v>
      </c>
      <c r="I864" s="16" t="s">
        <v>63</v>
      </c>
      <c r="J864" s="14" t="str">
        <f>VLOOKUP(L864,[9]A3131!$P:$R,3,FALSE)</f>
        <v>B33 8TA</v>
      </c>
      <c r="K864" s="14"/>
      <c r="L864" s="13" t="s">
        <v>471</v>
      </c>
    </row>
    <row r="865" spans="1:12" ht="22.5" customHeight="1" x14ac:dyDescent="0.35">
      <c r="A865" s="11" t="s">
        <v>13</v>
      </c>
      <c r="B865" s="11" t="s">
        <v>14</v>
      </c>
      <c r="C865" s="12">
        <v>45016</v>
      </c>
      <c r="D865" s="13" t="s">
        <v>25</v>
      </c>
      <c r="E865" s="13" t="s">
        <v>26</v>
      </c>
      <c r="F865" s="13" t="s">
        <v>472</v>
      </c>
      <c r="G865" s="14">
        <f>VLOOKUP(L865,[9]A3131!$P:$T,5,FALSE)</f>
        <v>44705178</v>
      </c>
      <c r="H865" s="15">
        <v>420</v>
      </c>
      <c r="I865" s="16" t="s">
        <v>282</v>
      </c>
      <c r="J865" s="14" t="str">
        <f>VLOOKUP(L865,[9]A3131!$P:$R,3,FALSE)</f>
        <v>B11 4AN</v>
      </c>
      <c r="K865" s="14"/>
      <c r="L865" s="13" t="s">
        <v>473</v>
      </c>
    </row>
    <row r="866" spans="1:12" ht="22.5" customHeight="1" x14ac:dyDescent="0.35">
      <c r="A866" s="11" t="s">
        <v>13</v>
      </c>
      <c r="B866" s="11" t="s">
        <v>14</v>
      </c>
      <c r="C866" s="12">
        <v>45016</v>
      </c>
      <c r="D866" s="13" t="s">
        <v>28</v>
      </c>
      <c r="E866" s="13" t="s">
        <v>26</v>
      </c>
      <c r="F866" s="13" t="s">
        <v>472</v>
      </c>
      <c r="G866" s="14">
        <f>VLOOKUP(L866,[9]A3131!$P:$T,5,FALSE)</f>
        <v>44705178</v>
      </c>
      <c r="H866" s="15">
        <v>68558.27</v>
      </c>
      <c r="I866" s="16" t="s">
        <v>282</v>
      </c>
      <c r="J866" s="14" t="str">
        <f>VLOOKUP(L866,[9]A3131!$P:$R,3,FALSE)</f>
        <v>B11 4AN</v>
      </c>
      <c r="K866" s="14"/>
      <c r="L866" s="13" t="s">
        <v>473</v>
      </c>
    </row>
    <row r="867" spans="1:12" ht="22.5" customHeight="1" x14ac:dyDescent="0.35">
      <c r="A867" s="11" t="s">
        <v>13</v>
      </c>
      <c r="B867" s="11" t="s">
        <v>14</v>
      </c>
      <c r="C867" s="12">
        <v>45016</v>
      </c>
      <c r="D867" s="13" t="s">
        <v>256</v>
      </c>
      <c r="E867" s="13" t="s">
        <v>26</v>
      </c>
      <c r="F867" s="13" t="s">
        <v>472</v>
      </c>
      <c r="G867" s="14">
        <f>VLOOKUP(L867,[9]A3131!$P:$T,5,FALSE)</f>
        <v>44705178</v>
      </c>
      <c r="H867" s="15">
        <v>1072.97</v>
      </c>
      <c r="I867" s="16" t="s">
        <v>282</v>
      </c>
      <c r="J867" s="14" t="str">
        <f>VLOOKUP(L867,[9]A3131!$P:$R,3,FALSE)</f>
        <v>B11 4AN</v>
      </c>
      <c r="K867" s="14"/>
      <c r="L867" s="13" t="s">
        <v>473</v>
      </c>
    </row>
    <row r="868" spans="1:12" ht="22.5" customHeight="1" x14ac:dyDescent="0.35">
      <c r="A868" s="11" t="s">
        <v>13</v>
      </c>
      <c r="B868" s="11" t="s">
        <v>14</v>
      </c>
      <c r="C868" s="12">
        <v>45016</v>
      </c>
      <c r="D868" s="13" t="s">
        <v>30</v>
      </c>
      <c r="E868" s="13" t="s">
        <v>26</v>
      </c>
      <c r="F868" s="13" t="s">
        <v>472</v>
      </c>
      <c r="G868" s="14">
        <f>VLOOKUP(L868,[9]A3131!$P:$T,5,FALSE)</f>
        <v>44705178</v>
      </c>
      <c r="H868" s="15">
        <v>1216.5899999999999</v>
      </c>
      <c r="I868" s="16" t="s">
        <v>282</v>
      </c>
      <c r="J868" s="14" t="str">
        <f>VLOOKUP(L868,[9]A3131!$P:$R,3,FALSE)</f>
        <v>B11 4AN</v>
      </c>
      <c r="K868" s="14"/>
      <c r="L868" s="13" t="s">
        <v>473</v>
      </c>
    </row>
    <row r="869" spans="1:12" ht="22.5" customHeight="1" x14ac:dyDescent="0.35">
      <c r="A869" s="11" t="s">
        <v>13</v>
      </c>
      <c r="B869" s="11" t="s">
        <v>14</v>
      </c>
      <c r="C869" s="12">
        <v>45016</v>
      </c>
      <c r="D869" s="13" t="s">
        <v>31</v>
      </c>
      <c r="E869" s="13" t="s">
        <v>26</v>
      </c>
      <c r="F869" s="13" t="s">
        <v>472</v>
      </c>
      <c r="G869" s="14">
        <f>VLOOKUP(L869,[9]A3131!$P:$T,5,FALSE)</f>
        <v>44705178</v>
      </c>
      <c r="H869" s="15">
        <v>2598.75</v>
      </c>
      <c r="I869" s="16" t="s">
        <v>282</v>
      </c>
      <c r="J869" s="14" t="str">
        <f>VLOOKUP(L869,[9]A3131!$P:$R,3,FALSE)</f>
        <v>B11 4AN</v>
      </c>
      <c r="K869" s="14"/>
      <c r="L869" s="13" t="s">
        <v>473</v>
      </c>
    </row>
    <row r="870" spans="1:12" ht="22.5" customHeight="1" x14ac:dyDescent="0.35">
      <c r="A870" s="11" t="s">
        <v>13</v>
      </c>
      <c r="B870" s="11" t="s">
        <v>14</v>
      </c>
      <c r="C870" s="12">
        <v>45016</v>
      </c>
      <c r="D870" s="13" t="s">
        <v>32</v>
      </c>
      <c r="E870" s="13" t="s">
        <v>26</v>
      </c>
      <c r="F870" s="13" t="s">
        <v>472</v>
      </c>
      <c r="G870" s="14">
        <f>VLOOKUP(L870,[9]A3131!$P:$T,5,FALSE)</f>
        <v>44705178</v>
      </c>
      <c r="H870" s="15">
        <v>5984.59</v>
      </c>
      <c r="I870" s="16" t="s">
        <v>282</v>
      </c>
      <c r="J870" s="14" t="str">
        <f>VLOOKUP(L870,[9]A3131!$P:$R,3,FALSE)</f>
        <v>B11 4AN</v>
      </c>
      <c r="K870" s="14"/>
      <c r="L870" s="13" t="s">
        <v>473</v>
      </c>
    </row>
    <row r="871" spans="1:12" ht="22.5" customHeight="1" x14ac:dyDescent="0.35">
      <c r="A871" s="11" t="s">
        <v>13</v>
      </c>
      <c r="B871" s="11" t="s">
        <v>14</v>
      </c>
      <c r="C871" s="12">
        <v>45016</v>
      </c>
      <c r="D871" s="13" t="s">
        <v>28</v>
      </c>
      <c r="E871" s="13" t="s">
        <v>26</v>
      </c>
      <c r="F871" s="13" t="s">
        <v>474</v>
      </c>
      <c r="G871" s="14">
        <f>VLOOKUP(L871,[9]A3131!$P:$T,5,FALSE)</f>
        <v>44705343</v>
      </c>
      <c r="H871" s="15">
        <v>40619.32</v>
      </c>
      <c r="I871" s="16" t="s">
        <v>282</v>
      </c>
      <c r="J871" s="14" t="str">
        <f>VLOOKUP(L871,[9]A3131!$P:$R,3,FALSE)</f>
        <v>B8 3HE</v>
      </c>
      <c r="K871" s="14"/>
      <c r="L871" s="13" t="s">
        <v>475</v>
      </c>
    </row>
    <row r="872" spans="1:12" ht="22.5" customHeight="1" x14ac:dyDescent="0.35">
      <c r="A872" s="11" t="s">
        <v>13</v>
      </c>
      <c r="B872" s="11" t="s">
        <v>14</v>
      </c>
      <c r="C872" s="12">
        <v>45016</v>
      </c>
      <c r="D872" s="13" t="s">
        <v>30</v>
      </c>
      <c r="E872" s="13" t="s">
        <v>26</v>
      </c>
      <c r="F872" s="13" t="s">
        <v>474</v>
      </c>
      <c r="G872" s="14">
        <f>VLOOKUP(L872,[9]A3131!$P:$T,5,FALSE)</f>
        <v>44705343</v>
      </c>
      <c r="H872" s="15">
        <v>741.57</v>
      </c>
      <c r="I872" s="16" t="s">
        <v>282</v>
      </c>
      <c r="J872" s="14" t="str">
        <f>VLOOKUP(L872,[9]A3131!$P:$R,3,FALSE)</f>
        <v>B8 3HE</v>
      </c>
      <c r="K872" s="14"/>
      <c r="L872" s="13" t="s">
        <v>475</v>
      </c>
    </row>
    <row r="873" spans="1:12" ht="22.5" customHeight="1" x14ac:dyDescent="0.35">
      <c r="A873" s="11" t="s">
        <v>13</v>
      </c>
      <c r="B873" s="11" t="s">
        <v>14</v>
      </c>
      <c r="C873" s="12">
        <v>45016</v>
      </c>
      <c r="D873" s="13" t="s">
        <v>31</v>
      </c>
      <c r="E873" s="13" t="s">
        <v>26</v>
      </c>
      <c r="F873" s="13" t="s">
        <v>474</v>
      </c>
      <c r="G873" s="14">
        <f>VLOOKUP(L873,[9]A3131!$P:$T,5,FALSE)</f>
        <v>44705343</v>
      </c>
      <c r="H873" s="15">
        <v>1568.75</v>
      </c>
      <c r="I873" s="16" t="s">
        <v>282</v>
      </c>
      <c r="J873" s="14" t="str">
        <f>VLOOKUP(L873,[9]A3131!$P:$R,3,FALSE)</f>
        <v>B8 3HE</v>
      </c>
      <c r="K873" s="14"/>
      <c r="L873" s="13" t="s">
        <v>475</v>
      </c>
    </row>
    <row r="874" spans="1:12" ht="22.5" customHeight="1" x14ac:dyDescent="0.35">
      <c r="A874" s="11" t="s">
        <v>13</v>
      </c>
      <c r="B874" s="11" t="s">
        <v>14</v>
      </c>
      <c r="C874" s="12">
        <v>45016</v>
      </c>
      <c r="D874" s="13" t="s">
        <v>32</v>
      </c>
      <c r="E874" s="13" t="s">
        <v>26</v>
      </c>
      <c r="F874" s="13" t="s">
        <v>474</v>
      </c>
      <c r="G874" s="14">
        <f>VLOOKUP(L874,[9]A3131!$P:$T,5,FALSE)</f>
        <v>44705343</v>
      </c>
      <c r="H874" s="15">
        <v>2456.29</v>
      </c>
      <c r="I874" s="16" t="s">
        <v>282</v>
      </c>
      <c r="J874" s="14" t="str">
        <f>VLOOKUP(L874,[9]A3131!$P:$R,3,FALSE)</f>
        <v>B8 3HE</v>
      </c>
      <c r="K874" s="14"/>
      <c r="L874" s="13" t="s">
        <v>475</v>
      </c>
    </row>
    <row r="875" spans="1:12" ht="22.5" customHeight="1" x14ac:dyDescent="0.35">
      <c r="A875" s="11" t="s">
        <v>13</v>
      </c>
      <c r="B875" s="11" t="s">
        <v>14</v>
      </c>
      <c r="C875" s="12">
        <v>45016</v>
      </c>
      <c r="D875" s="13" t="s">
        <v>28</v>
      </c>
      <c r="E875" s="13" t="s">
        <v>26</v>
      </c>
      <c r="F875" s="13" t="s">
        <v>476</v>
      </c>
      <c r="G875" s="14">
        <f>VLOOKUP(L875,[9]A3131!$P:$T,5,FALSE)</f>
        <v>44705149</v>
      </c>
      <c r="H875" s="15">
        <v>35600.14</v>
      </c>
      <c r="I875" s="16" t="s">
        <v>282</v>
      </c>
      <c r="J875" s="14" t="str">
        <f>VLOOKUP(L875,[9]A3131!$P:$R,3,FALSE)</f>
        <v>B21 9NH</v>
      </c>
      <c r="K875" s="14"/>
      <c r="L875" s="13" t="s">
        <v>477</v>
      </c>
    </row>
    <row r="876" spans="1:12" ht="22.5" customHeight="1" x14ac:dyDescent="0.35">
      <c r="A876" s="11" t="s">
        <v>13</v>
      </c>
      <c r="B876" s="11" t="s">
        <v>14</v>
      </c>
      <c r="C876" s="12">
        <v>45016</v>
      </c>
      <c r="D876" s="13" t="s">
        <v>30</v>
      </c>
      <c r="E876" s="13" t="s">
        <v>26</v>
      </c>
      <c r="F876" s="13" t="s">
        <v>476</v>
      </c>
      <c r="G876" s="14">
        <f>VLOOKUP(L876,[9]A3131!$P:$T,5,FALSE)</f>
        <v>44705149</v>
      </c>
      <c r="H876" s="15">
        <v>579.9</v>
      </c>
      <c r="I876" s="16" t="s">
        <v>282</v>
      </c>
      <c r="J876" s="14" t="str">
        <f>VLOOKUP(L876,[9]A3131!$P:$R,3,FALSE)</f>
        <v>B21 9NH</v>
      </c>
      <c r="K876" s="14"/>
      <c r="L876" s="13" t="s">
        <v>477</v>
      </c>
    </row>
    <row r="877" spans="1:12" ht="22.5" customHeight="1" x14ac:dyDescent="0.35">
      <c r="A877" s="11" t="s">
        <v>13</v>
      </c>
      <c r="B877" s="11" t="s">
        <v>14</v>
      </c>
      <c r="C877" s="12">
        <v>45016</v>
      </c>
      <c r="D877" s="13" t="s">
        <v>31</v>
      </c>
      <c r="E877" s="13" t="s">
        <v>26</v>
      </c>
      <c r="F877" s="13" t="s">
        <v>476</v>
      </c>
      <c r="G877" s="14">
        <f>VLOOKUP(L877,[9]A3131!$P:$T,5,FALSE)</f>
        <v>44705149</v>
      </c>
      <c r="H877" s="15">
        <v>6565.33</v>
      </c>
      <c r="I877" s="16" t="s">
        <v>282</v>
      </c>
      <c r="J877" s="14" t="str">
        <f>VLOOKUP(L877,[9]A3131!$P:$R,3,FALSE)</f>
        <v>B21 9NH</v>
      </c>
      <c r="K877" s="14"/>
      <c r="L877" s="13" t="s">
        <v>477</v>
      </c>
    </row>
    <row r="878" spans="1:12" ht="22.5" customHeight="1" x14ac:dyDescent="0.35">
      <c r="A878" s="11" t="s">
        <v>13</v>
      </c>
      <c r="B878" s="11" t="s">
        <v>14</v>
      </c>
      <c r="C878" s="12">
        <v>45016</v>
      </c>
      <c r="D878" s="13" t="s">
        <v>98</v>
      </c>
      <c r="E878" s="13" t="s">
        <v>26</v>
      </c>
      <c r="F878" s="13" t="s">
        <v>476</v>
      </c>
      <c r="G878" s="14">
        <f>VLOOKUP(L878,[9]A3131!$P:$T,5,FALSE)</f>
        <v>44705149</v>
      </c>
      <c r="H878" s="15">
        <v>200.87</v>
      </c>
      <c r="I878" s="16" t="s">
        <v>282</v>
      </c>
      <c r="J878" s="14" t="str">
        <f>VLOOKUP(L878,[9]A3131!$P:$R,3,FALSE)</f>
        <v>B21 9NH</v>
      </c>
      <c r="K878" s="14"/>
      <c r="L878" s="13" t="s">
        <v>477</v>
      </c>
    </row>
    <row r="879" spans="1:12" ht="22.5" customHeight="1" x14ac:dyDescent="0.35">
      <c r="A879" s="11" t="s">
        <v>13</v>
      </c>
      <c r="B879" s="11" t="s">
        <v>14</v>
      </c>
      <c r="C879" s="12">
        <v>45016</v>
      </c>
      <c r="D879" s="13" t="s">
        <v>32</v>
      </c>
      <c r="E879" s="13" t="s">
        <v>26</v>
      </c>
      <c r="F879" s="13" t="s">
        <v>476</v>
      </c>
      <c r="G879" s="14">
        <f>VLOOKUP(L879,[9]A3131!$P:$T,5,FALSE)</f>
        <v>44705149</v>
      </c>
      <c r="H879" s="15">
        <v>3233.44</v>
      </c>
      <c r="I879" s="16" t="s">
        <v>282</v>
      </c>
      <c r="J879" s="14" t="str">
        <f>VLOOKUP(L879,[9]A3131!$P:$R,3,FALSE)</f>
        <v>B21 9NH</v>
      </c>
      <c r="K879" s="14"/>
      <c r="L879" s="13" t="s">
        <v>477</v>
      </c>
    </row>
    <row r="880" spans="1:12" ht="22.5" customHeight="1" x14ac:dyDescent="0.35">
      <c r="A880" s="11" t="s">
        <v>13</v>
      </c>
      <c r="B880" s="11" t="s">
        <v>14</v>
      </c>
      <c r="C880" s="12">
        <v>45016</v>
      </c>
      <c r="D880" s="13" t="s">
        <v>188</v>
      </c>
      <c r="E880" s="13" t="s">
        <v>189</v>
      </c>
      <c r="F880" s="13" t="s">
        <v>476</v>
      </c>
      <c r="G880" s="14">
        <f>VLOOKUP(L880,[9]A3131!$P:$T,5,FALSE)</f>
        <v>44705149</v>
      </c>
      <c r="H880" s="15">
        <v>470.47</v>
      </c>
      <c r="I880" s="16" t="s">
        <v>282</v>
      </c>
      <c r="J880" s="14" t="str">
        <f>VLOOKUP(L880,[9]A3131!$P:$R,3,FALSE)</f>
        <v>B21 9NH</v>
      </c>
      <c r="K880" s="14"/>
      <c r="L880" s="13" t="s">
        <v>477</v>
      </c>
    </row>
    <row r="881" spans="1:12" ht="22.5" customHeight="1" x14ac:dyDescent="0.35">
      <c r="A881" s="11" t="s">
        <v>13</v>
      </c>
      <c r="B881" s="11" t="s">
        <v>14</v>
      </c>
      <c r="C881" s="12">
        <v>45016</v>
      </c>
      <c r="D881" s="13" t="s">
        <v>25</v>
      </c>
      <c r="E881" s="13" t="s">
        <v>26</v>
      </c>
      <c r="F881" s="13" t="s">
        <v>478</v>
      </c>
      <c r="G881" s="14">
        <f>VLOOKUP(L881,[9]A3131!$P:$T,5,FALSE)</f>
        <v>44705125</v>
      </c>
      <c r="H881" s="15">
        <v>560</v>
      </c>
      <c r="I881" s="16" t="s">
        <v>282</v>
      </c>
      <c r="J881" s="14" t="str">
        <f>VLOOKUP(L881,[9]A3131!$P:$R,3,FALSE)</f>
        <v>B6 6BB</v>
      </c>
      <c r="K881" s="14"/>
      <c r="L881" s="13" t="s">
        <v>479</v>
      </c>
    </row>
    <row r="882" spans="1:12" ht="22.5" customHeight="1" x14ac:dyDescent="0.35">
      <c r="A882" s="11" t="s">
        <v>13</v>
      </c>
      <c r="B882" s="11" t="s">
        <v>14</v>
      </c>
      <c r="C882" s="12">
        <v>45016</v>
      </c>
      <c r="D882" s="13" t="s">
        <v>28</v>
      </c>
      <c r="E882" s="13" t="s">
        <v>26</v>
      </c>
      <c r="F882" s="13" t="s">
        <v>478</v>
      </c>
      <c r="G882" s="14">
        <f>VLOOKUP(L882,[9]A3131!$P:$T,5,FALSE)</f>
        <v>44705125</v>
      </c>
      <c r="H882" s="15">
        <v>126737.63</v>
      </c>
      <c r="I882" s="16" t="s">
        <v>282</v>
      </c>
      <c r="J882" s="14" t="str">
        <f>VLOOKUP(L882,[9]A3131!$P:$R,3,FALSE)</f>
        <v>B6 6BB</v>
      </c>
      <c r="K882" s="14"/>
      <c r="L882" s="13" t="s">
        <v>479</v>
      </c>
    </row>
    <row r="883" spans="1:12" ht="22.5" customHeight="1" x14ac:dyDescent="0.35">
      <c r="A883" s="11" t="s">
        <v>13</v>
      </c>
      <c r="B883" s="11" t="s">
        <v>14</v>
      </c>
      <c r="C883" s="12">
        <v>45016</v>
      </c>
      <c r="D883" s="13" t="s">
        <v>30</v>
      </c>
      <c r="E883" s="13" t="s">
        <v>26</v>
      </c>
      <c r="F883" s="13" t="s">
        <v>478</v>
      </c>
      <c r="G883" s="14">
        <f>VLOOKUP(L883,[9]A3131!$P:$T,5,FALSE)</f>
        <v>44705125</v>
      </c>
      <c r="H883" s="15">
        <v>2363.4299999999998</v>
      </c>
      <c r="I883" s="16" t="s">
        <v>282</v>
      </c>
      <c r="J883" s="14" t="str">
        <f>VLOOKUP(L883,[9]A3131!$P:$R,3,FALSE)</f>
        <v>B6 6BB</v>
      </c>
      <c r="K883" s="14"/>
      <c r="L883" s="13" t="s">
        <v>479</v>
      </c>
    </row>
    <row r="884" spans="1:12" ht="22.5" customHeight="1" x14ac:dyDescent="0.35">
      <c r="A884" s="11" t="s">
        <v>13</v>
      </c>
      <c r="B884" s="11" t="s">
        <v>14</v>
      </c>
      <c r="C884" s="12">
        <v>45016</v>
      </c>
      <c r="D884" s="13" t="s">
        <v>116</v>
      </c>
      <c r="E884" s="13" t="s">
        <v>26</v>
      </c>
      <c r="F884" s="13" t="s">
        <v>478</v>
      </c>
      <c r="G884" s="14">
        <f>VLOOKUP(L884,[9]A3131!$P:$T,5,FALSE)</f>
        <v>44705125</v>
      </c>
      <c r="H884" s="15">
        <v>11842.37</v>
      </c>
      <c r="I884" s="16" t="s">
        <v>282</v>
      </c>
      <c r="J884" s="14" t="str">
        <f>VLOOKUP(L884,[9]A3131!$P:$R,3,FALSE)</f>
        <v>B6 6BB</v>
      </c>
      <c r="K884" s="14"/>
      <c r="L884" s="13" t="s">
        <v>479</v>
      </c>
    </row>
    <row r="885" spans="1:12" ht="22.5" customHeight="1" x14ac:dyDescent="0.35">
      <c r="A885" s="11" t="s">
        <v>13</v>
      </c>
      <c r="B885" s="11" t="s">
        <v>14</v>
      </c>
      <c r="C885" s="12">
        <v>45016</v>
      </c>
      <c r="D885" s="13" t="s">
        <v>32</v>
      </c>
      <c r="E885" s="13" t="s">
        <v>26</v>
      </c>
      <c r="F885" s="13" t="s">
        <v>478</v>
      </c>
      <c r="G885" s="14">
        <f>VLOOKUP(L885,[9]A3131!$P:$T,5,FALSE)</f>
        <v>44705125</v>
      </c>
      <c r="H885" s="15">
        <v>10083.27</v>
      </c>
      <c r="I885" s="16" t="s">
        <v>282</v>
      </c>
      <c r="J885" s="14" t="str">
        <f>VLOOKUP(L885,[9]A3131!$P:$R,3,FALSE)</f>
        <v>B6 6BB</v>
      </c>
      <c r="K885" s="14"/>
      <c r="L885" s="13" t="s">
        <v>479</v>
      </c>
    </row>
    <row r="886" spans="1:12" ht="22.5" customHeight="1" x14ac:dyDescent="0.35">
      <c r="A886" s="11" t="s">
        <v>13</v>
      </c>
      <c r="B886" s="11" t="s">
        <v>14</v>
      </c>
      <c r="C886" s="12">
        <v>45016</v>
      </c>
      <c r="D886" s="13" t="s">
        <v>33</v>
      </c>
      <c r="E886" s="13" t="s">
        <v>26</v>
      </c>
      <c r="F886" s="13" t="s">
        <v>478</v>
      </c>
      <c r="G886" s="14">
        <f>VLOOKUP(L886,[9]A3131!$P:$T,5,FALSE)</f>
        <v>44705125</v>
      </c>
      <c r="H886" s="15">
        <v>276</v>
      </c>
      <c r="I886" s="16" t="s">
        <v>282</v>
      </c>
      <c r="J886" s="14" t="str">
        <f>VLOOKUP(L886,[9]A3131!$P:$R,3,FALSE)</f>
        <v>B6 6BB</v>
      </c>
      <c r="K886" s="14"/>
      <c r="L886" s="13" t="s">
        <v>479</v>
      </c>
    </row>
    <row r="887" spans="1:12" ht="22.5" customHeight="1" x14ac:dyDescent="0.35">
      <c r="A887" s="11" t="s">
        <v>13</v>
      </c>
      <c r="B887" s="11" t="s">
        <v>14</v>
      </c>
      <c r="C887" s="12">
        <v>45016</v>
      </c>
      <c r="D887" s="13" t="s">
        <v>188</v>
      </c>
      <c r="E887" s="13" t="s">
        <v>189</v>
      </c>
      <c r="F887" s="13" t="s">
        <v>478</v>
      </c>
      <c r="G887" s="14">
        <f>VLOOKUP(L887,[9]A3131!$P:$T,5,FALSE)</f>
        <v>44705125</v>
      </c>
      <c r="H887" s="15">
        <v>1681.57</v>
      </c>
      <c r="I887" s="16" t="s">
        <v>188</v>
      </c>
      <c r="J887" s="14" t="str">
        <f>VLOOKUP(L887,[9]A3131!$P:$R,3,FALSE)</f>
        <v>B6 6BB</v>
      </c>
      <c r="K887" s="14"/>
      <c r="L887" s="13" t="s">
        <v>479</v>
      </c>
    </row>
    <row r="888" spans="1:12" ht="22.5" customHeight="1" x14ac:dyDescent="0.35">
      <c r="A888" s="11" t="s">
        <v>13</v>
      </c>
      <c r="B888" s="11" t="s">
        <v>14</v>
      </c>
      <c r="C888" s="12">
        <v>45016</v>
      </c>
      <c r="D888" s="13" t="s">
        <v>25</v>
      </c>
      <c r="E888" s="13" t="s">
        <v>26</v>
      </c>
      <c r="F888" s="13" t="s">
        <v>480</v>
      </c>
      <c r="G888" s="14">
        <f>VLOOKUP(L888,[9]A3131!$P:$T,5,FALSE)</f>
        <v>44705128</v>
      </c>
      <c r="H888" s="15">
        <v>280</v>
      </c>
      <c r="I888" s="16" t="s">
        <v>282</v>
      </c>
      <c r="J888" s="14" t="str">
        <f>VLOOKUP(L888,[9]A3131!$P:$R,3,FALSE)</f>
        <v>B23 6DJ</v>
      </c>
      <c r="K888" s="14"/>
      <c r="L888" s="13" t="s">
        <v>481</v>
      </c>
    </row>
    <row r="889" spans="1:12" ht="22.5" customHeight="1" x14ac:dyDescent="0.35">
      <c r="A889" s="11" t="s">
        <v>13</v>
      </c>
      <c r="B889" s="11" t="s">
        <v>14</v>
      </c>
      <c r="C889" s="12">
        <v>45016</v>
      </c>
      <c r="D889" s="13" t="s">
        <v>28</v>
      </c>
      <c r="E889" s="13" t="s">
        <v>26</v>
      </c>
      <c r="F889" s="13" t="s">
        <v>480</v>
      </c>
      <c r="G889" s="14">
        <f>VLOOKUP(L889,[9]A3131!$P:$T,5,FALSE)</f>
        <v>44705128</v>
      </c>
      <c r="H889" s="15">
        <v>108264.4</v>
      </c>
      <c r="I889" s="16" t="s">
        <v>282</v>
      </c>
      <c r="J889" s="14" t="str">
        <f>VLOOKUP(L889,[9]A3131!$P:$R,3,FALSE)</f>
        <v>B23 6DJ</v>
      </c>
      <c r="K889" s="14"/>
      <c r="L889" s="13" t="s">
        <v>481</v>
      </c>
    </row>
    <row r="890" spans="1:12" ht="22.5" customHeight="1" x14ac:dyDescent="0.35">
      <c r="A890" s="11" t="s">
        <v>13</v>
      </c>
      <c r="B890" s="11" t="s">
        <v>14</v>
      </c>
      <c r="C890" s="12">
        <v>45016</v>
      </c>
      <c r="D890" s="13" t="s">
        <v>30</v>
      </c>
      <c r="E890" s="13" t="s">
        <v>26</v>
      </c>
      <c r="F890" s="13" t="s">
        <v>480</v>
      </c>
      <c r="G890" s="14">
        <f>VLOOKUP(L890,[9]A3131!$P:$T,5,FALSE)</f>
        <v>44705128</v>
      </c>
      <c r="H890" s="15">
        <v>1986.94</v>
      </c>
      <c r="I890" s="16" t="s">
        <v>282</v>
      </c>
      <c r="J890" s="14" t="str">
        <f>VLOOKUP(L890,[9]A3131!$P:$R,3,FALSE)</f>
        <v>B23 6DJ</v>
      </c>
      <c r="K890" s="14"/>
      <c r="L890" s="13" t="s">
        <v>481</v>
      </c>
    </row>
    <row r="891" spans="1:12" ht="22.5" customHeight="1" x14ac:dyDescent="0.35">
      <c r="A891" s="11" t="s">
        <v>13</v>
      </c>
      <c r="B891" s="11" t="s">
        <v>14</v>
      </c>
      <c r="C891" s="12">
        <v>45016</v>
      </c>
      <c r="D891" s="13" t="s">
        <v>277</v>
      </c>
      <c r="E891" s="13" t="s">
        <v>26</v>
      </c>
      <c r="F891" s="13" t="s">
        <v>480</v>
      </c>
      <c r="G891" s="14">
        <f>VLOOKUP(L891,[9]A3131!$P:$T,5,FALSE)</f>
        <v>44705128</v>
      </c>
      <c r="H891" s="15">
        <v>9353.0400000000009</v>
      </c>
      <c r="I891" s="16" t="s">
        <v>282</v>
      </c>
      <c r="J891" s="14" t="str">
        <f>VLOOKUP(L891,[9]A3131!$P:$R,3,FALSE)</f>
        <v>B23 6DJ</v>
      </c>
      <c r="K891" s="14"/>
      <c r="L891" s="13" t="s">
        <v>481</v>
      </c>
    </row>
    <row r="892" spans="1:12" ht="22.5" customHeight="1" x14ac:dyDescent="0.35">
      <c r="A892" s="11" t="s">
        <v>13</v>
      </c>
      <c r="B892" s="11" t="s">
        <v>14</v>
      </c>
      <c r="C892" s="12">
        <v>45016</v>
      </c>
      <c r="D892" s="13" t="s">
        <v>94</v>
      </c>
      <c r="E892" s="13" t="s">
        <v>26</v>
      </c>
      <c r="F892" s="13" t="s">
        <v>480</v>
      </c>
      <c r="G892" s="14">
        <f>VLOOKUP(L892,[9]A3131!$P:$T,5,FALSE)</f>
        <v>44705128</v>
      </c>
      <c r="H892" s="15">
        <v>127.72</v>
      </c>
      <c r="I892" s="16" t="s">
        <v>282</v>
      </c>
      <c r="J892" s="14" t="str">
        <f>VLOOKUP(L892,[9]A3131!$P:$R,3,FALSE)</f>
        <v>B23 6DJ</v>
      </c>
      <c r="K892" s="14"/>
      <c r="L892" s="13" t="s">
        <v>481</v>
      </c>
    </row>
    <row r="893" spans="1:12" ht="22.5" customHeight="1" x14ac:dyDescent="0.35">
      <c r="A893" s="11" t="s">
        <v>13</v>
      </c>
      <c r="B893" s="11" t="s">
        <v>14</v>
      </c>
      <c r="C893" s="12">
        <v>45016</v>
      </c>
      <c r="D893" s="13" t="s">
        <v>95</v>
      </c>
      <c r="E893" s="13" t="s">
        <v>26</v>
      </c>
      <c r="F893" s="13" t="s">
        <v>480</v>
      </c>
      <c r="G893" s="14">
        <f>VLOOKUP(L893,[9]A3131!$P:$T,5,FALSE)</f>
        <v>44705128</v>
      </c>
      <c r="H893" s="15">
        <v>23875.89</v>
      </c>
      <c r="I893" s="16" t="s">
        <v>282</v>
      </c>
      <c r="J893" s="14" t="str">
        <f>VLOOKUP(L893,[9]A3131!$P:$R,3,FALSE)</f>
        <v>B23 6DJ</v>
      </c>
      <c r="K893" s="14"/>
      <c r="L893" s="13" t="s">
        <v>481</v>
      </c>
    </row>
    <row r="894" spans="1:12" ht="22.5" customHeight="1" x14ac:dyDescent="0.35">
      <c r="A894" s="11" t="s">
        <v>13</v>
      </c>
      <c r="B894" s="11" t="s">
        <v>14</v>
      </c>
      <c r="C894" s="12">
        <v>45016</v>
      </c>
      <c r="D894" s="13" t="s">
        <v>96</v>
      </c>
      <c r="E894" s="13" t="s">
        <v>26</v>
      </c>
      <c r="F894" s="13" t="s">
        <v>480</v>
      </c>
      <c r="G894" s="14">
        <f>VLOOKUP(L894,[9]A3131!$P:$T,5,FALSE)</f>
        <v>44705128</v>
      </c>
      <c r="H894" s="15">
        <v>665.99</v>
      </c>
      <c r="I894" s="16" t="s">
        <v>282</v>
      </c>
      <c r="J894" s="14" t="str">
        <f>VLOOKUP(L894,[9]A3131!$P:$R,3,FALSE)</f>
        <v>B23 6DJ</v>
      </c>
      <c r="K894" s="14"/>
      <c r="L894" s="13" t="s">
        <v>481</v>
      </c>
    </row>
    <row r="895" spans="1:12" ht="22.5" customHeight="1" x14ac:dyDescent="0.35">
      <c r="A895" s="11" t="s">
        <v>13</v>
      </c>
      <c r="B895" s="11" t="s">
        <v>14</v>
      </c>
      <c r="C895" s="12">
        <v>45016</v>
      </c>
      <c r="D895" s="13" t="s">
        <v>97</v>
      </c>
      <c r="E895" s="13" t="s">
        <v>26</v>
      </c>
      <c r="F895" s="13" t="s">
        <v>480</v>
      </c>
      <c r="G895" s="14">
        <f>VLOOKUP(L895,[9]A3131!$P:$T,5,FALSE)</f>
        <v>44705128</v>
      </c>
      <c r="H895" s="15">
        <v>1673</v>
      </c>
      <c r="I895" s="16" t="s">
        <v>282</v>
      </c>
      <c r="J895" s="14" t="str">
        <f>VLOOKUP(L895,[9]A3131!$P:$R,3,FALSE)</f>
        <v>B23 6DJ</v>
      </c>
      <c r="K895" s="14"/>
      <c r="L895" s="13" t="s">
        <v>481</v>
      </c>
    </row>
    <row r="896" spans="1:12" ht="22.5" customHeight="1" x14ac:dyDescent="0.35">
      <c r="A896" s="11" t="s">
        <v>13</v>
      </c>
      <c r="B896" s="11" t="s">
        <v>14</v>
      </c>
      <c r="C896" s="12">
        <v>45016</v>
      </c>
      <c r="D896" s="13" t="s">
        <v>98</v>
      </c>
      <c r="E896" s="13" t="s">
        <v>26</v>
      </c>
      <c r="F896" s="13" t="s">
        <v>480</v>
      </c>
      <c r="G896" s="14">
        <f>VLOOKUP(L896,[9]A3131!$P:$T,5,FALSE)</f>
        <v>44705128</v>
      </c>
      <c r="H896" s="15">
        <v>132.06</v>
      </c>
      <c r="I896" s="16" t="s">
        <v>282</v>
      </c>
      <c r="J896" s="14" t="str">
        <f>VLOOKUP(L896,[9]A3131!$P:$R,3,FALSE)</f>
        <v>B23 6DJ</v>
      </c>
      <c r="K896" s="14"/>
      <c r="L896" s="13" t="s">
        <v>481</v>
      </c>
    </row>
    <row r="897" spans="1:12" ht="22.5" customHeight="1" x14ac:dyDescent="0.35">
      <c r="A897" s="11" t="s">
        <v>13</v>
      </c>
      <c r="B897" s="11" t="s">
        <v>14</v>
      </c>
      <c r="C897" s="12">
        <v>45016</v>
      </c>
      <c r="D897" s="13" t="s">
        <v>32</v>
      </c>
      <c r="E897" s="13" t="s">
        <v>26</v>
      </c>
      <c r="F897" s="13" t="s">
        <v>480</v>
      </c>
      <c r="G897" s="14">
        <f>VLOOKUP(L897,[9]A3131!$P:$T,5,FALSE)</f>
        <v>44705128</v>
      </c>
      <c r="H897" s="15">
        <v>7677.2</v>
      </c>
      <c r="I897" s="16" t="s">
        <v>282</v>
      </c>
      <c r="J897" s="14" t="str">
        <f>VLOOKUP(L897,[9]A3131!$P:$R,3,FALSE)</f>
        <v>B23 6DJ</v>
      </c>
      <c r="K897" s="14"/>
      <c r="L897" s="13" t="s">
        <v>481</v>
      </c>
    </row>
    <row r="898" spans="1:12" ht="22.5" customHeight="1" x14ac:dyDescent="0.35">
      <c r="A898" s="11" t="s">
        <v>13</v>
      </c>
      <c r="B898" s="11" t="s">
        <v>14</v>
      </c>
      <c r="C898" s="12">
        <v>45016</v>
      </c>
      <c r="D898" s="13" t="s">
        <v>25</v>
      </c>
      <c r="E898" s="13" t="s">
        <v>26</v>
      </c>
      <c r="F898" s="13" t="s">
        <v>482</v>
      </c>
      <c r="G898" s="14">
        <f>VLOOKUP(L898,[9]A3131!$P:$T,5,FALSE)</f>
        <v>44705087</v>
      </c>
      <c r="H898" s="15">
        <v>420</v>
      </c>
      <c r="I898" s="16" t="s">
        <v>282</v>
      </c>
      <c r="J898" s="14" t="str">
        <f>VLOOKUP(L898,[9]A3131!$P:$R,3,FALSE)</f>
        <v>B38 9TJ</v>
      </c>
      <c r="K898" s="14"/>
      <c r="L898" s="13" t="s">
        <v>483</v>
      </c>
    </row>
    <row r="899" spans="1:12" ht="22.5" customHeight="1" x14ac:dyDescent="0.35">
      <c r="A899" s="11" t="s">
        <v>13</v>
      </c>
      <c r="B899" s="11" t="s">
        <v>14</v>
      </c>
      <c r="C899" s="12">
        <v>45016</v>
      </c>
      <c r="D899" s="13" t="s">
        <v>28</v>
      </c>
      <c r="E899" s="13" t="s">
        <v>26</v>
      </c>
      <c r="F899" s="13" t="s">
        <v>482</v>
      </c>
      <c r="G899" s="14">
        <f>VLOOKUP(L899,[9]A3131!$P:$T,5,FALSE)</f>
        <v>44705087</v>
      </c>
      <c r="H899" s="15">
        <v>35418.17</v>
      </c>
      <c r="I899" s="16" t="s">
        <v>282</v>
      </c>
      <c r="J899" s="14" t="str">
        <f>VLOOKUP(L899,[9]A3131!$P:$R,3,FALSE)</f>
        <v>B38 9TJ</v>
      </c>
      <c r="K899" s="14"/>
      <c r="L899" s="13" t="s">
        <v>483</v>
      </c>
    </row>
    <row r="900" spans="1:12" ht="22.5" customHeight="1" x14ac:dyDescent="0.35">
      <c r="A900" s="11" t="s">
        <v>13</v>
      </c>
      <c r="B900" s="11" t="s">
        <v>14</v>
      </c>
      <c r="C900" s="12">
        <v>45016</v>
      </c>
      <c r="D900" s="13" t="s">
        <v>30</v>
      </c>
      <c r="E900" s="13" t="s">
        <v>26</v>
      </c>
      <c r="F900" s="13" t="s">
        <v>482</v>
      </c>
      <c r="G900" s="14">
        <f>VLOOKUP(L900,[9]A3131!$P:$T,5,FALSE)</f>
        <v>44705087</v>
      </c>
      <c r="H900" s="15">
        <v>652.97</v>
      </c>
      <c r="I900" s="16" t="s">
        <v>282</v>
      </c>
      <c r="J900" s="14" t="str">
        <f>VLOOKUP(L900,[9]A3131!$P:$R,3,FALSE)</f>
        <v>B38 9TJ</v>
      </c>
      <c r="K900" s="14"/>
      <c r="L900" s="13" t="s">
        <v>483</v>
      </c>
    </row>
    <row r="901" spans="1:12" ht="22.5" customHeight="1" x14ac:dyDescent="0.35">
      <c r="A901" s="11" t="s">
        <v>13</v>
      </c>
      <c r="B901" s="11" t="s">
        <v>14</v>
      </c>
      <c r="C901" s="12">
        <v>45016</v>
      </c>
      <c r="D901" s="13" t="s">
        <v>298</v>
      </c>
      <c r="E901" s="13" t="s">
        <v>26</v>
      </c>
      <c r="F901" s="13" t="s">
        <v>482</v>
      </c>
      <c r="G901" s="14">
        <f>VLOOKUP(L901,[9]A3131!$P:$T,5,FALSE)</f>
        <v>44705087</v>
      </c>
      <c r="H901" s="15">
        <v>2153.7600000000002</v>
      </c>
      <c r="I901" s="16" t="s">
        <v>282</v>
      </c>
      <c r="J901" s="14" t="str">
        <f>VLOOKUP(L901,[9]A3131!$P:$R,3,FALSE)</f>
        <v>B38 9TJ</v>
      </c>
      <c r="K901" s="14"/>
      <c r="L901" s="13" t="s">
        <v>483</v>
      </c>
    </row>
    <row r="902" spans="1:12" ht="22.5" customHeight="1" x14ac:dyDescent="0.35">
      <c r="A902" s="11" t="s">
        <v>13</v>
      </c>
      <c r="B902" s="11" t="s">
        <v>14</v>
      </c>
      <c r="C902" s="12">
        <v>45016</v>
      </c>
      <c r="D902" s="13" t="s">
        <v>32</v>
      </c>
      <c r="E902" s="13" t="s">
        <v>26</v>
      </c>
      <c r="F902" s="13" t="s">
        <v>482</v>
      </c>
      <c r="G902" s="14">
        <f>VLOOKUP(L902,[9]A3131!$P:$T,5,FALSE)</f>
        <v>44705087</v>
      </c>
      <c r="H902" s="15">
        <v>4009.95</v>
      </c>
      <c r="I902" s="16" t="s">
        <v>282</v>
      </c>
      <c r="J902" s="14" t="str">
        <f>VLOOKUP(L902,[9]A3131!$P:$R,3,FALSE)</f>
        <v>B38 9TJ</v>
      </c>
      <c r="K902" s="14"/>
      <c r="L902" s="13" t="s">
        <v>483</v>
      </c>
    </row>
    <row r="903" spans="1:12" ht="22.5" customHeight="1" x14ac:dyDescent="0.35">
      <c r="A903" s="11" t="s">
        <v>13</v>
      </c>
      <c r="B903" s="11" t="s">
        <v>14</v>
      </c>
      <c r="C903" s="12">
        <v>45016</v>
      </c>
      <c r="D903" s="13" t="s">
        <v>25</v>
      </c>
      <c r="E903" s="13" t="s">
        <v>26</v>
      </c>
      <c r="F903" s="13" t="s">
        <v>484</v>
      </c>
      <c r="G903" s="14">
        <f>VLOOKUP(L903,[9]A3131!$P:$T,5,FALSE)</f>
        <v>44705399</v>
      </c>
      <c r="H903" s="15">
        <v>280</v>
      </c>
      <c r="I903" s="16" t="s">
        <v>282</v>
      </c>
      <c r="J903" s="14" t="str">
        <f>VLOOKUP(L903,[9]A3131!$P:$R,3,FALSE)</f>
        <v>B36 0BU</v>
      </c>
      <c r="K903" s="14"/>
      <c r="L903" s="13" t="s">
        <v>485</v>
      </c>
    </row>
    <row r="904" spans="1:12" ht="22.5" customHeight="1" x14ac:dyDescent="0.35">
      <c r="A904" s="11" t="s">
        <v>13</v>
      </c>
      <c r="B904" s="11" t="s">
        <v>14</v>
      </c>
      <c r="C904" s="12">
        <v>45016</v>
      </c>
      <c r="D904" s="13" t="s">
        <v>28</v>
      </c>
      <c r="E904" s="13" t="s">
        <v>26</v>
      </c>
      <c r="F904" s="13" t="s">
        <v>484</v>
      </c>
      <c r="G904" s="14">
        <f>VLOOKUP(L904,[9]A3131!$P:$T,5,FALSE)</f>
        <v>44705399</v>
      </c>
      <c r="H904" s="15">
        <v>67616.789999999994</v>
      </c>
      <c r="I904" s="16" t="s">
        <v>282</v>
      </c>
      <c r="J904" s="14" t="str">
        <f>VLOOKUP(L904,[9]A3131!$P:$R,3,FALSE)</f>
        <v>B36 0BU</v>
      </c>
      <c r="K904" s="14"/>
      <c r="L904" s="13" t="s">
        <v>485</v>
      </c>
    </row>
    <row r="905" spans="1:12" ht="22.5" customHeight="1" x14ac:dyDescent="0.35">
      <c r="A905" s="11" t="s">
        <v>13</v>
      </c>
      <c r="B905" s="11" t="s">
        <v>14</v>
      </c>
      <c r="C905" s="12">
        <v>45016</v>
      </c>
      <c r="D905" s="13" t="s">
        <v>30</v>
      </c>
      <c r="E905" s="13" t="s">
        <v>26</v>
      </c>
      <c r="F905" s="13" t="s">
        <v>484</v>
      </c>
      <c r="G905" s="14">
        <f>VLOOKUP(L905,[9]A3131!$P:$T,5,FALSE)</f>
        <v>44705399</v>
      </c>
      <c r="H905" s="15">
        <v>1181.23</v>
      </c>
      <c r="I905" s="16" t="s">
        <v>282</v>
      </c>
      <c r="J905" s="14" t="str">
        <f>VLOOKUP(L905,[9]A3131!$P:$R,3,FALSE)</f>
        <v>B36 0BU</v>
      </c>
      <c r="K905" s="14"/>
      <c r="L905" s="13" t="s">
        <v>485</v>
      </c>
    </row>
    <row r="906" spans="1:12" ht="22.5" customHeight="1" x14ac:dyDescent="0.35">
      <c r="A906" s="11" t="s">
        <v>13</v>
      </c>
      <c r="B906" s="11" t="s">
        <v>14</v>
      </c>
      <c r="C906" s="12">
        <v>45016</v>
      </c>
      <c r="D906" s="13" t="s">
        <v>116</v>
      </c>
      <c r="E906" s="13" t="s">
        <v>26</v>
      </c>
      <c r="F906" s="13" t="s">
        <v>484</v>
      </c>
      <c r="G906" s="14">
        <f>VLOOKUP(L906,[9]A3131!$P:$T,5,FALSE)</f>
        <v>44705399</v>
      </c>
      <c r="H906" s="15">
        <v>6303.17</v>
      </c>
      <c r="I906" s="16" t="s">
        <v>282</v>
      </c>
      <c r="J906" s="14" t="str">
        <f>VLOOKUP(L906,[9]A3131!$P:$R,3,FALSE)</f>
        <v>B36 0BU</v>
      </c>
      <c r="K906" s="14"/>
      <c r="L906" s="13" t="s">
        <v>485</v>
      </c>
    </row>
    <row r="907" spans="1:12" ht="22.5" customHeight="1" x14ac:dyDescent="0.35">
      <c r="A907" s="11" t="s">
        <v>13</v>
      </c>
      <c r="B907" s="11" t="s">
        <v>14</v>
      </c>
      <c r="C907" s="12">
        <v>45016</v>
      </c>
      <c r="D907" s="13" t="s">
        <v>31</v>
      </c>
      <c r="E907" s="13" t="s">
        <v>26</v>
      </c>
      <c r="F907" s="13" t="s">
        <v>484</v>
      </c>
      <c r="G907" s="14">
        <f>VLOOKUP(L907,[9]A3131!$P:$T,5,FALSE)</f>
        <v>44705399</v>
      </c>
      <c r="H907" s="15">
        <v>1487.5</v>
      </c>
      <c r="I907" s="16" t="s">
        <v>282</v>
      </c>
      <c r="J907" s="14" t="str">
        <f>VLOOKUP(L907,[9]A3131!$P:$R,3,FALSE)</f>
        <v>B36 0BU</v>
      </c>
      <c r="K907" s="14"/>
      <c r="L907" s="13" t="s">
        <v>485</v>
      </c>
    </row>
    <row r="908" spans="1:12" ht="22.5" customHeight="1" x14ac:dyDescent="0.35">
      <c r="A908" s="11" t="s">
        <v>13</v>
      </c>
      <c r="B908" s="11" t="s">
        <v>14</v>
      </c>
      <c r="C908" s="12">
        <v>45016</v>
      </c>
      <c r="D908" s="13" t="s">
        <v>32</v>
      </c>
      <c r="E908" s="13" t="s">
        <v>26</v>
      </c>
      <c r="F908" s="13" t="s">
        <v>484</v>
      </c>
      <c r="G908" s="14">
        <f>VLOOKUP(L908,[9]A3131!$P:$T,5,FALSE)</f>
        <v>44705399</v>
      </c>
      <c r="H908" s="15">
        <v>5786.47</v>
      </c>
      <c r="I908" s="16" t="s">
        <v>282</v>
      </c>
      <c r="J908" s="14" t="str">
        <f>VLOOKUP(L908,[9]A3131!$P:$R,3,FALSE)</f>
        <v>B36 0BU</v>
      </c>
      <c r="K908" s="14"/>
      <c r="L908" s="13" t="s">
        <v>485</v>
      </c>
    </row>
    <row r="909" spans="1:12" ht="22.5" customHeight="1" x14ac:dyDescent="0.35">
      <c r="A909" s="11" t="s">
        <v>13</v>
      </c>
      <c r="B909" s="11" t="s">
        <v>14</v>
      </c>
      <c r="C909" s="12">
        <v>45016</v>
      </c>
      <c r="D909" s="13" t="s">
        <v>33</v>
      </c>
      <c r="E909" s="13" t="s">
        <v>26</v>
      </c>
      <c r="F909" s="13" t="s">
        <v>484</v>
      </c>
      <c r="G909" s="14">
        <f>VLOOKUP(L909,[9]A3131!$P:$T,5,FALSE)</f>
        <v>44705399</v>
      </c>
      <c r="H909" s="15">
        <v>115</v>
      </c>
      <c r="I909" s="16" t="s">
        <v>282</v>
      </c>
      <c r="J909" s="14" t="str">
        <f>VLOOKUP(L909,[9]A3131!$P:$R,3,FALSE)</f>
        <v>B36 0BU</v>
      </c>
      <c r="K909" s="14"/>
      <c r="L909" s="13" t="s">
        <v>485</v>
      </c>
    </row>
    <row r="910" spans="1:12" ht="22.5" customHeight="1" x14ac:dyDescent="0.35">
      <c r="A910" s="11" t="s">
        <v>13</v>
      </c>
      <c r="B910" s="11" t="s">
        <v>14</v>
      </c>
      <c r="C910" s="12">
        <v>45016</v>
      </c>
      <c r="D910" s="13" t="s">
        <v>28</v>
      </c>
      <c r="E910" s="13" t="s">
        <v>26</v>
      </c>
      <c r="F910" s="13" t="s">
        <v>486</v>
      </c>
      <c r="G910" s="14">
        <f>VLOOKUP(L910,[9]A3131!$P:$T,5,FALSE)</f>
        <v>44705114</v>
      </c>
      <c r="H910" s="15">
        <v>43355</v>
      </c>
      <c r="I910" s="16" t="s">
        <v>282</v>
      </c>
      <c r="J910" s="14" t="str">
        <f>VLOOKUP(L910,[9]A3131!$P:$R,3,FALSE)</f>
        <v>B29 4HH</v>
      </c>
      <c r="K910" s="14"/>
      <c r="L910" s="13" t="s">
        <v>487</v>
      </c>
    </row>
    <row r="911" spans="1:12" ht="22.5" customHeight="1" x14ac:dyDescent="0.35">
      <c r="A911" s="11" t="s">
        <v>13</v>
      </c>
      <c r="B911" s="11" t="s">
        <v>14</v>
      </c>
      <c r="C911" s="12">
        <v>45016</v>
      </c>
      <c r="D911" s="13" t="s">
        <v>30</v>
      </c>
      <c r="E911" s="13" t="s">
        <v>26</v>
      </c>
      <c r="F911" s="13" t="s">
        <v>486</v>
      </c>
      <c r="G911" s="14">
        <f>VLOOKUP(L911,[9]A3131!$P:$T,5,FALSE)</f>
        <v>44705114</v>
      </c>
      <c r="H911" s="15">
        <v>820.3</v>
      </c>
      <c r="I911" s="16" t="s">
        <v>282</v>
      </c>
      <c r="J911" s="14" t="str">
        <f>VLOOKUP(L911,[9]A3131!$P:$R,3,FALSE)</f>
        <v>B29 4HH</v>
      </c>
      <c r="K911" s="14"/>
      <c r="L911" s="13" t="s">
        <v>487</v>
      </c>
    </row>
    <row r="912" spans="1:12" ht="22.5" customHeight="1" x14ac:dyDescent="0.35">
      <c r="A912" s="11" t="s">
        <v>13</v>
      </c>
      <c r="B912" s="11" t="s">
        <v>14</v>
      </c>
      <c r="C912" s="12">
        <v>45016</v>
      </c>
      <c r="D912" s="13" t="s">
        <v>116</v>
      </c>
      <c r="E912" s="13" t="s">
        <v>26</v>
      </c>
      <c r="F912" s="13" t="s">
        <v>486</v>
      </c>
      <c r="G912" s="14">
        <f>VLOOKUP(L912,[9]A3131!$P:$T,5,FALSE)</f>
        <v>44705114</v>
      </c>
      <c r="H912" s="15">
        <v>14260.42</v>
      </c>
      <c r="I912" s="16" t="s">
        <v>282</v>
      </c>
      <c r="J912" s="14" t="str">
        <f>VLOOKUP(L912,[9]A3131!$P:$R,3,FALSE)</f>
        <v>B29 4HH</v>
      </c>
      <c r="K912" s="14"/>
      <c r="L912" s="13" t="s">
        <v>487</v>
      </c>
    </row>
    <row r="913" spans="1:12" ht="22.5" customHeight="1" x14ac:dyDescent="0.35">
      <c r="A913" s="11" t="s">
        <v>13</v>
      </c>
      <c r="B913" s="11" t="s">
        <v>14</v>
      </c>
      <c r="C913" s="12">
        <v>45016</v>
      </c>
      <c r="D913" s="13" t="s">
        <v>32</v>
      </c>
      <c r="E913" s="13" t="s">
        <v>26</v>
      </c>
      <c r="F913" s="13" t="s">
        <v>486</v>
      </c>
      <c r="G913" s="14">
        <f>VLOOKUP(L913,[9]A3131!$P:$T,5,FALSE)</f>
        <v>44705114</v>
      </c>
      <c r="H913" s="15">
        <v>3701.75</v>
      </c>
      <c r="I913" s="16" t="s">
        <v>282</v>
      </c>
      <c r="J913" s="14" t="str">
        <f>VLOOKUP(L913,[9]A3131!$P:$R,3,FALSE)</f>
        <v>B29 4HH</v>
      </c>
      <c r="K913" s="14"/>
      <c r="L913" s="13" t="s">
        <v>487</v>
      </c>
    </row>
    <row r="914" spans="1:12" ht="22.5" customHeight="1" x14ac:dyDescent="0.35">
      <c r="A914" s="11" t="s">
        <v>13</v>
      </c>
      <c r="B914" s="11" t="s">
        <v>14</v>
      </c>
      <c r="C914" s="12">
        <v>45016</v>
      </c>
      <c r="D914" s="13" t="s">
        <v>25</v>
      </c>
      <c r="E914" s="13" t="s">
        <v>26</v>
      </c>
      <c r="F914" s="13" t="s">
        <v>488</v>
      </c>
      <c r="G914" s="14">
        <f>VLOOKUP(L914,[9]A3131!$P:$T,5,FALSE)</f>
        <v>44705106</v>
      </c>
      <c r="H914" s="15">
        <v>140</v>
      </c>
      <c r="I914" s="16" t="s">
        <v>282</v>
      </c>
      <c r="J914" s="14" t="str">
        <f>VLOOKUP(L914,[9]A3131!$P:$R,3,FALSE)</f>
        <v>B29 5HA</v>
      </c>
      <c r="K914" s="14"/>
      <c r="L914" s="13" t="s">
        <v>489</v>
      </c>
    </row>
    <row r="915" spans="1:12" ht="22.5" customHeight="1" x14ac:dyDescent="0.35">
      <c r="A915" s="11" t="s">
        <v>13</v>
      </c>
      <c r="B915" s="11" t="s">
        <v>14</v>
      </c>
      <c r="C915" s="12">
        <v>45016</v>
      </c>
      <c r="D915" s="13" t="s">
        <v>28</v>
      </c>
      <c r="E915" s="13" t="s">
        <v>26</v>
      </c>
      <c r="F915" s="13" t="s">
        <v>488</v>
      </c>
      <c r="G915" s="14">
        <f>VLOOKUP(L915,[9]A3131!$P:$T,5,FALSE)</f>
        <v>44705106</v>
      </c>
      <c r="H915" s="15">
        <v>61642.95</v>
      </c>
      <c r="I915" s="16" t="s">
        <v>282</v>
      </c>
      <c r="J915" s="14" t="str">
        <f>VLOOKUP(L915,[9]A3131!$P:$R,3,FALSE)</f>
        <v>B29 5HA</v>
      </c>
      <c r="K915" s="14"/>
      <c r="L915" s="13" t="s">
        <v>489</v>
      </c>
    </row>
    <row r="916" spans="1:12" ht="22.5" customHeight="1" x14ac:dyDescent="0.35">
      <c r="A916" s="11" t="s">
        <v>13</v>
      </c>
      <c r="B916" s="11" t="s">
        <v>14</v>
      </c>
      <c r="C916" s="12">
        <v>45016</v>
      </c>
      <c r="D916" s="13" t="s">
        <v>30</v>
      </c>
      <c r="E916" s="13" t="s">
        <v>26</v>
      </c>
      <c r="F916" s="13" t="s">
        <v>488</v>
      </c>
      <c r="G916" s="14">
        <f>VLOOKUP(L916,[9]A3131!$P:$T,5,FALSE)</f>
        <v>44705106</v>
      </c>
      <c r="H916" s="15">
        <v>1137.06</v>
      </c>
      <c r="I916" s="16" t="s">
        <v>282</v>
      </c>
      <c r="J916" s="14" t="str">
        <f>VLOOKUP(L916,[9]A3131!$P:$R,3,FALSE)</f>
        <v>B29 5HA</v>
      </c>
      <c r="K916" s="14"/>
      <c r="L916" s="13" t="s">
        <v>489</v>
      </c>
    </row>
    <row r="917" spans="1:12" ht="22.5" customHeight="1" x14ac:dyDescent="0.35">
      <c r="A917" s="11" t="s">
        <v>13</v>
      </c>
      <c r="B917" s="11" t="s">
        <v>14</v>
      </c>
      <c r="C917" s="12">
        <v>45016</v>
      </c>
      <c r="D917" s="13" t="s">
        <v>31</v>
      </c>
      <c r="E917" s="13" t="s">
        <v>26</v>
      </c>
      <c r="F917" s="13" t="s">
        <v>488</v>
      </c>
      <c r="G917" s="14">
        <f>VLOOKUP(L917,[9]A3131!$P:$T,5,FALSE)</f>
        <v>44705106</v>
      </c>
      <c r="H917" s="15">
        <v>4153.78</v>
      </c>
      <c r="I917" s="16" t="s">
        <v>282</v>
      </c>
      <c r="J917" s="14" t="str">
        <f>VLOOKUP(L917,[9]A3131!$P:$R,3,FALSE)</f>
        <v>B29 5HA</v>
      </c>
      <c r="K917" s="14"/>
      <c r="L917" s="13" t="s">
        <v>489</v>
      </c>
    </row>
    <row r="918" spans="1:12" ht="22.5" customHeight="1" x14ac:dyDescent="0.35">
      <c r="A918" s="11" t="s">
        <v>13</v>
      </c>
      <c r="B918" s="11" t="s">
        <v>14</v>
      </c>
      <c r="C918" s="12">
        <v>45016</v>
      </c>
      <c r="D918" s="13" t="s">
        <v>98</v>
      </c>
      <c r="E918" s="13" t="s">
        <v>26</v>
      </c>
      <c r="F918" s="13" t="s">
        <v>488</v>
      </c>
      <c r="G918" s="14">
        <f>VLOOKUP(L918,[9]A3131!$P:$T,5,FALSE)</f>
        <v>44705106</v>
      </c>
      <c r="H918" s="15">
        <v>59.13</v>
      </c>
      <c r="I918" s="16" t="s">
        <v>282</v>
      </c>
      <c r="J918" s="14" t="str">
        <f>VLOOKUP(L918,[9]A3131!$P:$R,3,FALSE)</f>
        <v>B29 5HA</v>
      </c>
      <c r="K918" s="14"/>
      <c r="L918" s="13" t="s">
        <v>489</v>
      </c>
    </row>
    <row r="919" spans="1:12" ht="22.5" customHeight="1" x14ac:dyDescent="0.35">
      <c r="A919" s="11" t="s">
        <v>13</v>
      </c>
      <c r="B919" s="11" t="s">
        <v>14</v>
      </c>
      <c r="C919" s="12">
        <v>45016</v>
      </c>
      <c r="D919" s="13" t="s">
        <v>32</v>
      </c>
      <c r="E919" s="13" t="s">
        <v>26</v>
      </c>
      <c r="F919" s="13" t="s">
        <v>488</v>
      </c>
      <c r="G919" s="14">
        <f>VLOOKUP(L919,[9]A3131!$P:$T,5,FALSE)</f>
        <v>44705106</v>
      </c>
      <c r="H919" s="15">
        <v>5249.01</v>
      </c>
      <c r="I919" s="16" t="s">
        <v>282</v>
      </c>
      <c r="J919" s="14" t="str">
        <f>VLOOKUP(L919,[9]A3131!$P:$R,3,FALSE)</f>
        <v>B29 5HA</v>
      </c>
      <c r="K919" s="14"/>
      <c r="L919" s="13" t="s">
        <v>489</v>
      </c>
    </row>
    <row r="920" spans="1:12" ht="22.5" customHeight="1" x14ac:dyDescent="0.35">
      <c r="A920" s="11" t="s">
        <v>13</v>
      </c>
      <c r="B920" s="11" t="s">
        <v>14</v>
      </c>
      <c r="C920" s="12">
        <v>45016</v>
      </c>
      <c r="D920" s="13" t="s">
        <v>28</v>
      </c>
      <c r="E920" s="13" t="s">
        <v>26</v>
      </c>
      <c r="F920" s="13" t="s">
        <v>490</v>
      </c>
      <c r="G920" s="14">
        <f>VLOOKUP(L920,[9]A3131!$P:$T,5,FALSE)</f>
        <v>44705312</v>
      </c>
      <c r="H920" s="15">
        <v>44795.34</v>
      </c>
      <c r="I920" s="16" t="s">
        <v>282</v>
      </c>
      <c r="J920" s="14" t="str">
        <f>VLOOKUP(L920,[9]A3131!$P:$R,3,FALSE)</f>
        <v>B6 5HP</v>
      </c>
      <c r="K920" s="14"/>
      <c r="L920" s="13" t="s">
        <v>491</v>
      </c>
    </row>
    <row r="921" spans="1:12" ht="22.5" customHeight="1" x14ac:dyDescent="0.35">
      <c r="A921" s="11" t="s">
        <v>13</v>
      </c>
      <c r="B921" s="11" t="s">
        <v>14</v>
      </c>
      <c r="C921" s="12">
        <v>45016</v>
      </c>
      <c r="D921" s="13" t="s">
        <v>30</v>
      </c>
      <c r="E921" s="13" t="s">
        <v>26</v>
      </c>
      <c r="F921" s="13" t="s">
        <v>490</v>
      </c>
      <c r="G921" s="14">
        <f>VLOOKUP(L921,[9]A3131!$P:$T,5,FALSE)</f>
        <v>44705312</v>
      </c>
      <c r="H921" s="15">
        <v>787.63</v>
      </c>
      <c r="I921" s="16" t="s">
        <v>282</v>
      </c>
      <c r="J921" s="14" t="str">
        <f>VLOOKUP(L921,[9]A3131!$P:$R,3,FALSE)</f>
        <v>B6 5HP</v>
      </c>
      <c r="K921" s="14"/>
      <c r="L921" s="13" t="s">
        <v>491</v>
      </c>
    </row>
    <row r="922" spans="1:12" ht="22.5" customHeight="1" x14ac:dyDescent="0.35">
      <c r="A922" s="11" t="s">
        <v>13</v>
      </c>
      <c r="B922" s="11" t="s">
        <v>14</v>
      </c>
      <c r="C922" s="12">
        <v>45016</v>
      </c>
      <c r="D922" s="13" t="s">
        <v>31</v>
      </c>
      <c r="E922" s="13" t="s">
        <v>26</v>
      </c>
      <c r="F922" s="13" t="s">
        <v>490</v>
      </c>
      <c r="G922" s="14">
        <f>VLOOKUP(L922,[9]A3131!$P:$T,5,FALSE)</f>
        <v>44705312</v>
      </c>
      <c r="H922" s="15">
        <v>5641.67</v>
      </c>
      <c r="I922" s="16" t="s">
        <v>282</v>
      </c>
      <c r="J922" s="14" t="str">
        <f>VLOOKUP(L922,[9]A3131!$P:$R,3,FALSE)</f>
        <v>B6 5HP</v>
      </c>
      <c r="K922" s="14"/>
      <c r="L922" s="13" t="s">
        <v>491</v>
      </c>
    </row>
    <row r="923" spans="1:12" ht="22.5" customHeight="1" x14ac:dyDescent="0.35">
      <c r="A923" s="11" t="s">
        <v>13</v>
      </c>
      <c r="B923" s="11" t="s">
        <v>14</v>
      </c>
      <c r="C923" s="12">
        <v>45016</v>
      </c>
      <c r="D923" s="13" t="s">
        <v>32</v>
      </c>
      <c r="E923" s="13" t="s">
        <v>26</v>
      </c>
      <c r="F923" s="13" t="s">
        <v>490</v>
      </c>
      <c r="G923" s="14">
        <f>VLOOKUP(L923,[9]A3131!$P:$T,5,FALSE)</f>
        <v>44705312</v>
      </c>
      <c r="H923" s="15">
        <v>3348.93</v>
      </c>
      <c r="I923" s="16" t="s">
        <v>282</v>
      </c>
      <c r="J923" s="14" t="str">
        <f>VLOOKUP(L923,[9]A3131!$P:$R,3,FALSE)</f>
        <v>B6 5HP</v>
      </c>
      <c r="K923" s="14"/>
      <c r="L923" s="13" t="s">
        <v>491</v>
      </c>
    </row>
    <row r="924" spans="1:12" ht="22.5" customHeight="1" x14ac:dyDescent="0.35">
      <c r="A924" s="11" t="s">
        <v>13</v>
      </c>
      <c r="B924" s="11" t="s">
        <v>14</v>
      </c>
      <c r="C924" s="12">
        <v>45016</v>
      </c>
      <c r="D924" s="13" t="s">
        <v>188</v>
      </c>
      <c r="E924" s="13" t="s">
        <v>189</v>
      </c>
      <c r="F924" s="13" t="s">
        <v>490</v>
      </c>
      <c r="G924" s="14">
        <f>VLOOKUP(L924,[9]A3131!$P:$T,5,FALSE)</f>
        <v>44705312</v>
      </c>
      <c r="H924" s="15">
        <v>591.36</v>
      </c>
      <c r="I924" s="16" t="s">
        <v>188</v>
      </c>
      <c r="J924" s="14" t="str">
        <f>VLOOKUP(L924,[9]A3131!$P:$R,3,FALSE)</f>
        <v>B6 5HP</v>
      </c>
      <c r="K924" s="14"/>
      <c r="L924" s="13" t="s">
        <v>491</v>
      </c>
    </row>
    <row r="925" spans="1:12" ht="22.5" customHeight="1" x14ac:dyDescent="0.35">
      <c r="A925" s="11" t="s">
        <v>13</v>
      </c>
      <c r="B925" s="11" t="s">
        <v>14</v>
      </c>
      <c r="C925" s="12">
        <v>45016</v>
      </c>
      <c r="D925" s="13" t="s">
        <v>28</v>
      </c>
      <c r="E925" s="13" t="s">
        <v>26</v>
      </c>
      <c r="F925" s="13" t="s">
        <v>492</v>
      </c>
      <c r="G925" s="14">
        <f>VLOOKUP(L925,[9]A3131!$P:$T,5,FALSE)</f>
        <v>44705257</v>
      </c>
      <c r="H925" s="15">
        <v>30286.67</v>
      </c>
      <c r="I925" s="16" t="str">
        <f>VLOOKUP(L925,[9]A3131!$P:$Q,2,FALSE)</f>
        <v>Global Sum (GMS)</v>
      </c>
      <c r="J925" s="14" t="str">
        <f>VLOOKUP(L925,[9]A3131!$P:$R,3,FALSE)</f>
        <v>B12 9LP</v>
      </c>
      <c r="K925" s="14"/>
      <c r="L925" s="13" t="s">
        <v>493</v>
      </c>
    </row>
    <row r="926" spans="1:12" ht="22.5" customHeight="1" x14ac:dyDescent="0.35">
      <c r="A926" s="11" t="s">
        <v>13</v>
      </c>
      <c r="B926" s="11" t="s">
        <v>14</v>
      </c>
      <c r="C926" s="12">
        <v>45016</v>
      </c>
      <c r="D926" s="13" t="s">
        <v>30</v>
      </c>
      <c r="E926" s="13" t="s">
        <v>26</v>
      </c>
      <c r="F926" s="13" t="s">
        <v>492</v>
      </c>
      <c r="G926" s="14">
        <f>VLOOKUP(L926,[9]A3131!$P:$T,5,FALSE)</f>
        <v>44705257</v>
      </c>
      <c r="H926" s="15">
        <v>527.84</v>
      </c>
      <c r="I926" s="16" t="str">
        <f>VLOOKUP(L926,[9]A3131!$P:$Q,2,FALSE)</f>
        <v>Global Sum (GMS)</v>
      </c>
      <c r="J926" s="14" t="str">
        <f>VLOOKUP(L926,[9]A3131!$P:$R,3,FALSE)</f>
        <v>B12 9LP</v>
      </c>
      <c r="K926" s="14"/>
      <c r="L926" s="13" t="s">
        <v>493</v>
      </c>
    </row>
    <row r="927" spans="1:12" ht="22.5" customHeight="1" x14ac:dyDescent="0.35">
      <c r="A927" s="11" t="s">
        <v>13</v>
      </c>
      <c r="B927" s="11" t="s">
        <v>14</v>
      </c>
      <c r="C927" s="12">
        <v>45016</v>
      </c>
      <c r="D927" s="13" t="s">
        <v>115</v>
      </c>
      <c r="E927" s="13" t="s">
        <v>26</v>
      </c>
      <c r="F927" s="13" t="s">
        <v>492</v>
      </c>
      <c r="G927" s="14">
        <f>VLOOKUP(L927,[9]A3131!$P:$T,5,FALSE)</f>
        <v>44705257</v>
      </c>
      <c r="H927" s="15">
        <v>5000</v>
      </c>
      <c r="I927" s="16" t="str">
        <f>VLOOKUP(L927,[9]A3131!$P:$Q,2,FALSE)</f>
        <v>Global Sum (GMS)</v>
      </c>
      <c r="J927" s="14" t="str">
        <f>VLOOKUP(L927,[9]A3131!$P:$R,3,FALSE)</f>
        <v>B12 9LP</v>
      </c>
      <c r="K927" s="14"/>
      <c r="L927" s="13" t="s">
        <v>493</v>
      </c>
    </row>
    <row r="928" spans="1:12" ht="22.5" customHeight="1" x14ac:dyDescent="0.35">
      <c r="A928" s="11" t="s">
        <v>13</v>
      </c>
      <c r="B928" s="11" t="s">
        <v>14</v>
      </c>
      <c r="C928" s="12">
        <v>45016</v>
      </c>
      <c r="D928" s="13" t="s">
        <v>32</v>
      </c>
      <c r="E928" s="13" t="s">
        <v>26</v>
      </c>
      <c r="F928" s="13" t="s">
        <v>492</v>
      </c>
      <c r="G928" s="14">
        <f>VLOOKUP(L928,[9]A3131!$P:$T,5,FALSE)</f>
        <v>44705257</v>
      </c>
      <c r="H928" s="15">
        <v>2206.1999999999998</v>
      </c>
      <c r="I928" s="16" t="str">
        <f>VLOOKUP(L928,[9]A3131!$P:$Q,2,FALSE)</f>
        <v>Global Sum (GMS)</v>
      </c>
      <c r="J928" s="14" t="str">
        <f>VLOOKUP(L928,[9]A3131!$P:$R,3,FALSE)</f>
        <v>B12 9LP</v>
      </c>
      <c r="K928" s="14"/>
      <c r="L928" s="13" t="s">
        <v>493</v>
      </c>
    </row>
    <row r="929" spans="1:12" ht="22.5" customHeight="1" x14ac:dyDescent="0.35">
      <c r="A929" s="11" t="s">
        <v>13</v>
      </c>
      <c r="B929" s="11" t="s">
        <v>14</v>
      </c>
      <c r="C929" s="12">
        <v>45016</v>
      </c>
      <c r="D929" s="13" t="s">
        <v>25</v>
      </c>
      <c r="E929" s="13" t="s">
        <v>26</v>
      </c>
      <c r="F929" s="13" t="s">
        <v>494</v>
      </c>
      <c r="G929" s="14">
        <f>VLOOKUP(L929,[9]A3131!$P:$T,5,FALSE)</f>
        <v>44705205</v>
      </c>
      <c r="H929" s="15">
        <v>1120</v>
      </c>
      <c r="I929" s="16" t="s">
        <v>282</v>
      </c>
      <c r="J929" s="14" t="str">
        <f>VLOOKUP(L929,[9]A3131!$P:$R,3,FALSE)</f>
        <v>B32 3LE</v>
      </c>
      <c r="K929" s="14"/>
      <c r="L929" s="13" t="s">
        <v>495</v>
      </c>
    </row>
    <row r="930" spans="1:12" ht="22.5" customHeight="1" x14ac:dyDescent="0.35">
      <c r="A930" s="11" t="s">
        <v>13</v>
      </c>
      <c r="B930" s="11" t="s">
        <v>14</v>
      </c>
      <c r="C930" s="12">
        <v>45016</v>
      </c>
      <c r="D930" s="13" t="s">
        <v>28</v>
      </c>
      <c r="E930" s="13" t="s">
        <v>26</v>
      </c>
      <c r="F930" s="13" t="s">
        <v>494</v>
      </c>
      <c r="G930" s="14">
        <f>VLOOKUP(L930,[9]A3131!$P:$T,5,FALSE)</f>
        <v>44705205</v>
      </c>
      <c r="H930" s="15">
        <v>59938.5</v>
      </c>
      <c r="I930" s="16" t="s">
        <v>282</v>
      </c>
      <c r="J930" s="14" t="str">
        <f>VLOOKUP(L930,[9]A3131!$P:$R,3,FALSE)</f>
        <v>B32 3LE</v>
      </c>
      <c r="K930" s="14"/>
      <c r="L930" s="13" t="s">
        <v>495</v>
      </c>
    </row>
    <row r="931" spans="1:12" ht="22.5" customHeight="1" x14ac:dyDescent="0.35">
      <c r="A931" s="11" t="s">
        <v>13</v>
      </c>
      <c r="B931" s="11" t="s">
        <v>14</v>
      </c>
      <c r="C931" s="12">
        <v>45016</v>
      </c>
      <c r="D931" s="13" t="s">
        <v>30</v>
      </c>
      <c r="E931" s="13" t="s">
        <v>26</v>
      </c>
      <c r="F931" s="13" t="s">
        <v>494</v>
      </c>
      <c r="G931" s="14">
        <f>VLOOKUP(L931,[9]A3131!$P:$T,5,FALSE)</f>
        <v>44705205</v>
      </c>
      <c r="H931" s="15">
        <v>1107.67</v>
      </c>
      <c r="I931" s="16" t="s">
        <v>282</v>
      </c>
      <c r="J931" s="14" t="str">
        <f>VLOOKUP(L931,[9]A3131!$P:$R,3,FALSE)</f>
        <v>B32 3LE</v>
      </c>
      <c r="K931" s="14"/>
      <c r="L931" s="13" t="s">
        <v>495</v>
      </c>
    </row>
    <row r="932" spans="1:12" ht="22.5" customHeight="1" x14ac:dyDescent="0.35">
      <c r="A932" s="11" t="s">
        <v>13</v>
      </c>
      <c r="B932" s="11" t="s">
        <v>14</v>
      </c>
      <c r="C932" s="12">
        <v>45016</v>
      </c>
      <c r="D932" s="13" t="s">
        <v>277</v>
      </c>
      <c r="E932" s="13" t="s">
        <v>26</v>
      </c>
      <c r="F932" s="13" t="s">
        <v>494</v>
      </c>
      <c r="G932" s="14">
        <f>VLOOKUP(L932,[9]A3131!$P:$T,5,FALSE)</f>
        <v>44705205</v>
      </c>
      <c r="H932" s="15">
        <v>480</v>
      </c>
      <c r="I932" s="16" t="s">
        <v>282</v>
      </c>
      <c r="J932" s="14" t="str">
        <f>VLOOKUP(L932,[9]A3131!$P:$R,3,FALSE)</f>
        <v>B32 3LE</v>
      </c>
      <c r="K932" s="14"/>
      <c r="L932" s="13" t="s">
        <v>495</v>
      </c>
    </row>
    <row r="933" spans="1:12" ht="22.5" customHeight="1" x14ac:dyDescent="0.35">
      <c r="A933" s="11" t="s">
        <v>13</v>
      </c>
      <c r="B933" s="11" t="s">
        <v>14</v>
      </c>
      <c r="C933" s="12">
        <v>45016</v>
      </c>
      <c r="D933" s="13" t="s">
        <v>31</v>
      </c>
      <c r="E933" s="13" t="s">
        <v>26</v>
      </c>
      <c r="F933" s="13" t="s">
        <v>494</v>
      </c>
      <c r="G933" s="14">
        <f>VLOOKUP(L933,[9]A3131!$P:$T,5,FALSE)</f>
        <v>44705205</v>
      </c>
      <c r="H933" s="15">
        <v>8433.09</v>
      </c>
      <c r="I933" s="16" t="s">
        <v>282</v>
      </c>
      <c r="J933" s="14" t="str">
        <f>VLOOKUP(L933,[9]A3131!$P:$R,3,FALSE)</f>
        <v>B32 3LE</v>
      </c>
      <c r="K933" s="14"/>
      <c r="L933" s="13" t="s">
        <v>495</v>
      </c>
    </row>
    <row r="934" spans="1:12" ht="22.5" customHeight="1" x14ac:dyDescent="0.35">
      <c r="A934" s="11" t="s">
        <v>13</v>
      </c>
      <c r="B934" s="11" t="s">
        <v>14</v>
      </c>
      <c r="C934" s="12">
        <v>45016</v>
      </c>
      <c r="D934" s="13" t="s">
        <v>98</v>
      </c>
      <c r="E934" s="13" t="s">
        <v>26</v>
      </c>
      <c r="F934" s="13" t="s">
        <v>494</v>
      </c>
      <c r="G934" s="14">
        <f>VLOOKUP(L934,[9]A3131!$P:$T,5,FALSE)</f>
        <v>44705205</v>
      </c>
      <c r="H934" s="15">
        <v>205.91</v>
      </c>
      <c r="I934" s="16" t="s">
        <v>282</v>
      </c>
      <c r="J934" s="14" t="str">
        <f>VLOOKUP(L934,[9]A3131!$P:$R,3,FALSE)</f>
        <v>B32 3LE</v>
      </c>
      <c r="K934" s="14"/>
      <c r="L934" s="13" t="s">
        <v>495</v>
      </c>
    </row>
    <row r="935" spans="1:12" ht="22.5" customHeight="1" x14ac:dyDescent="0.35">
      <c r="A935" s="11" t="s">
        <v>13</v>
      </c>
      <c r="B935" s="11" t="s">
        <v>14</v>
      </c>
      <c r="C935" s="12">
        <v>45016</v>
      </c>
      <c r="D935" s="13" t="s">
        <v>32</v>
      </c>
      <c r="E935" s="13" t="s">
        <v>26</v>
      </c>
      <c r="F935" s="13" t="s">
        <v>494</v>
      </c>
      <c r="G935" s="14">
        <f>VLOOKUP(L935,[9]A3131!$P:$T,5,FALSE)</f>
        <v>44705205</v>
      </c>
      <c r="H935" s="15">
        <v>5810.53</v>
      </c>
      <c r="I935" s="16" t="s">
        <v>282</v>
      </c>
      <c r="J935" s="14" t="str">
        <f>VLOOKUP(L935,[9]A3131!$P:$R,3,FALSE)</f>
        <v>B32 3LE</v>
      </c>
      <c r="K935" s="14"/>
      <c r="L935" s="13" t="s">
        <v>495</v>
      </c>
    </row>
    <row r="936" spans="1:12" ht="22.5" customHeight="1" x14ac:dyDescent="0.35">
      <c r="A936" s="11" t="s">
        <v>13</v>
      </c>
      <c r="B936" s="11" t="s">
        <v>14</v>
      </c>
      <c r="C936" s="12">
        <v>45016</v>
      </c>
      <c r="D936" s="13" t="s">
        <v>33</v>
      </c>
      <c r="E936" s="13" t="s">
        <v>26</v>
      </c>
      <c r="F936" s="13" t="s">
        <v>494</v>
      </c>
      <c r="G936" s="14">
        <f>VLOOKUP(L936,[9]A3131!$P:$T,5,FALSE)</f>
        <v>44705205</v>
      </c>
      <c r="H936" s="15">
        <v>57.5</v>
      </c>
      <c r="I936" s="16" t="s">
        <v>282</v>
      </c>
      <c r="J936" s="14" t="str">
        <f>VLOOKUP(L936,[9]A3131!$P:$R,3,FALSE)</f>
        <v>B32 3LE</v>
      </c>
      <c r="K936" s="14"/>
      <c r="L936" s="13" t="s">
        <v>495</v>
      </c>
    </row>
    <row r="937" spans="1:12" ht="22.5" customHeight="1" x14ac:dyDescent="0.35">
      <c r="A937" s="11" t="s">
        <v>13</v>
      </c>
      <c r="B937" s="11" t="s">
        <v>14</v>
      </c>
      <c r="C937" s="12">
        <v>45016</v>
      </c>
      <c r="D937" s="13" t="s">
        <v>25</v>
      </c>
      <c r="E937" s="13" t="s">
        <v>26</v>
      </c>
      <c r="F937" s="13" t="s">
        <v>496</v>
      </c>
      <c r="G937" s="14">
        <f>VLOOKUP(L937,[9]A3131!$P:$T,5,FALSE)</f>
        <v>44735632</v>
      </c>
      <c r="H937" s="15">
        <v>1680</v>
      </c>
      <c r="I937" s="16" t="s">
        <v>282</v>
      </c>
      <c r="J937" s="14" t="str">
        <f>VLOOKUP(L937,[9]A3131!$P:$R,3,FALSE)</f>
        <v>B14 6AA</v>
      </c>
      <c r="K937" s="14"/>
      <c r="L937" s="13" t="s">
        <v>497</v>
      </c>
    </row>
    <row r="938" spans="1:12" ht="22.5" customHeight="1" x14ac:dyDescent="0.35">
      <c r="A938" s="11" t="s">
        <v>13</v>
      </c>
      <c r="B938" s="11" t="s">
        <v>14</v>
      </c>
      <c r="C938" s="12">
        <v>45016</v>
      </c>
      <c r="D938" s="13" t="s">
        <v>28</v>
      </c>
      <c r="E938" s="13" t="s">
        <v>26</v>
      </c>
      <c r="F938" s="13" t="s">
        <v>496</v>
      </c>
      <c r="G938" s="14">
        <f>VLOOKUP(L938,[9]A3131!$P:$T,5,FALSE)</f>
        <v>44735632</v>
      </c>
      <c r="H938" s="15">
        <v>82211.16</v>
      </c>
      <c r="I938" s="16" t="s">
        <v>282</v>
      </c>
      <c r="J938" s="14" t="str">
        <f>VLOOKUP(L938,[9]A3131!$P:$R,3,FALSE)</f>
        <v>B14 6AA</v>
      </c>
      <c r="K938" s="14"/>
      <c r="L938" s="13" t="s">
        <v>497</v>
      </c>
    </row>
    <row r="939" spans="1:12" ht="22.5" customHeight="1" x14ac:dyDescent="0.35">
      <c r="A939" s="11" t="s">
        <v>13</v>
      </c>
      <c r="B939" s="11" t="s">
        <v>14</v>
      </c>
      <c r="C939" s="12">
        <v>45016</v>
      </c>
      <c r="D939" s="13" t="s">
        <v>30</v>
      </c>
      <c r="E939" s="13" t="s">
        <v>26</v>
      </c>
      <c r="F939" s="13" t="s">
        <v>496</v>
      </c>
      <c r="G939" s="14">
        <f>VLOOKUP(L939,[9]A3131!$P:$T,5,FALSE)</f>
        <v>44735632</v>
      </c>
      <c r="H939" s="15">
        <v>1522.56</v>
      </c>
      <c r="I939" s="16" t="s">
        <v>282</v>
      </c>
      <c r="J939" s="14" t="str">
        <f>VLOOKUP(L939,[9]A3131!$P:$R,3,FALSE)</f>
        <v>B14 6AA</v>
      </c>
      <c r="K939" s="14"/>
      <c r="L939" s="13" t="s">
        <v>497</v>
      </c>
    </row>
    <row r="940" spans="1:12" ht="22.5" customHeight="1" x14ac:dyDescent="0.35">
      <c r="A940" s="11" t="s">
        <v>13</v>
      </c>
      <c r="B940" s="11" t="s">
        <v>14</v>
      </c>
      <c r="C940" s="12">
        <v>45016</v>
      </c>
      <c r="D940" s="13" t="s">
        <v>277</v>
      </c>
      <c r="E940" s="13" t="s">
        <v>26</v>
      </c>
      <c r="F940" s="13" t="s">
        <v>496</v>
      </c>
      <c r="G940" s="14">
        <f>VLOOKUP(L940,[9]A3131!$P:$T,5,FALSE)</f>
        <v>44735632</v>
      </c>
      <c r="H940" s="15">
        <v>1893.06</v>
      </c>
      <c r="I940" s="16" t="s">
        <v>282</v>
      </c>
      <c r="J940" s="14" t="str">
        <f>VLOOKUP(L940,[9]A3131!$P:$R,3,FALSE)</f>
        <v>B14 6AA</v>
      </c>
      <c r="K940" s="14"/>
      <c r="L940" s="13" t="s">
        <v>497</v>
      </c>
    </row>
    <row r="941" spans="1:12" ht="22.5" customHeight="1" x14ac:dyDescent="0.35">
      <c r="A941" s="11" t="s">
        <v>13</v>
      </c>
      <c r="B941" s="11" t="s">
        <v>14</v>
      </c>
      <c r="C941" s="12">
        <v>45016</v>
      </c>
      <c r="D941" s="13" t="s">
        <v>31</v>
      </c>
      <c r="E941" s="13" t="s">
        <v>26</v>
      </c>
      <c r="F941" s="13" t="s">
        <v>496</v>
      </c>
      <c r="G941" s="14">
        <f>VLOOKUP(L941,[9]A3131!$P:$T,5,FALSE)</f>
        <v>44735632</v>
      </c>
      <c r="H941" s="15">
        <v>9999.36</v>
      </c>
      <c r="I941" s="16" t="s">
        <v>282</v>
      </c>
      <c r="J941" s="14" t="str">
        <f>VLOOKUP(L941,[9]A3131!$P:$R,3,FALSE)</f>
        <v>B14 6AA</v>
      </c>
      <c r="K941" s="14"/>
      <c r="L941" s="13" t="s">
        <v>497</v>
      </c>
    </row>
    <row r="942" spans="1:12" ht="22.5" customHeight="1" x14ac:dyDescent="0.35">
      <c r="A942" s="11" t="s">
        <v>13</v>
      </c>
      <c r="B942" s="11" t="s">
        <v>14</v>
      </c>
      <c r="C942" s="12">
        <v>45016</v>
      </c>
      <c r="D942" s="13" t="s">
        <v>98</v>
      </c>
      <c r="E942" s="13" t="s">
        <v>26</v>
      </c>
      <c r="F942" s="13" t="s">
        <v>496</v>
      </c>
      <c r="G942" s="14">
        <f>VLOOKUP(L942,[9]A3131!$P:$T,5,FALSE)</f>
        <v>44735632</v>
      </c>
      <c r="H942" s="15">
        <v>310.26</v>
      </c>
      <c r="I942" s="16" t="s">
        <v>282</v>
      </c>
      <c r="J942" s="14" t="str">
        <f>VLOOKUP(L942,[9]A3131!$P:$R,3,FALSE)</f>
        <v>B14 6AA</v>
      </c>
      <c r="K942" s="14"/>
      <c r="L942" s="13" t="s">
        <v>497</v>
      </c>
    </row>
    <row r="943" spans="1:12" ht="22.5" customHeight="1" x14ac:dyDescent="0.35">
      <c r="A943" s="11" t="s">
        <v>13</v>
      </c>
      <c r="B943" s="11" t="s">
        <v>14</v>
      </c>
      <c r="C943" s="12">
        <v>45016</v>
      </c>
      <c r="D943" s="13" t="s">
        <v>32</v>
      </c>
      <c r="E943" s="13" t="s">
        <v>26</v>
      </c>
      <c r="F943" s="13" t="s">
        <v>496</v>
      </c>
      <c r="G943" s="14">
        <f>VLOOKUP(L943,[9]A3131!$P:$T,5,FALSE)</f>
        <v>44735632</v>
      </c>
      <c r="H943" s="15">
        <v>7437.97</v>
      </c>
      <c r="I943" s="16" t="s">
        <v>282</v>
      </c>
      <c r="J943" s="14" t="str">
        <f>VLOOKUP(L943,[9]A3131!$P:$R,3,FALSE)</f>
        <v>B14 6AA</v>
      </c>
      <c r="K943" s="14"/>
      <c r="L943" s="13" t="s">
        <v>497</v>
      </c>
    </row>
    <row r="944" spans="1:12" ht="22.5" customHeight="1" x14ac:dyDescent="0.35">
      <c r="A944" s="11" t="s">
        <v>13</v>
      </c>
      <c r="B944" s="11" t="s">
        <v>14</v>
      </c>
      <c r="C944" s="12">
        <v>45016</v>
      </c>
      <c r="D944" s="13" t="s">
        <v>33</v>
      </c>
      <c r="E944" s="13" t="s">
        <v>26</v>
      </c>
      <c r="F944" s="13" t="s">
        <v>496</v>
      </c>
      <c r="G944" s="14">
        <f>VLOOKUP(L944,[9]A3131!$P:$T,5,FALSE)</f>
        <v>44735632</v>
      </c>
      <c r="H944" s="15">
        <v>92</v>
      </c>
      <c r="I944" s="16" t="s">
        <v>282</v>
      </c>
      <c r="J944" s="14" t="str">
        <f>VLOOKUP(L944,[9]A3131!$P:$R,3,FALSE)</f>
        <v>B14 6AA</v>
      </c>
      <c r="K944" s="14"/>
      <c r="L944" s="13" t="s">
        <v>497</v>
      </c>
    </row>
    <row r="945" spans="1:12" ht="22.5" customHeight="1" x14ac:dyDescent="0.35">
      <c r="A945" s="11" t="s">
        <v>13</v>
      </c>
      <c r="B945" s="11" t="s">
        <v>14</v>
      </c>
      <c r="C945" s="12">
        <v>45016</v>
      </c>
      <c r="D945" s="13" t="s">
        <v>25</v>
      </c>
      <c r="E945" s="13" t="s">
        <v>26</v>
      </c>
      <c r="F945" s="13" t="s">
        <v>498</v>
      </c>
      <c r="G945" s="14">
        <f>VLOOKUP(L945,[9]A3131!$P:$T,5,FALSE)</f>
        <v>44705111</v>
      </c>
      <c r="H945" s="15">
        <v>1960</v>
      </c>
      <c r="I945" s="16" t="s">
        <v>282</v>
      </c>
      <c r="J945" s="14" t="str">
        <f>VLOOKUP(L945,[9]A3131!$P:$R,3,FALSE)</f>
        <v>B9 5PU</v>
      </c>
      <c r="K945" s="14"/>
      <c r="L945" s="13" t="s">
        <v>499</v>
      </c>
    </row>
    <row r="946" spans="1:12" ht="22.5" customHeight="1" x14ac:dyDescent="0.35">
      <c r="A946" s="11" t="s">
        <v>13</v>
      </c>
      <c r="B946" s="11" t="s">
        <v>14</v>
      </c>
      <c r="C946" s="12">
        <v>45016</v>
      </c>
      <c r="D946" s="13" t="s">
        <v>28</v>
      </c>
      <c r="E946" s="13" t="s">
        <v>26</v>
      </c>
      <c r="F946" s="13" t="s">
        <v>498</v>
      </c>
      <c r="G946" s="14">
        <f>VLOOKUP(L946,[9]A3131!$P:$T,5,FALSE)</f>
        <v>44705111</v>
      </c>
      <c r="H946" s="15">
        <v>93909.45</v>
      </c>
      <c r="I946" s="16" t="s">
        <v>282</v>
      </c>
      <c r="J946" s="14" t="str">
        <f>VLOOKUP(L946,[9]A3131!$P:$R,3,FALSE)</f>
        <v>B9 5PU</v>
      </c>
      <c r="K946" s="14"/>
      <c r="L946" s="13" t="s">
        <v>499</v>
      </c>
    </row>
    <row r="947" spans="1:12" ht="22.5" customHeight="1" x14ac:dyDescent="0.35">
      <c r="A947" s="11" t="s">
        <v>13</v>
      </c>
      <c r="B947" s="11" t="s">
        <v>14</v>
      </c>
      <c r="C947" s="12">
        <v>45016</v>
      </c>
      <c r="D947" s="13" t="s">
        <v>30</v>
      </c>
      <c r="E947" s="13" t="s">
        <v>26</v>
      </c>
      <c r="F947" s="13" t="s">
        <v>498</v>
      </c>
      <c r="G947" s="14">
        <f>VLOOKUP(L947,[9]A3131!$P:$T,5,FALSE)</f>
        <v>44705111</v>
      </c>
      <c r="H947" s="15">
        <v>1615.66</v>
      </c>
      <c r="I947" s="16" t="s">
        <v>282</v>
      </c>
      <c r="J947" s="14" t="str">
        <f>VLOOKUP(L947,[9]A3131!$P:$R,3,FALSE)</f>
        <v>B9 5PU</v>
      </c>
      <c r="K947" s="14"/>
      <c r="L947" s="13" t="s">
        <v>499</v>
      </c>
    </row>
    <row r="948" spans="1:12" ht="22.5" customHeight="1" x14ac:dyDescent="0.35">
      <c r="A948" s="11" t="s">
        <v>13</v>
      </c>
      <c r="B948" s="11" t="s">
        <v>14</v>
      </c>
      <c r="C948" s="12">
        <v>45016</v>
      </c>
      <c r="D948" s="13" t="s">
        <v>366</v>
      </c>
      <c r="E948" s="13" t="s">
        <v>26</v>
      </c>
      <c r="F948" s="13" t="s">
        <v>498</v>
      </c>
      <c r="G948" s="14">
        <f>VLOOKUP(L948,[9]A3131!$P:$T,5,FALSE)</f>
        <v>44705111</v>
      </c>
      <c r="H948" s="15">
        <v>30065.84</v>
      </c>
      <c r="I948" s="16" t="s">
        <v>282</v>
      </c>
      <c r="J948" s="14" t="str">
        <f>VLOOKUP(L948,[9]A3131!$P:$R,3,FALSE)</f>
        <v>B9 5PU</v>
      </c>
      <c r="K948" s="14"/>
      <c r="L948" s="13" t="s">
        <v>499</v>
      </c>
    </row>
    <row r="949" spans="1:12" ht="22.5" customHeight="1" x14ac:dyDescent="0.35">
      <c r="A949" s="11" t="s">
        <v>13</v>
      </c>
      <c r="B949" s="11" t="s">
        <v>14</v>
      </c>
      <c r="C949" s="12">
        <v>45016</v>
      </c>
      <c r="D949" s="13" t="s">
        <v>31</v>
      </c>
      <c r="E949" s="13" t="s">
        <v>26</v>
      </c>
      <c r="F949" s="13" t="s">
        <v>498</v>
      </c>
      <c r="G949" s="14">
        <f>VLOOKUP(L949,[9]A3131!$P:$T,5,FALSE)</f>
        <v>44705111</v>
      </c>
      <c r="H949" s="15">
        <v>9943.75</v>
      </c>
      <c r="I949" s="16" t="s">
        <v>282</v>
      </c>
      <c r="J949" s="14" t="str">
        <f>VLOOKUP(L949,[9]A3131!$P:$R,3,FALSE)</f>
        <v>B9 5PU</v>
      </c>
      <c r="K949" s="14"/>
      <c r="L949" s="13" t="s">
        <v>499</v>
      </c>
    </row>
    <row r="950" spans="1:12" ht="22.5" customHeight="1" x14ac:dyDescent="0.35">
      <c r="A950" s="11" t="s">
        <v>13</v>
      </c>
      <c r="B950" s="11" t="s">
        <v>14</v>
      </c>
      <c r="C950" s="12">
        <v>45016</v>
      </c>
      <c r="D950" s="13" t="s">
        <v>32</v>
      </c>
      <c r="E950" s="13" t="s">
        <v>26</v>
      </c>
      <c r="F950" s="13" t="s">
        <v>498</v>
      </c>
      <c r="G950" s="14">
        <f>VLOOKUP(L950,[9]A3131!$P:$T,5,FALSE)</f>
        <v>44705111</v>
      </c>
      <c r="H950" s="15">
        <v>6996.34</v>
      </c>
      <c r="I950" s="16" t="s">
        <v>282</v>
      </c>
      <c r="J950" s="14" t="str">
        <f>VLOOKUP(L950,[9]A3131!$P:$R,3,FALSE)</f>
        <v>B9 5PU</v>
      </c>
      <c r="K950" s="14"/>
      <c r="L950" s="13" t="s">
        <v>499</v>
      </c>
    </row>
    <row r="951" spans="1:12" ht="22.5" customHeight="1" x14ac:dyDescent="0.35">
      <c r="A951" s="11" t="s">
        <v>13</v>
      </c>
      <c r="B951" s="11" t="s">
        <v>14</v>
      </c>
      <c r="C951" s="12">
        <v>45016</v>
      </c>
      <c r="D951" s="13" t="s">
        <v>33</v>
      </c>
      <c r="E951" s="13" t="s">
        <v>26</v>
      </c>
      <c r="F951" s="13" t="s">
        <v>498</v>
      </c>
      <c r="G951" s="14">
        <f>VLOOKUP(L951,[9]A3131!$P:$T,5,FALSE)</f>
        <v>44705111</v>
      </c>
      <c r="H951" s="15">
        <v>34.5</v>
      </c>
      <c r="I951" s="16" t="s">
        <v>282</v>
      </c>
      <c r="J951" s="14" t="str">
        <f>VLOOKUP(L951,[9]A3131!$P:$R,3,FALSE)</f>
        <v>B9 5PU</v>
      </c>
      <c r="K951" s="14"/>
      <c r="L951" s="13" t="s">
        <v>499</v>
      </c>
    </row>
    <row r="952" spans="1:12" ht="22.5" customHeight="1" x14ac:dyDescent="0.35">
      <c r="A952" s="11" t="s">
        <v>13</v>
      </c>
      <c r="B952" s="11" t="s">
        <v>14</v>
      </c>
      <c r="C952" s="12">
        <v>45016</v>
      </c>
      <c r="D952" s="13" t="s">
        <v>28</v>
      </c>
      <c r="E952" s="13" t="s">
        <v>26</v>
      </c>
      <c r="F952" s="13" t="s">
        <v>498</v>
      </c>
      <c r="G952" s="14">
        <f>VLOOKUP(L952,[9]A3131!$P:$T,5,FALSE)</f>
        <v>44476807</v>
      </c>
      <c r="H952" s="15">
        <v>30000</v>
      </c>
      <c r="I952" s="16" t="s">
        <v>282</v>
      </c>
      <c r="J952" s="14" t="str">
        <f>VLOOKUP(L952,[9]A3131!$P:$R,3,FALSE)</f>
        <v>B9 5PU</v>
      </c>
      <c r="K952" s="14"/>
      <c r="L952" s="13" t="s">
        <v>500</v>
      </c>
    </row>
    <row r="953" spans="1:12" ht="22.5" customHeight="1" x14ac:dyDescent="0.35">
      <c r="A953" s="11" t="s">
        <v>13</v>
      </c>
      <c r="B953" s="11" t="s">
        <v>14</v>
      </c>
      <c r="C953" s="12">
        <v>45016</v>
      </c>
      <c r="D953" s="13" t="s">
        <v>28</v>
      </c>
      <c r="E953" s="13" t="s">
        <v>26</v>
      </c>
      <c r="F953" s="13" t="s">
        <v>498</v>
      </c>
      <c r="G953" s="14">
        <f>VLOOKUP(L953,[9]A3131!$P:$T,5,FALSE)</f>
        <v>44712301</v>
      </c>
      <c r="H953" s="15">
        <v>-30000</v>
      </c>
      <c r="I953" s="16" t="s">
        <v>282</v>
      </c>
      <c r="J953" s="14" t="str">
        <f>VLOOKUP(L953,[9]A3131!$P:$R,3,FALSE)</f>
        <v>B9 5PU</v>
      </c>
      <c r="K953" s="14"/>
      <c r="L953" s="13" t="s">
        <v>501</v>
      </c>
    </row>
    <row r="954" spans="1:12" ht="22.5" customHeight="1" x14ac:dyDescent="0.35">
      <c r="A954" s="11" t="s">
        <v>13</v>
      </c>
      <c r="B954" s="11" t="s">
        <v>14</v>
      </c>
      <c r="C954" s="12">
        <v>45016</v>
      </c>
      <c r="D954" s="13" t="s">
        <v>25</v>
      </c>
      <c r="E954" s="13" t="s">
        <v>26</v>
      </c>
      <c r="F954" s="13" t="s">
        <v>502</v>
      </c>
      <c r="G954" s="14">
        <f>VLOOKUP(L954,[9]A3131!$P:$T,5,FALSE)</f>
        <v>44735637</v>
      </c>
      <c r="H954" s="15">
        <v>140</v>
      </c>
      <c r="I954" s="16" t="s">
        <v>282</v>
      </c>
      <c r="J954" s="14" t="str">
        <f>VLOOKUP(L954,[9]A3131!$P:$R,3,FALSE)</f>
        <v>B12 0UF</v>
      </c>
      <c r="K954" s="14"/>
      <c r="L954" s="13" t="s">
        <v>503</v>
      </c>
    </row>
    <row r="955" spans="1:12" ht="22.5" customHeight="1" x14ac:dyDescent="0.35">
      <c r="A955" s="11" t="s">
        <v>13</v>
      </c>
      <c r="B955" s="11" t="s">
        <v>14</v>
      </c>
      <c r="C955" s="12">
        <v>45016</v>
      </c>
      <c r="D955" s="13" t="s">
        <v>504</v>
      </c>
      <c r="E955" s="13" t="s">
        <v>26</v>
      </c>
      <c r="F955" s="13" t="s">
        <v>502</v>
      </c>
      <c r="G955" s="14">
        <f>VLOOKUP(L955,[9]A3131!$P:$T,5,FALSE)</f>
        <v>44735637</v>
      </c>
      <c r="H955" s="15">
        <v>870.8</v>
      </c>
      <c r="I955" s="16" t="s">
        <v>282</v>
      </c>
      <c r="J955" s="14" t="str">
        <f>VLOOKUP(L955,[9]A3131!$P:$R,3,FALSE)</f>
        <v>B12 0UF</v>
      </c>
      <c r="K955" s="14"/>
      <c r="L955" s="13" t="s">
        <v>503</v>
      </c>
    </row>
    <row r="956" spans="1:12" ht="22.5" customHeight="1" x14ac:dyDescent="0.35">
      <c r="A956" s="11" t="s">
        <v>13</v>
      </c>
      <c r="B956" s="11" t="s">
        <v>14</v>
      </c>
      <c r="C956" s="12">
        <v>45016</v>
      </c>
      <c r="D956" s="13" t="s">
        <v>28</v>
      </c>
      <c r="E956" s="13" t="s">
        <v>26</v>
      </c>
      <c r="F956" s="13" t="s">
        <v>502</v>
      </c>
      <c r="G956" s="14">
        <f>VLOOKUP(L956,[9]A3131!$P:$T,5,FALSE)</f>
        <v>44735637</v>
      </c>
      <c r="H956" s="15">
        <v>56028.14</v>
      </c>
      <c r="I956" s="16" t="s">
        <v>282</v>
      </c>
      <c r="J956" s="14" t="str">
        <f>VLOOKUP(L956,[9]A3131!$P:$R,3,FALSE)</f>
        <v>B12 0UF</v>
      </c>
      <c r="K956" s="14"/>
      <c r="L956" s="13" t="s">
        <v>503</v>
      </c>
    </row>
    <row r="957" spans="1:12" ht="22.5" customHeight="1" x14ac:dyDescent="0.35">
      <c r="A957" s="11" t="s">
        <v>13</v>
      </c>
      <c r="B957" s="11" t="s">
        <v>14</v>
      </c>
      <c r="C957" s="12">
        <v>45016</v>
      </c>
      <c r="D957" s="13" t="s">
        <v>30</v>
      </c>
      <c r="E957" s="13" t="s">
        <v>26</v>
      </c>
      <c r="F957" s="13" t="s">
        <v>502</v>
      </c>
      <c r="G957" s="14">
        <f>VLOOKUP(L957,[9]A3131!$P:$T,5,FALSE)</f>
        <v>44735637</v>
      </c>
      <c r="H957" s="15">
        <v>992.33</v>
      </c>
      <c r="I957" s="16" t="s">
        <v>282</v>
      </c>
      <c r="J957" s="14" t="str">
        <f>VLOOKUP(L957,[9]A3131!$P:$R,3,FALSE)</f>
        <v>B12 0UF</v>
      </c>
      <c r="K957" s="14"/>
      <c r="L957" s="13" t="s">
        <v>503</v>
      </c>
    </row>
    <row r="958" spans="1:12" ht="22.5" customHeight="1" x14ac:dyDescent="0.35">
      <c r="A958" s="11" t="s">
        <v>13</v>
      </c>
      <c r="B958" s="11" t="s">
        <v>14</v>
      </c>
      <c r="C958" s="12">
        <v>45016</v>
      </c>
      <c r="D958" s="13" t="s">
        <v>116</v>
      </c>
      <c r="E958" s="13" t="s">
        <v>26</v>
      </c>
      <c r="F958" s="13" t="s">
        <v>502</v>
      </c>
      <c r="G958" s="14">
        <f>VLOOKUP(L958,[9]A3131!$P:$T,5,FALSE)</f>
        <v>44735637</v>
      </c>
      <c r="H958" s="15">
        <v>17700</v>
      </c>
      <c r="I958" s="16" t="s">
        <v>282</v>
      </c>
      <c r="J958" s="14" t="str">
        <f>VLOOKUP(L958,[9]A3131!$P:$R,3,FALSE)</f>
        <v>B12 0UF</v>
      </c>
      <c r="K958" s="14"/>
      <c r="L958" s="13" t="s">
        <v>503</v>
      </c>
    </row>
    <row r="959" spans="1:12" ht="22.5" customHeight="1" x14ac:dyDescent="0.35">
      <c r="A959" s="11" t="s">
        <v>13</v>
      </c>
      <c r="B959" s="11" t="s">
        <v>14</v>
      </c>
      <c r="C959" s="12">
        <v>45016</v>
      </c>
      <c r="D959" s="13" t="s">
        <v>98</v>
      </c>
      <c r="E959" s="13" t="s">
        <v>26</v>
      </c>
      <c r="F959" s="13" t="s">
        <v>502</v>
      </c>
      <c r="G959" s="14">
        <f>VLOOKUP(L959,[9]A3131!$P:$T,5,FALSE)</f>
        <v>44735637</v>
      </c>
      <c r="H959" s="15">
        <v>5200.4799999999996</v>
      </c>
      <c r="I959" s="16" t="s">
        <v>282</v>
      </c>
      <c r="J959" s="14" t="str">
        <f>VLOOKUP(L959,[9]A3131!$P:$R,3,FALSE)</f>
        <v>B12 0UF</v>
      </c>
      <c r="K959" s="14"/>
      <c r="L959" s="13" t="s">
        <v>503</v>
      </c>
    </row>
    <row r="960" spans="1:12" ht="22.5" customHeight="1" x14ac:dyDescent="0.35">
      <c r="A960" s="11" t="s">
        <v>13</v>
      </c>
      <c r="B960" s="11" t="s">
        <v>14</v>
      </c>
      <c r="C960" s="12">
        <v>45016</v>
      </c>
      <c r="D960" s="13" t="s">
        <v>32</v>
      </c>
      <c r="E960" s="13" t="s">
        <v>26</v>
      </c>
      <c r="F960" s="13" t="s">
        <v>502</v>
      </c>
      <c r="G960" s="14">
        <f>VLOOKUP(L960,[9]A3131!$P:$T,5,FALSE)</f>
        <v>44735637</v>
      </c>
      <c r="H960" s="15">
        <v>4001.29</v>
      </c>
      <c r="I960" s="16" t="s">
        <v>282</v>
      </c>
      <c r="J960" s="14" t="str">
        <f>VLOOKUP(L960,[9]A3131!$P:$R,3,FALSE)</f>
        <v>B12 0UF</v>
      </c>
      <c r="K960" s="14"/>
      <c r="L960" s="13" t="s">
        <v>503</v>
      </c>
    </row>
    <row r="961" spans="1:12" ht="22.5" customHeight="1" x14ac:dyDescent="0.35">
      <c r="A961" s="11" t="s">
        <v>13</v>
      </c>
      <c r="B961" s="11" t="s">
        <v>14</v>
      </c>
      <c r="C961" s="12">
        <v>45016</v>
      </c>
      <c r="D961" s="13" t="s">
        <v>33</v>
      </c>
      <c r="E961" s="13" t="s">
        <v>26</v>
      </c>
      <c r="F961" s="13" t="s">
        <v>502</v>
      </c>
      <c r="G961" s="14">
        <f>VLOOKUP(L961,[9]A3131!$P:$T,5,FALSE)</f>
        <v>44735637</v>
      </c>
      <c r="H961" s="15">
        <v>11.5</v>
      </c>
      <c r="I961" s="16" t="s">
        <v>282</v>
      </c>
      <c r="J961" s="14" t="str">
        <f>VLOOKUP(L961,[9]A3131!$P:$R,3,FALSE)</f>
        <v>B12 0UF</v>
      </c>
      <c r="K961" s="14"/>
      <c r="L961" s="13" t="s">
        <v>503</v>
      </c>
    </row>
    <row r="962" spans="1:12" ht="22.5" customHeight="1" x14ac:dyDescent="0.35">
      <c r="A962" s="11" t="s">
        <v>13</v>
      </c>
      <c r="B962" s="11" t="s">
        <v>14</v>
      </c>
      <c r="C962" s="12">
        <v>45016</v>
      </c>
      <c r="D962" s="13" t="s">
        <v>28</v>
      </c>
      <c r="E962" s="13" t="s">
        <v>26</v>
      </c>
      <c r="F962" s="13" t="s">
        <v>505</v>
      </c>
      <c r="G962" s="14">
        <f>VLOOKUP(L962,[9]A3131!$P:$T,5,FALSE)</f>
        <v>44705031</v>
      </c>
      <c r="H962" s="15">
        <v>66844.11</v>
      </c>
      <c r="I962" s="16" t="s">
        <v>282</v>
      </c>
      <c r="J962" s="14" t="str">
        <f>VLOOKUP(L962,[9]A3131!$P:$R,3,FALSE)</f>
        <v>B25 8AA</v>
      </c>
      <c r="K962" s="14"/>
      <c r="L962" s="13" t="s">
        <v>506</v>
      </c>
    </row>
    <row r="963" spans="1:12" ht="22.5" customHeight="1" x14ac:dyDescent="0.35">
      <c r="A963" s="11" t="s">
        <v>13</v>
      </c>
      <c r="B963" s="11" t="s">
        <v>14</v>
      </c>
      <c r="C963" s="12">
        <v>45016</v>
      </c>
      <c r="D963" s="13" t="s">
        <v>30</v>
      </c>
      <c r="E963" s="13" t="s">
        <v>26</v>
      </c>
      <c r="F963" s="13" t="s">
        <v>505</v>
      </c>
      <c r="G963" s="14">
        <f>VLOOKUP(L963,[9]A3131!$P:$T,5,FALSE)</f>
        <v>44705031</v>
      </c>
      <c r="H963" s="15">
        <v>1169.6300000000001</v>
      </c>
      <c r="I963" s="16" t="s">
        <v>282</v>
      </c>
      <c r="J963" s="14" t="str">
        <f>VLOOKUP(L963,[9]A3131!$P:$R,3,FALSE)</f>
        <v>B25 8AA</v>
      </c>
      <c r="K963" s="14"/>
      <c r="L963" s="13" t="s">
        <v>506</v>
      </c>
    </row>
    <row r="964" spans="1:12" ht="22.5" customHeight="1" x14ac:dyDescent="0.35">
      <c r="A964" s="11" t="s">
        <v>13</v>
      </c>
      <c r="B964" s="11" t="s">
        <v>14</v>
      </c>
      <c r="C964" s="12">
        <v>45016</v>
      </c>
      <c r="D964" s="13" t="s">
        <v>116</v>
      </c>
      <c r="E964" s="13" t="s">
        <v>26</v>
      </c>
      <c r="F964" s="13" t="s">
        <v>505</v>
      </c>
      <c r="G964" s="14">
        <f>VLOOKUP(L964,[9]A3131!$P:$T,5,FALSE)</f>
        <v>44705031</v>
      </c>
      <c r="H964" s="15">
        <v>8546.08</v>
      </c>
      <c r="I964" s="16" t="s">
        <v>282</v>
      </c>
      <c r="J964" s="14" t="str">
        <f>VLOOKUP(L964,[9]A3131!$P:$R,3,FALSE)</f>
        <v>B25 8AA</v>
      </c>
      <c r="K964" s="14"/>
      <c r="L964" s="13" t="s">
        <v>506</v>
      </c>
    </row>
    <row r="965" spans="1:12" ht="22.5" customHeight="1" x14ac:dyDescent="0.35">
      <c r="A965" s="11" t="s">
        <v>13</v>
      </c>
      <c r="B965" s="11" t="s">
        <v>14</v>
      </c>
      <c r="C965" s="12">
        <v>45016</v>
      </c>
      <c r="D965" s="13" t="s">
        <v>32</v>
      </c>
      <c r="E965" s="13" t="s">
        <v>26</v>
      </c>
      <c r="F965" s="13" t="s">
        <v>505</v>
      </c>
      <c r="G965" s="14">
        <f>VLOOKUP(L965,[9]A3131!$P:$T,5,FALSE)</f>
        <v>44705031</v>
      </c>
      <c r="H965" s="15">
        <v>5303.95</v>
      </c>
      <c r="I965" s="16" t="s">
        <v>282</v>
      </c>
      <c r="J965" s="14" t="str">
        <f>VLOOKUP(L965,[9]A3131!$P:$R,3,FALSE)</f>
        <v>B25 8AA</v>
      </c>
      <c r="K965" s="14"/>
      <c r="L965" s="13" t="s">
        <v>506</v>
      </c>
    </row>
    <row r="966" spans="1:12" ht="22.5" customHeight="1" x14ac:dyDescent="0.35">
      <c r="A966" s="11" t="s">
        <v>13</v>
      </c>
      <c r="B966" s="11" t="s">
        <v>14</v>
      </c>
      <c r="C966" s="12">
        <v>45016</v>
      </c>
      <c r="D966" s="13" t="s">
        <v>25</v>
      </c>
      <c r="E966" s="13" t="s">
        <v>26</v>
      </c>
      <c r="F966" s="13" t="s">
        <v>507</v>
      </c>
      <c r="G966" s="14">
        <f>VLOOKUP(L966,[9]A3131!$P:$T,5,FALSE)</f>
        <v>44705065</v>
      </c>
      <c r="H966" s="15">
        <v>700</v>
      </c>
      <c r="I966" s="16" t="s">
        <v>282</v>
      </c>
      <c r="J966" s="14" t="str">
        <f>VLOOKUP(L966,[9]A3131!$P:$R,3,FALSE)</f>
        <v>B31 1QT</v>
      </c>
      <c r="K966" s="14"/>
      <c r="L966" s="13" t="s">
        <v>508</v>
      </c>
    </row>
    <row r="967" spans="1:12" ht="22.5" customHeight="1" x14ac:dyDescent="0.35">
      <c r="A967" s="11" t="s">
        <v>13</v>
      </c>
      <c r="B967" s="11" t="s">
        <v>14</v>
      </c>
      <c r="C967" s="12">
        <v>45016</v>
      </c>
      <c r="D967" s="13" t="s">
        <v>28</v>
      </c>
      <c r="E967" s="13" t="s">
        <v>26</v>
      </c>
      <c r="F967" s="13" t="s">
        <v>507</v>
      </c>
      <c r="G967" s="14">
        <f>VLOOKUP(L967,[9]A3131!$P:$T,5,FALSE)</f>
        <v>44705065</v>
      </c>
      <c r="H967" s="15">
        <v>142946.42000000001</v>
      </c>
      <c r="I967" s="16" t="s">
        <v>282</v>
      </c>
      <c r="J967" s="14" t="str">
        <f>VLOOKUP(L967,[9]A3131!$P:$R,3,FALSE)</f>
        <v>B31 1QT</v>
      </c>
      <c r="K967" s="14"/>
      <c r="L967" s="13" t="s">
        <v>508</v>
      </c>
    </row>
    <row r="968" spans="1:12" ht="22.5" customHeight="1" x14ac:dyDescent="0.35">
      <c r="A968" s="11" t="s">
        <v>13</v>
      </c>
      <c r="B968" s="11" t="s">
        <v>14</v>
      </c>
      <c r="C968" s="12">
        <v>45016</v>
      </c>
      <c r="D968" s="13" t="s">
        <v>30</v>
      </c>
      <c r="E968" s="13" t="s">
        <v>26</v>
      </c>
      <c r="F968" s="13" t="s">
        <v>507</v>
      </c>
      <c r="G968" s="14">
        <f>VLOOKUP(L968,[9]A3131!$P:$T,5,FALSE)</f>
        <v>44705065</v>
      </c>
      <c r="H968" s="15">
        <v>2591.3000000000002</v>
      </c>
      <c r="I968" s="16" t="s">
        <v>282</v>
      </c>
      <c r="J968" s="14" t="str">
        <f>VLOOKUP(L968,[9]A3131!$P:$R,3,FALSE)</f>
        <v>B31 1QT</v>
      </c>
      <c r="K968" s="14"/>
      <c r="L968" s="13" t="s">
        <v>508</v>
      </c>
    </row>
    <row r="969" spans="1:12" ht="22.5" customHeight="1" x14ac:dyDescent="0.35">
      <c r="A969" s="11" t="s">
        <v>13</v>
      </c>
      <c r="B969" s="11" t="s">
        <v>14</v>
      </c>
      <c r="C969" s="12">
        <v>45016</v>
      </c>
      <c r="D969" s="13" t="s">
        <v>31</v>
      </c>
      <c r="E969" s="13" t="s">
        <v>26</v>
      </c>
      <c r="F969" s="13" t="s">
        <v>507</v>
      </c>
      <c r="G969" s="14">
        <f>VLOOKUP(L969,[9]A3131!$P:$T,5,FALSE)</f>
        <v>44705065</v>
      </c>
      <c r="H969" s="15">
        <v>10810</v>
      </c>
      <c r="I969" s="16" t="s">
        <v>282</v>
      </c>
      <c r="J969" s="14" t="str">
        <f>VLOOKUP(L969,[9]A3131!$P:$R,3,FALSE)</f>
        <v>B31 1QT</v>
      </c>
      <c r="K969" s="14"/>
      <c r="L969" s="13" t="s">
        <v>508</v>
      </c>
    </row>
    <row r="970" spans="1:12" ht="22.5" customHeight="1" x14ac:dyDescent="0.35">
      <c r="A970" s="11" t="s">
        <v>13</v>
      </c>
      <c r="B970" s="11" t="s">
        <v>14</v>
      </c>
      <c r="C970" s="12">
        <v>45016</v>
      </c>
      <c r="D970" s="13" t="s">
        <v>32</v>
      </c>
      <c r="E970" s="13" t="s">
        <v>26</v>
      </c>
      <c r="F970" s="13" t="s">
        <v>507</v>
      </c>
      <c r="G970" s="14">
        <f>VLOOKUP(L970,[9]A3131!$P:$T,5,FALSE)</f>
        <v>44705065</v>
      </c>
      <c r="H970" s="15">
        <v>12302.3</v>
      </c>
      <c r="I970" s="16" t="s">
        <v>282</v>
      </c>
      <c r="J970" s="14" t="str">
        <f>VLOOKUP(L970,[9]A3131!$P:$R,3,FALSE)</f>
        <v>B31 1QT</v>
      </c>
      <c r="K970" s="14"/>
      <c r="L970" s="13" t="s">
        <v>508</v>
      </c>
    </row>
    <row r="971" spans="1:12" ht="22.5" customHeight="1" x14ac:dyDescent="0.35">
      <c r="A971" s="11" t="s">
        <v>13</v>
      </c>
      <c r="B971" s="11" t="s">
        <v>14</v>
      </c>
      <c r="C971" s="12">
        <v>45016</v>
      </c>
      <c r="D971" s="13" t="s">
        <v>33</v>
      </c>
      <c r="E971" s="13" t="s">
        <v>26</v>
      </c>
      <c r="F971" s="13" t="s">
        <v>507</v>
      </c>
      <c r="G971" s="14">
        <f>VLOOKUP(L971,[9]A3131!$P:$T,5,FALSE)</f>
        <v>44705065</v>
      </c>
      <c r="H971" s="15">
        <v>161</v>
      </c>
      <c r="I971" s="16" t="s">
        <v>282</v>
      </c>
      <c r="J971" s="14" t="str">
        <f>VLOOKUP(L971,[9]A3131!$P:$R,3,FALSE)</f>
        <v>B31 1QT</v>
      </c>
      <c r="K971" s="14"/>
      <c r="L971" s="13" t="s">
        <v>508</v>
      </c>
    </row>
    <row r="972" spans="1:12" ht="22.5" customHeight="1" x14ac:dyDescent="0.35">
      <c r="A972" s="11" t="s">
        <v>13</v>
      </c>
      <c r="B972" s="11" t="s">
        <v>14</v>
      </c>
      <c r="C972" s="12">
        <v>45016</v>
      </c>
      <c r="D972" s="13" t="s">
        <v>25</v>
      </c>
      <c r="E972" s="13" t="s">
        <v>26</v>
      </c>
      <c r="F972" s="13" t="s">
        <v>509</v>
      </c>
      <c r="G972" s="14">
        <f>VLOOKUP(L972,[9]A3131!$P:$T,5,FALSE)</f>
        <v>44705337</v>
      </c>
      <c r="H972" s="15">
        <v>1960</v>
      </c>
      <c r="I972" s="16" t="s">
        <v>282</v>
      </c>
      <c r="J972" s="14" t="str">
        <f>VLOOKUP(L972,[9]A3131!$P:$R,3,FALSE)</f>
        <v>B21 9RY</v>
      </c>
      <c r="K972" s="14"/>
      <c r="L972" s="13" t="s">
        <v>510</v>
      </c>
    </row>
    <row r="973" spans="1:12" ht="22.5" customHeight="1" x14ac:dyDescent="0.35">
      <c r="A973" s="11" t="s">
        <v>13</v>
      </c>
      <c r="B973" s="11" t="s">
        <v>14</v>
      </c>
      <c r="C973" s="12">
        <v>45016</v>
      </c>
      <c r="D973" s="13" t="s">
        <v>28</v>
      </c>
      <c r="E973" s="13" t="s">
        <v>26</v>
      </c>
      <c r="F973" s="13" t="s">
        <v>509</v>
      </c>
      <c r="G973" s="14">
        <f>VLOOKUP(L973,[9]A3131!$P:$T,5,FALSE)</f>
        <v>44705337</v>
      </c>
      <c r="H973" s="15">
        <v>85084.12</v>
      </c>
      <c r="I973" s="16" t="s">
        <v>282</v>
      </c>
      <c r="J973" s="14" t="str">
        <f>VLOOKUP(L973,[9]A3131!$P:$R,3,FALSE)</f>
        <v>B21 9RY</v>
      </c>
      <c r="K973" s="14"/>
      <c r="L973" s="13" t="s">
        <v>510</v>
      </c>
    </row>
    <row r="974" spans="1:12" ht="22.5" customHeight="1" x14ac:dyDescent="0.35">
      <c r="A974" s="11" t="s">
        <v>13</v>
      </c>
      <c r="B974" s="11" t="s">
        <v>14</v>
      </c>
      <c r="C974" s="12">
        <v>45016</v>
      </c>
      <c r="D974" s="13" t="s">
        <v>30</v>
      </c>
      <c r="E974" s="13" t="s">
        <v>26</v>
      </c>
      <c r="F974" s="13" t="s">
        <v>509</v>
      </c>
      <c r="G974" s="14">
        <f>VLOOKUP(L974,[9]A3131!$P:$T,5,FALSE)</f>
        <v>44705337</v>
      </c>
      <c r="H974" s="15">
        <v>1526.51</v>
      </c>
      <c r="I974" s="16" t="s">
        <v>282</v>
      </c>
      <c r="J974" s="14" t="str">
        <f>VLOOKUP(L974,[9]A3131!$P:$R,3,FALSE)</f>
        <v>B21 9RY</v>
      </c>
      <c r="K974" s="14"/>
      <c r="L974" s="13" t="s">
        <v>510</v>
      </c>
    </row>
    <row r="975" spans="1:12" ht="22.5" customHeight="1" x14ac:dyDescent="0.35">
      <c r="A975" s="11" t="s">
        <v>13</v>
      </c>
      <c r="B975" s="11" t="s">
        <v>14</v>
      </c>
      <c r="C975" s="12">
        <v>45016</v>
      </c>
      <c r="D975" s="13" t="s">
        <v>95</v>
      </c>
      <c r="E975" s="13" t="s">
        <v>26</v>
      </c>
      <c r="F975" s="13" t="s">
        <v>509</v>
      </c>
      <c r="G975" s="14">
        <f>VLOOKUP(L975,[9]A3131!$P:$T,5,FALSE)</f>
        <v>44705337</v>
      </c>
      <c r="H975" s="15">
        <v>17807.849999999999</v>
      </c>
      <c r="I975" s="16" t="s">
        <v>282</v>
      </c>
      <c r="J975" s="14" t="str">
        <f>VLOOKUP(L975,[9]A3131!$P:$R,3,FALSE)</f>
        <v>B21 9RY</v>
      </c>
      <c r="K975" s="14"/>
      <c r="L975" s="13" t="s">
        <v>510</v>
      </c>
    </row>
    <row r="976" spans="1:12" ht="22.5" customHeight="1" x14ac:dyDescent="0.35">
      <c r="A976" s="11" t="s">
        <v>13</v>
      </c>
      <c r="B976" s="11" t="s">
        <v>14</v>
      </c>
      <c r="C976" s="12">
        <v>45016</v>
      </c>
      <c r="D976" s="13" t="s">
        <v>32</v>
      </c>
      <c r="E976" s="13" t="s">
        <v>26</v>
      </c>
      <c r="F976" s="13" t="s">
        <v>509</v>
      </c>
      <c r="G976" s="14">
        <f>VLOOKUP(L976,[9]A3131!$P:$T,5,FALSE)</f>
        <v>44705337</v>
      </c>
      <c r="H976" s="15">
        <v>6233.15</v>
      </c>
      <c r="I976" s="16" t="s">
        <v>282</v>
      </c>
      <c r="J976" s="14" t="str">
        <f>VLOOKUP(L976,[9]A3131!$P:$R,3,FALSE)</f>
        <v>B21 9RY</v>
      </c>
      <c r="K976" s="14"/>
      <c r="L976" s="13" t="s">
        <v>510</v>
      </c>
    </row>
    <row r="977" spans="1:12" ht="22.5" customHeight="1" x14ac:dyDescent="0.35">
      <c r="A977" s="11" t="s">
        <v>13</v>
      </c>
      <c r="B977" s="11" t="s">
        <v>14</v>
      </c>
      <c r="C977" s="12">
        <v>45016</v>
      </c>
      <c r="D977" s="13" t="s">
        <v>33</v>
      </c>
      <c r="E977" s="13" t="s">
        <v>26</v>
      </c>
      <c r="F977" s="13" t="s">
        <v>509</v>
      </c>
      <c r="G977" s="14">
        <f>VLOOKUP(L977,[9]A3131!$P:$T,5,FALSE)</f>
        <v>44705337</v>
      </c>
      <c r="H977" s="15">
        <v>34.5</v>
      </c>
      <c r="I977" s="16" t="s">
        <v>282</v>
      </c>
      <c r="J977" s="14" t="str">
        <f>VLOOKUP(L977,[9]A3131!$P:$R,3,FALSE)</f>
        <v>B21 9RY</v>
      </c>
      <c r="K977" s="14"/>
      <c r="L977" s="13" t="s">
        <v>510</v>
      </c>
    </row>
    <row r="978" spans="1:12" ht="22.5" customHeight="1" x14ac:dyDescent="0.35">
      <c r="A978" s="11" t="s">
        <v>13</v>
      </c>
      <c r="B978" s="11" t="s">
        <v>14</v>
      </c>
      <c r="C978" s="12">
        <v>45016</v>
      </c>
      <c r="D978" s="13" t="s">
        <v>188</v>
      </c>
      <c r="E978" s="13" t="s">
        <v>189</v>
      </c>
      <c r="F978" s="13" t="s">
        <v>509</v>
      </c>
      <c r="G978" s="14">
        <f>VLOOKUP(L978,[9]A3131!$P:$T,5,FALSE)</f>
        <v>44705337</v>
      </c>
      <c r="H978" s="15">
        <v>1123.2</v>
      </c>
      <c r="I978" s="16" t="s">
        <v>188</v>
      </c>
      <c r="J978" s="14" t="str">
        <f>VLOOKUP(L978,[9]A3131!$P:$R,3,FALSE)</f>
        <v>B21 9RY</v>
      </c>
      <c r="K978" s="14"/>
      <c r="L978" s="13" t="s">
        <v>510</v>
      </c>
    </row>
    <row r="979" spans="1:12" ht="22.5" customHeight="1" x14ac:dyDescent="0.35">
      <c r="A979" s="11" t="s">
        <v>13</v>
      </c>
      <c r="B979" s="11" t="s">
        <v>14</v>
      </c>
      <c r="C979" s="12">
        <v>45016</v>
      </c>
      <c r="D979" s="13" t="s">
        <v>25</v>
      </c>
      <c r="E979" s="13" t="s">
        <v>26</v>
      </c>
      <c r="F979" s="13" t="s">
        <v>511</v>
      </c>
      <c r="G979" s="14">
        <f>VLOOKUP(L979,[9]A3131!$P:$T,5,FALSE)</f>
        <v>44705191</v>
      </c>
      <c r="H979" s="15">
        <v>1260</v>
      </c>
      <c r="I979" s="16" t="s">
        <v>282</v>
      </c>
      <c r="J979" s="14" t="str">
        <f>VLOOKUP(L979,[9]A3131!$P:$R,3,FALSE)</f>
        <v>B12 9LP</v>
      </c>
      <c r="K979" s="14"/>
      <c r="L979" s="13" t="s">
        <v>512</v>
      </c>
    </row>
    <row r="980" spans="1:12" ht="22.5" customHeight="1" x14ac:dyDescent="0.35">
      <c r="A980" s="11" t="s">
        <v>13</v>
      </c>
      <c r="B980" s="11" t="s">
        <v>14</v>
      </c>
      <c r="C980" s="12">
        <v>45016</v>
      </c>
      <c r="D980" s="13" t="s">
        <v>28</v>
      </c>
      <c r="E980" s="13" t="s">
        <v>26</v>
      </c>
      <c r="F980" s="13" t="s">
        <v>511</v>
      </c>
      <c r="G980" s="14">
        <f>VLOOKUP(L980,[9]A3131!$P:$T,5,FALSE)</f>
        <v>44705191</v>
      </c>
      <c r="H980" s="15">
        <v>43103.89</v>
      </c>
      <c r="I980" s="16" t="s">
        <v>282</v>
      </c>
      <c r="J980" s="14" t="str">
        <f>VLOOKUP(L980,[9]A3131!$P:$R,3,FALSE)</f>
        <v>B12 9LP</v>
      </c>
      <c r="K980" s="14"/>
      <c r="L980" s="13" t="s">
        <v>512</v>
      </c>
    </row>
    <row r="981" spans="1:12" ht="22.5" customHeight="1" x14ac:dyDescent="0.35">
      <c r="A981" s="11" t="s">
        <v>13</v>
      </c>
      <c r="B981" s="11" t="s">
        <v>14</v>
      </c>
      <c r="C981" s="12">
        <v>45016</v>
      </c>
      <c r="D981" s="13" t="s">
        <v>30</v>
      </c>
      <c r="E981" s="13" t="s">
        <v>26</v>
      </c>
      <c r="F981" s="13" t="s">
        <v>511</v>
      </c>
      <c r="G981" s="14">
        <f>VLOOKUP(L981,[9]A3131!$P:$T,5,FALSE)</f>
        <v>44705191</v>
      </c>
      <c r="H981" s="15">
        <v>774.33</v>
      </c>
      <c r="I981" s="16" t="s">
        <v>282</v>
      </c>
      <c r="J981" s="14" t="str">
        <f>VLOOKUP(L981,[9]A3131!$P:$R,3,FALSE)</f>
        <v>B12 9LP</v>
      </c>
      <c r="K981" s="14"/>
      <c r="L981" s="13" t="s">
        <v>512</v>
      </c>
    </row>
    <row r="982" spans="1:12" ht="22.5" customHeight="1" x14ac:dyDescent="0.35">
      <c r="A982" s="11" t="s">
        <v>13</v>
      </c>
      <c r="B982" s="11" t="s">
        <v>14</v>
      </c>
      <c r="C982" s="12">
        <v>45016</v>
      </c>
      <c r="D982" s="13" t="s">
        <v>32</v>
      </c>
      <c r="E982" s="13" t="s">
        <v>26</v>
      </c>
      <c r="F982" s="13" t="s">
        <v>511</v>
      </c>
      <c r="G982" s="14">
        <f>VLOOKUP(L982,[9]A3131!$P:$T,5,FALSE)</f>
        <v>44705191</v>
      </c>
      <c r="H982" s="15">
        <v>4598.01</v>
      </c>
      <c r="I982" s="16" t="s">
        <v>282</v>
      </c>
      <c r="J982" s="14" t="str">
        <f>VLOOKUP(L982,[9]A3131!$P:$R,3,FALSE)</f>
        <v>B12 9LP</v>
      </c>
      <c r="K982" s="14"/>
      <c r="L982" s="13" t="s">
        <v>512</v>
      </c>
    </row>
    <row r="983" spans="1:12" ht="22.5" customHeight="1" x14ac:dyDescent="0.35">
      <c r="A983" s="11" t="s">
        <v>13</v>
      </c>
      <c r="B983" s="11" t="s">
        <v>14</v>
      </c>
      <c r="C983" s="12">
        <v>45016</v>
      </c>
      <c r="D983" s="13" t="s">
        <v>373</v>
      </c>
      <c r="E983" s="13" t="s">
        <v>26</v>
      </c>
      <c r="F983" s="13" t="s">
        <v>513</v>
      </c>
      <c r="G983" s="14">
        <f>VLOOKUP(L983,[9]A3131!$P:$T,5,FALSE)</f>
        <v>44705396</v>
      </c>
      <c r="H983" s="15">
        <v>8690.52</v>
      </c>
      <c r="I983" s="16" t="s">
        <v>282</v>
      </c>
      <c r="J983" s="14" t="str">
        <f>VLOOKUP(L983,[9]A3131!$P:$R,3,FALSE)</f>
        <v>B36 0HH</v>
      </c>
      <c r="K983" s="14"/>
      <c r="L983" s="13" t="s">
        <v>514</v>
      </c>
    </row>
    <row r="984" spans="1:12" ht="22.5" customHeight="1" x14ac:dyDescent="0.35">
      <c r="A984" s="11" t="s">
        <v>13</v>
      </c>
      <c r="B984" s="11" t="s">
        <v>14</v>
      </c>
      <c r="C984" s="12">
        <v>45016</v>
      </c>
      <c r="D984" s="13" t="s">
        <v>25</v>
      </c>
      <c r="E984" s="13" t="s">
        <v>26</v>
      </c>
      <c r="F984" s="13" t="s">
        <v>513</v>
      </c>
      <c r="G984" s="14">
        <f>VLOOKUP(L984,[9]A3131!$P:$T,5,FALSE)</f>
        <v>44705396</v>
      </c>
      <c r="H984" s="15">
        <v>140</v>
      </c>
      <c r="I984" s="16" t="s">
        <v>282</v>
      </c>
      <c r="J984" s="14" t="str">
        <f>VLOOKUP(L984,[9]A3131!$P:$R,3,FALSE)</f>
        <v>B36 0HH</v>
      </c>
      <c r="K984" s="14"/>
      <c r="L984" s="13" t="s">
        <v>514</v>
      </c>
    </row>
    <row r="985" spans="1:12" ht="22.5" customHeight="1" x14ac:dyDescent="0.35">
      <c r="A985" s="11" t="s">
        <v>13</v>
      </c>
      <c r="B985" s="11" t="s">
        <v>14</v>
      </c>
      <c r="C985" s="12">
        <v>45016</v>
      </c>
      <c r="D985" s="13" t="s">
        <v>28</v>
      </c>
      <c r="E985" s="13" t="s">
        <v>26</v>
      </c>
      <c r="F985" s="13" t="s">
        <v>513</v>
      </c>
      <c r="G985" s="14">
        <f>VLOOKUP(L985,[9]A3131!$P:$T,5,FALSE)</f>
        <v>44705396</v>
      </c>
      <c r="H985" s="15">
        <v>94313.08</v>
      </c>
      <c r="I985" s="16" t="s">
        <v>282</v>
      </c>
      <c r="J985" s="14" t="str">
        <f>VLOOKUP(L985,[9]A3131!$P:$R,3,FALSE)</f>
        <v>B36 0HH</v>
      </c>
      <c r="K985" s="14"/>
      <c r="L985" s="13" t="s">
        <v>514</v>
      </c>
    </row>
    <row r="986" spans="1:12" ht="22.5" customHeight="1" x14ac:dyDescent="0.35">
      <c r="A986" s="11" t="s">
        <v>13</v>
      </c>
      <c r="B986" s="11" t="s">
        <v>14</v>
      </c>
      <c r="C986" s="12">
        <v>45016</v>
      </c>
      <c r="D986" s="13" t="s">
        <v>257</v>
      </c>
      <c r="E986" s="13" t="s">
        <v>26</v>
      </c>
      <c r="F986" s="13" t="s">
        <v>513</v>
      </c>
      <c r="G986" s="14">
        <f>VLOOKUP(L986,[9]A3131!$P:$T,5,FALSE)</f>
        <v>44705396</v>
      </c>
      <c r="H986" s="15">
        <v>23036.63</v>
      </c>
      <c r="I986" s="16" t="s">
        <v>282</v>
      </c>
      <c r="J986" s="14" t="str">
        <f>VLOOKUP(L986,[9]A3131!$P:$R,3,FALSE)</f>
        <v>B36 0HH</v>
      </c>
      <c r="K986" s="14"/>
      <c r="L986" s="13" t="s">
        <v>514</v>
      </c>
    </row>
    <row r="987" spans="1:12" ht="22.5" customHeight="1" x14ac:dyDescent="0.35">
      <c r="A987" s="11" t="s">
        <v>13</v>
      </c>
      <c r="B987" s="11" t="s">
        <v>14</v>
      </c>
      <c r="C987" s="12">
        <v>45016</v>
      </c>
      <c r="D987" s="13" t="s">
        <v>258</v>
      </c>
      <c r="E987" s="13" t="s">
        <v>26</v>
      </c>
      <c r="F987" s="13" t="s">
        <v>513</v>
      </c>
      <c r="G987" s="14">
        <f>VLOOKUP(L987,[9]A3131!$P:$T,5,FALSE)</f>
        <v>44705396</v>
      </c>
      <c r="H987" s="15">
        <v>13399.98</v>
      </c>
      <c r="I987" s="16" t="s">
        <v>282</v>
      </c>
      <c r="J987" s="14" t="str">
        <f>VLOOKUP(L987,[9]A3131!$P:$R,3,FALSE)</f>
        <v>B36 0HH</v>
      </c>
      <c r="K987" s="14"/>
      <c r="L987" s="13" t="s">
        <v>514</v>
      </c>
    </row>
    <row r="988" spans="1:12" ht="22.5" customHeight="1" x14ac:dyDescent="0.35">
      <c r="A988" s="11" t="s">
        <v>13</v>
      </c>
      <c r="B988" s="11" t="s">
        <v>14</v>
      </c>
      <c r="C988" s="12">
        <v>45016</v>
      </c>
      <c r="D988" s="13" t="s">
        <v>30</v>
      </c>
      <c r="E988" s="13" t="s">
        <v>26</v>
      </c>
      <c r="F988" s="13" t="s">
        <v>513</v>
      </c>
      <c r="G988" s="14">
        <f>VLOOKUP(L988,[9]A3131!$P:$T,5,FALSE)</f>
        <v>44705396</v>
      </c>
      <c r="H988" s="15">
        <v>1636.71</v>
      </c>
      <c r="I988" s="16" t="s">
        <v>282</v>
      </c>
      <c r="J988" s="14" t="str">
        <f>VLOOKUP(L988,[9]A3131!$P:$R,3,FALSE)</f>
        <v>B36 0HH</v>
      </c>
      <c r="K988" s="14"/>
      <c r="L988" s="13" t="s">
        <v>514</v>
      </c>
    </row>
    <row r="989" spans="1:12" ht="22.5" customHeight="1" x14ac:dyDescent="0.35">
      <c r="A989" s="11" t="s">
        <v>13</v>
      </c>
      <c r="B989" s="11" t="s">
        <v>14</v>
      </c>
      <c r="C989" s="12">
        <v>45016</v>
      </c>
      <c r="D989" s="13" t="s">
        <v>259</v>
      </c>
      <c r="E989" s="13" t="s">
        <v>26</v>
      </c>
      <c r="F989" s="13" t="s">
        <v>513</v>
      </c>
      <c r="G989" s="14">
        <f>VLOOKUP(L989,[9]A3131!$P:$T,5,FALSE)</f>
        <v>44705396</v>
      </c>
      <c r="H989" s="15">
        <v>14827.99</v>
      </c>
      <c r="I989" s="16" t="s">
        <v>282</v>
      </c>
      <c r="J989" s="14" t="str">
        <f>VLOOKUP(L989,[9]A3131!$P:$R,3,FALSE)</f>
        <v>B36 0HH</v>
      </c>
      <c r="K989" s="14"/>
      <c r="L989" s="13" t="s">
        <v>514</v>
      </c>
    </row>
    <row r="990" spans="1:12" ht="22.5" customHeight="1" x14ac:dyDescent="0.35">
      <c r="A990" s="11" t="s">
        <v>13</v>
      </c>
      <c r="B990" s="11" t="s">
        <v>14</v>
      </c>
      <c r="C990" s="12">
        <v>45016</v>
      </c>
      <c r="D990" s="13" t="s">
        <v>260</v>
      </c>
      <c r="E990" s="13" t="s">
        <v>26</v>
      </c>
      <c r="F990" s="13" t="s">
        <v>513</v>
      </c>
      <c r="G990" s="14">
        <f>VLOOKUP(L990,[9]A3131!$P:$T,5,FALSE)</f>
        <v>44705396</v>
      </c>
      <c r="H990" s="15">
        <v>14739.25</v>
      </c>
      <c r="I990" s="16" t="s">
        <v>282</v>
      </c>
      <c r="J990" s="14" t="str">
        <f>VLOOKUP(L990,[9]A3131!$P:$R,3,FALSE)</f>
        <v>B36 0HH</v>
      </c>
      <c r="K990" s="14"/>
      <c r="L990" s="13" t="s">
        <v>514</v>
      </c>
    </row>
    <row r="991" spans="1:12" ht="22.5" customHeight="1" x14ac:dyDescent="0.35">
      <c r="A991" s="11" t="s">
        <v>13</v>
      </c>
      <c r="B991" s="11" t="s">
        <v>14</v>
      </c>
      <c r="C991" s="12">
        <v>45016</v>
      </c>
      <c r="D991" s="13" t="s">
        <v>31</v>
      </c>
      <c r="E991" s="13" t="s">
        <v>26</v>
      </c>
      <c r="F991" s="13" t="s">
        <v>513</v>
      </c>
      <c r="G991" s="14">
        <f>VLOOKUP(L991,[9]A3131!$P:$T,5,FALSE)</f>
        <v>44705396</v>
      </c>
      <c r="H991" s="15">
        <v>10458.33</v>
      </c>
      <c r="I991" s="16" t="s">
        <v>282</v>
      </c>
      <c r="J991" s="14" t="str">
        <f>VLOOKUP(L991,[9]A3131!$P:$R,3,FALSE)</f>
        <v>B36 0HH</v>
      </c>
      <c r="K991" s="14"/>
      <c r="L991" s="13" t="s">
        <v>514</v>
      </c>
    </row>
    <row r="992" spans="1:12" ht="22.5" customHeight="1" x14ac:dyDescent="0.35">
      <c r="A992" s="11" t="s">
        <v>13</v>
      </c>
      <c r="B992" s="11" t="s">
        <v>14</v>
      </c>
      <c r="C992" s="12">
        <v>45016</v>
      </c>
      <c r="D992" s="13" t="s">
        <v>98</v>
      </c>
      <c r="E992" s="13" t="s">
        <v>26</v>
      </c>
      <c r="F992" s="13" t="s">
        <v>513</v>
      </c>
      <c r="G992" s="14">
        <f>VLOOKUP(L992,[9]A3131!$P:$T,5,FALSE)</f>
        <v>44705396</v>
      </c>
      <c r="H992" s="15">
        <v>114.19</v>
      </c>
      <c r="I992" s="16" t="s">
        <v>282</v>
      </c>
      <c r="J992" s="14" t="str">
        <f>VLOOKUP(L992,[9]A3131!$P:$R,3,FALSE)</f>
        <v>B36 0HH</v>
      </c>
      <c r="K992" s="14"/>
      <c r="L992" s="13" t="s">
        <v>514</v>
      </c>
    </row>
    <row r="993" spans="1:12" ht="22.5" customHeight="1" x14ac:dyDescent="0.35">
      <c r="A993" s="11" t="s">
        <v>13</v>
      </c>
      <c r="B993" s="11" t="s">
        <v>14</v>
      </c>
      <c r="C993" s="12">
        <v>45016</v>
      </c>
      <c r="D993" s="13" t="s">
        <v>32</v>
      </c>
      <c r="E993" s="13" t="s">
        <v>26</v>
      </c>
      <c r="F993" s="13" t="s">
        <v>513</v>
      </c>
      <c r="G993" s="14">
        <f>VLOOKUP(L993,[9]A3131!$P:$T,5,FALSE)</f>
        <v>44705396</v>
      </c>
      <c r="H993" s="15">
        <v>8532.11</v>
      </c>
      <c r="I993" s="16" t="s">
        <v>282</v>
      </c>
      <c r="J993" s="14" t="str">
        <f>VLOOKUP(L993,[9]A3131!$P:$R,3,FALSE)</f>
        <v>B36 0HH</v>
      </c>
      <c r="K993" s="14"/>
      <c r="L993" s="13" t="s">
        <v>514</v>
      </c>
    </row>
    <row r="994" spans="1:12" ht="22.5" customHeight="1" x14ac:dyDescent="0.35">
      <c r="A994" s="11" t="s">
        <v>13</v>
      </c>
      <c r="B994" s="11" t="s">
        <v>14</v>
      </c>
      <c r="C994" s="12">
        <v>45016</v>
      </c>
      <c r="D994" s="13" t="s">
        <v>33</v>
      </c>
      <c r="E994" s="13" t="s">
        <v>26</v>
      </c>
      <c r="F994" s="13" t="s">
        <v>513</v>
      </c>
      <c r="G994" s="14">
        <f>VLOOKUP(L994,[9]A3131!$P:$T,5,FALSE)</f>
        <v>44705396</v>
      </c>
      <c r="H994" s="15">
        <v>34.5</v>
      </c>
      <c r="I994" s="16" t="s">
        <v>282</v>
      </c>
      <c r="J994" s="14" t="str">
        <f>VLOOKUP(L994,[9]A3131!$P:$R,3,FALSE)</f>
        <v>B36 0HH</v>
      </c>
      <c r="K994" s="14"/>
      <c r="L994" s="13" t="s">
        <v>514</v>
      </c>
    </row>
    <row r="995" spans="1:12" ht="22.5" customHeight="1" x14ac:dyDescent="0.35">
      <c r="A995" s="11" t="s">
        <v>13</v>
      </c>
      <c r="B995" s="11" t="s">
        <v>14</v>
      </c>
      <c r="C995" s="12">
        <v>45016</v>
      </c>
      <c r="D995" s="13" t="s">
        <v>376</v>
      </c>
      <c r="E995" s="13" t="s">
        <v>26</v>
      </c>
      <c r="F995" s="13" t="s">
        <v>513</v>
      </c>
      <c r="G995" s="14">
        <f>VLOOKUP(L995,[9]A3131!$P:$T,5,FALSE)</f>
        <v>44705396</v>
      </c>
      <c r="H995" s="15">
        <v>8282.16</v>
      </c>
      <c r="I995" s="16" t="s">
        <v>282</v>
      </c>
      <c r="J995" s="14" t="str">
        <f>VLOOKUP(L995,[9]A3131!$P:$R,3,FALSE)</f>
        <v>B36 0HH</v>
      </c>
      <c r="K995" s="14"/>
      <c r="L995" s="13" t="s">
        <v>514</v>
      </c>
    </row>
    <row r="996" spans="1:12" ht="22.5" customHeight="1" x14ac:dyDescent="0.35">
      <c r="A996" s="11" t="s">
        <v>13</v>
      </c>
      <c r="B996" s="11" t="s">
        <v>14</v>
      </c>
      <c r="C996" s="12">
        <v>45016</v>
      </c>
      <c r="D996" s="13" t="s">
        <v>261</v>
      </c>
      <c r="E996" s="13" t="s">
        <v>26</v>
      </c>
      <c r="F996" s="13" t="s">
        <v>513</v>
      </c>
      <c r="G996" s="14">
        <f>VLOOKUP(L996,[9]A3131!$P:$T,5,FALSE)</f>
        <v>44705396</v>
      </c>
      <c r="H996" s="15">
        <v>9837.7099999999991</v>
      </c>
      <c r="I996" s="16" t="s">
        <v>282</v>
      </c>
      <c r="J996" s="14" t="str">
        <f>VLOOKUP(L996,[9]A3131!$P:$R,3,FALSE)</f>
        <v>B36 0HH</v>
      </c>
      <c r="K996" s="14"/>
      <c r="L996" s="13" t="s">
        <v>514</v>
      </c>
    </row>
    <row r="997" spans="1:12" ht="22.5" customHeight="1" x14ac:dyDescent="0.35">
      <c r="A997" s="11" t="s">
        <v>13</v>
      </c>
      <c r="B997" s="11" t="s">
        <v>14</v>
      </c>
      <c r="C997" s="12">
        <v>45016</v>
      </c>
      <c r="D997" s="13" t="s">
        <v>377</v>
      </c>
      <c r="E997" s="13" t="s">
        <v>26</v>
      </c>
      <c r="F997" s="13" t="s">
        <v>513</v>
      </c>
      <c r="G997" s="14">
        <f>VLOOKUP(L997,[9]A3131!$P:$T,5,FALSE)</f>
        <v>44705396</v>
      </c>
      <c r="H997" s="15">
        <v>5416.83</v>
      </c>
      <c r="I997" s="16" t="s">
        <v>282</v>
      </c>
      <c r="J997" s="14" t="str">
        <f>VLOOKUP(L997,[9]A3131!$P:$R,3,FALSE)</f>
        <v>B36 0HH</v>
      </c>
      <c r="K997" s="14"/>
      <c r="L997" s="13" t="s">
        <v>514</v>
      </c>
    </row>
    <row r="998" spans="1:12" ht="22.5" customHeight="1" x14ac:dyDescent="0.35">
      <c r="A998" s="11" t="s">
        <v>13</v>
      </c>
      <c r="B998" s="11" t="s">
        <v>14</v>
      </c>
      <c r="C998" s="12">
        <v>45016</v>
      </c>
      <c r="D998" s="13" t="s">
        <v>263</v>
      </c>
      <c r="E998" s="13" t="s">
        <v>26</v>
      </c>
      <c r="F998" s="13" t="s">
        <v>513</v>
      </c>
      <c r="G998" s="14">
        <f>VLOOKUP(L998,[9]A3131!$P:$T,5,FALSE)</f>
        <v>44705396</v>
      </c>
      <c r="H998" s="15">
        <v>5111.8999999999996</v>
      </c>
      <c r="I998" s="16" t="s">
        <v>282</v>
      </c>
      <c r="J998" s="14" t="str">
        <f>VLOOKUP(L998,[9]A3131!$P:$R,3,FALSE)</f>
        <v>B36 0HH</v>
      </c>
      <c r="K998" s="14"/>
      <c r="L998" s="13" t="s">
        <v>514</v>
      </c>
    </row>
    <row r="999" spans="1:12" ht="22.5" customHeight="1" x14ac:dyDescent="0.35">
      <c r="A999" s="11" t="s">
        <v>13</v>
      </c>
      <c r="B999" s="11" t="s">
        <v>14</v>
      </c>
      <c r="C999" s="12">
        <v>45016</v>
      </c>
      <c r="D999" s="13" t="s">
        <v>515</v>
      </c>
      <c r="E999" s="13" t="s">
        <v>26</v>
      </c>
      <c r="F999" s="13" t="s">
        <v>513</v>
      </c>
      <c r="G999" s="14">
        <f>VLOOKUP(L999,[9]A3131!$P:$T,5,FALSE)</f>
        <v>44705396</v>
      </c>
      <c r="H999" s="15">
        <v>3831</v>
      </c>
      <c r="I999" s="16" t="s">
        <v>282</v>
      </c>
      <c r="J999" s="14" t="str">
        <f>VLOOKUP(L999,[9]A3131!$P:$R,3,FALSE)</f>
        <v>B36 0HH</v>
      </c>
      <c r="K999" s="14"/>
      <c r="L999" s="13" t="s">
        <v>514</v>
      </c>
    </row>
    <row r="1000" spans="1:12" ht="22.5" customHeight="1" x14ac:dyDescent="0.35">
      <c r="A1000" s="11" t="s">
        <v>13</v>
      </c>
      <c r="B1000" s="11" t="s">
        <v>14</v>
      </c>
      <c r="C1000" s="12">
        <v>45016</v>
      </c>
      <c r="D1000" s="13" t="s">
        <v>264</v>
      </c>
      <c r="E1000" s="13" t="s">
        <v>26</v>
      </c>
      <c r="F1000" s="13" t="s">
        <v>513</v>
      </c>
      <c r="G1000" s="14">
        <f>VLOOKUP(L1000,[9]A3131!$P:$T,5,FALSE)</f>
        <v>44705396</v>
      </c>
      <c r="H1000" s="15">
        <v>2348.08</v>
      </c>
      <c r="I1000" s="16" t="s">
        <v>282</v>
      </c>
      <c r="J1000" s="14" t="str">
        <f>VLOOKUP(L1000,[9]A3131!$P:$R,3,FALSE)</f>
        <v>B36 0HH</v>
      </c>
      <c r="K1000" s="14"/>
      <c r="L1000" s="13" t="s">
        <v>514</v>
      </c>
    </row>
    <row r="1001" spans="1:12" ht="22.5" customHeight="1" x14ac:dyDescent="0.35">
      <c r="A1001" s="11" t="s">
        <v>13</v>
      </c>
      <c r="B1001" s="11" t="s">
        <v>14</v>
      </c>
      <c r="C1001" s="12">
        <v>45016</v>
      </c>
      <c r="D1001" s="13" t="s">
        <v>28</v>
      </c>
      <c r="E1001" s="13" t="s">
        <v>26</v>
      </c>
      <c r="F1001" s="13" t="s">
        <v>516</v>
      </c>
      <c r="G1001" s="14">
        <f>VLOOKUP(L1001,[9]A3131!$P:$T,5,FALSE)</f>
        <v>44705077</v>
      </c>
      <c r="H1001" s="15">
        <v>43292.78</v>
      </c>
      <c r="I1001" s="16" t="s">
        <v>282</v>
      </c>
      <c r="J1001" s="14" t="str">
        <f>VLOOKUP(L1001,[9]A3131!$P:$R,3,FALSE)</f>
        <v>B32 3SD</v>
      </c>
      <c r="K1001" s="14"/>
      <c r="L1001" s="13" t="s">
        <v>517</v>
      </c>
    </row>
    <row r="1002" spans="1:12" ht="22.5" customHeight="1" x14ac:dyDescent="0.35">
      <c r="A1002" s="11" t="s">
        <v>13</v>
      </c>
      <c r="B1002" s="11" t="s">
        <v>14</v>
      </c>
      <c r="C1002" s="12">
        <v>45016</v>
      </c>
      <c r="D1002" s="13" t="s">
        <v>30</v>
      </c>
      <c r="E1002" s="13" t="s">
        <v>26</v>
      </c>
      <c r="F1002" s="13" t="s">
        <v>516</v>
      </c>
      <c r="G1002" s="14">
        <f>VLOOKUP(L1002,[9]A3131!$P:$T,5,FALSE)</f>
        <v>44705077</v>
      </c>
      <c r="H1002" s="15">
        <v>779.14</v>
      </c>
      <c r="I1002" s="16" t="s">
        <v>282</v>
      </c>
      <c r="J1002" s="14" t="str">
        <f>VLOOKUP(L1002,[9]A3131!$P:$R,3,FALSE)</f>
        <v>B32 3SD</v>
      </c>
      <c r="K1002" s="14"/>
      <c r="L1002" s="13" t="s">
        <v>517</v>
      </c>
    </row>
    <row r="1003" spans="1:12" ht="22.5" customHeight="1" x14ac:dyDescent="0.35">
      <c r="A1003" s="11" t="s">
        <v>13</v>
      </c>
      <c r="B1003" s="11" t="s">
        <v>14</v>
      </c>
      <c r="C1003" s="12">
        <v>45016</v>
      </c>
      <c r="D1003" s="13" t="s">
        <v>94</v>
      </c>
      <c r="E1003" s="13" t="s">
        <v>26</v>
      </c>
      <c r="F1003" s="13" t="s">
        <v>516</v>
      </c>
      <c r="G1003" s="14">
        <f>VLOOKUP(L1003,[9]A3131!$P:$T,5,FALSE)</f>
        <v>44705077</v>
      </c>
      <c r="H1003" s="15">
        <v>76.61</v>
      </c>
      <c r="I1003" s="16" t="s">
        <v>282</v>
      </c>
      <c r="J1003" s="14" t="str">
        <f>VLOOKUP(L1003,[9]A3131!$P:$R,3,FALSE)</f>
        <v>B32 3SD</v>
      </c>
      <c r="K1003" s="14"/>
      <c r="L1003" s="13" t="s">
        <v>517</v>
      </c>
    </row>
    <row r="1004" spans="1:12" ht="22.5" customHeight="1" x14ac:dyDescent="0.35">
      <c r="A1004" s="11" t="s">
        <v>13</v>
      </c>
      <c r="B1004" s="11" t="s">
        <v>14</v>
      </c>
      <c r="C1004" s="12">
        <v>45016</v>
      </c>
      <c r="D1004" s="13" t="s">
        <v>95</v>
      </c>
      <c r="E1004" s="13" t="s">
        <v>26</v>
      </c>
      <c r="F1004" s="13" t="s">
        <v>516</v>
      </c>
      <c r="G1004" s="14">
        <f>VLOOKUP(L1004,[9]A3131!$P:$T,5,FALSE)</f>
        <v>44705077</v>
      </c>
      <c r="H1004" s="15">
        <v>16232.51</v>
      </c>
      <c r="I1004" s="16" t="s">
        <v>282</v>
      </c>
      <c r="J1004" s="14" t="str">
        <f>VLOOKUP(L1004,[9]A3131!$P:$R,3,FALSE)</f>
        <v>B32 3SD</v>
      </c>
      <c r="K1004" s="14"/>
      <c r="L1004" s="13" t="s">
        <v>517</v>
      </c>
    </row>
    <row r="1005" spans="1:12" ht="22.5" customHeight="1" x14ac:dyDescent="0.35">
      <c r="A1005" s="11" t="s">
        <v>13</v>
      </c>
      <c r="B1005" s="11" t="s">
        <v>14</v>
      </c>
      <c r="C1005" s="12">
        <v>45016</v>
      </c>
      <c r="D1005" s="13" t="s">
        <v>96</v>
      </c>
      <c r="E1005" s="13" t="s">
        <v>26</v>
      </c>
      <c r="F1005" s="13" t="s">
        <v>516</v>
      </c>
      <c r="G1005" s="14">
        <f>VLOOKUP(L1005,[9]A3131!$P:$T,5,FALSE)</f>
        <v>44705077</v>
      </c>
      <c r="H1005" s="15">
        <v>418.37</v>
      </c>
      <c r="I1005" s="16" t="s">
        <v>282</v>
      </c>
      <c r="J1005" s="14" t="str">
        <f>VLOOKUP(L1005,[9]A3131!$P:$R,3,FALSE)</f>
        <v>B32 3SD</v>
      </c>
      <c r="K1005" s="14"/>
      <c r="L1005" s="13" t="s">
        <v>517</v>
      </c>
    </row>
    <row r="1006" spans="1:12" ht="22.5" customHeight="1" x14ac:dyDescent="0.35">
      <c r="A1006" s="11" t="s">
        <v>13</v>
      </c>
      <c r="B1006" s="11" t="s">
        <v>14</v>
      </c>
      <c r="C1006" s="12">
        <v>45016</v>
      </c>
      <c r="D1006" s="13" t="s">
        <v>97</v>
      </c>
      <c r="E1006" s="13" t="s">
        <v>26</v>
      </c>
      <c r="F1006" s="13" t="s">
        <v>516</v>
      </c>
      <c r="G1006" s="14">
        <f>VLOOKUP(L1006,[9]A3131!$P:$T,5,FALSE)</f>
        <v>44705077</v>
      </c>
      <c r="H1006" s="15">
        <v>388.17</v>
      </c>
      <c r="I1006" s="16" t="s">
        <v>282</v>
      </c>
      <c r="J1006" s="14" t="str">
        <f>VLOOKUP(L1006,[9]A3131!$P:$R,3,FALSE)</f>
        <v>B32 3SD</v>
      </c>
      <c r="K1006" s="14"/>
      <c r="L1006" s="13" t="s">
        <v>517</v>
      </c>
    </row>
    <row r="1007" spans="1:12" ht="22.5" customHeight="1" x14ac:dyDescent="0.35">
      <c r="A1007" s="11" t="s">
        <v>13</v>
      </c>
      <c r="B1007" s="11" t="s">
        <v>14</v>
      </c>
      <c r="C1007" s="12">
        <v>45016</v>
      </c>
      <c r="D1007" s="13" t="s">
        <v>98</v>
      </c>
      <c r="E1007" s="13" t="s">
        <v>26</v>
      </c>
      <c r="F1007" s="13" t="s">
        <v>516</v>
      </c>
      <c r="G1007" s="14">
        <f>VLOOKUP(L1007,[9]A3131!$P:$T,5,FALSE)</f>
        <v>44705077</v>
      </c>
      <c r="H1007" s="15">
        <v>145.46</v>
      </c>
      <c r="I1007" s="16" t="s">
        <v>282</v>
      </c>
      <c r="J1007" s="14" t="str">
        <f>VLOOKUP(L1007,[9]A3131!$P:$R,3,FALSE)</f>
        <v>B32 3SD</v>
      </c>
      <c r="K1007" s="14"/>
      <c r="L1007" s="13" t="s">
        <v>517</v>
      </c>
    </row>
    <row r="1008" spans="1:12" ht="22.5" customHeight="1" x14ac:dyDescent="0.35">
      <c r="A1008" s="11" t="s">
        <v>13</v>
      </c>
      <c r="B1008" s="11" t="s">
        <v>14</v>
      </c>
      <c r="C1008" s="12">
        <v>45016</v>
      </c>
      <c r="D1008" s="13" t="s">
        <v>32</v>
      </c>
      <c r="E1008" s="13" t="s">
        <v>26</v>
      </c>
      <c r="F1008" s="13" t="s">
        <v>516</v>
      </c>
      <c r="G1008" s="14">
        <f>VLOOKUP(L1008,[9]A3131!$P:$T,5,FALSE)</f>
        <v>44705077</v>
      </c>
      <c r="H1008" s="15">
        <v>3789.66</v>
      </c>
      <c r="I1008" s="16" t="s">
        <v>282</v>
      </c>
      <c r="J1008" s="14" t="str">
        <f>VLOOKUP(L1008,[9]A3131!$P:$R,3,FALSE)</f>
        <v>B32 3SD</v>
      </c>
      <c r="K1008" s="14"/>
      <c r="L1008" s="13" t="s">
        <v>517</v>
      </c>
    </row>
    <row r="1009" spans="1:12" ht="22.5" customHeight="1" x14ac:dyDescent="0.35">
      <c r="A1009" s="11" t="s">
        <v>13</v>
      </c>
      <c r="B1009" s="11" t="s">
        <v>14</v>
      </c>
      <c r="C1009" s="12">
        <v>45016</v>
      </c>
      <c r="D1009" s="13" t="s">
        <v>373</v>
      </c>
      <c r="E1009" s="13" t="s">
        <v>26</v>
      </c>
      <c r="F1009" s="13" t="s">
        <v>518</v>
      </c>
      <c r="G1009" s="14">
        <f>VLOOKUP(L1009,[9]A3131!$P:$T,5,FALSE)</f>
        <v>44735664</v>
      </c>
      <c r="H1009" s="15">
        <v>13786.54</v>
      </c>
      <c r="I1009" s="16" t="s">
        <v>282</v>
      </c>
      <c r="J1009" s="14" t="str">
        <f>VLOOKUP(L1009,[9]A3131!$P:$R,3,FALSE)</f>
        <v>B28 8BG</v>
      </c>
      <c r="K1009" s="14"/>
      <c r="L1009" s="13" t="s">
        <v>519</v>
      </c>
    </row>
    <row r="1010" spans="1:12" ht="22.5" customHeight="1" x14ac:dyDescent="0.35">
      <c r="A1010" s="11" t="s">
        <v>13</v>
      </c>
      <c r="B1010" s="11" t="s">
        <v>14</v>
      </c>
      <c r="C1010" s="12">
        <v>45016</v>
      </c>
      <c r="D1010" s="13" t="s">
        <v>25</v>
      </c>
      <c r="E1010" s="13" t="s">
        <v>26</v>
      </c>
      <c r="F1010" s="13" t="s">
        <v>518</v>
      </c>
      <c r="G1010" s="14">
        <f>VLOOKUP(L1010,[9]A3131!$P:$T,5,FALSE)</f>
        <v>44735664</v>
      </c>
      <c r="H1010" s="15">
        <v>1400</v>
      </c>
      <c r="I1010" s="16" t="s">
        <v>282</v>
      </c>
      <c r="J1010" s="14" t="str">
        <f>VLOOKUP(L1010,[9]A3131!$P:$R,3,FALSE)</f>
        <v>B28 8BG</v>
      </c>
      <c r="K1010" s="14"/>
      <c r="L1010" s="13" t="s">
        <v>519</v>
      </c>
    </row>
    <row r="1011" spans="1:12" ht="22.5" customHeight="1" x14ac:dyDescent="0.35">
      <c r="A1011" s="11" t="s">
        <v>13</v>
      </c>
      <c r="B1011" s="11" t="s">
        <v>14</v>
      </c>
      <c r="C1011" s="12">
        <v>45016</v>
      </c>
      <c r="D1011" s="13" t="s">
        <v>28</v>
      </c>
      <c r="E1011" s="13" t="s">
        <v>26</v>
      </c>
      <c r="F1011" s="13" t="s">
        <v>518</v>
      </c>
      <c r="G1011" s="14">
        <f>VLOOKUP(L1011,[9]A3131!$P:$T,5,FALSE)</f>
        <v>44735664</v>
      </c>
      <c r="H1011" s="15">
        <v>236252.78</v>
      </c>
      <c r="I1011" s="16" t="s">
        <v>282</v>
      </c>
      <c r="J1011" s="14" t="str">
        <f>VLOOKUP(L1011,[9]A3131!$P:$R,3,FALSE)</f>
        <v>B28 8BG</v>
      </c>
      <c r="K1011" s="14"/>
      <c r="L1011" s="13" t="s">
        <v>519</v>
      </c>
    </row>
    <row r="1012" spans="1:12" ht="22.5" customHeight="1" x14ac:dyDescent="0.35">
      <c r="A1012" s="11" t="s">
        <v>13</v>
      </c>
      <c r="B1012" s="11" t="s">
        <v>14</v>
      </c>
      <c r="C1012" s="12">
        <v>45016</v>
      </c>
      <c r="D1012" s="13" t="s">
        <v>257</v>
      </c>
      <c r="E1012" s="13" t="s">
        <v>26</v>
      </c>
      <c r="F1012" s="13" t="s">
        <v>518</v>
      </c>
      <c r="G1012" s="14">
        <f>VLOOKUP(L1012,[9]A3131!$P:$T,5,FALSE)</f>
        <v>44735664</v>
      </c>
      <c r="H1012" s="15">
        <v>29343.15</v>
      </c>
      <c r="I1012" s="16" t="s">
        <v>282</v>
      </c>
      <c r="J1012" s="14" t="str">
        <f>VLOOKUP(L1012,[9]A3131!$P:$R,3,FALSE)</f>
        <v>B28 8BG</v>
      </c>
      <c r="K1012" s="14"/>
      <c r="L1012" s="13" t="s">
        <v>519</v>
      </c>
    </row>
    <row r="1013" spans="1:12" ht="22.5" customHeight="1" x14ac:dyDescent="0.35">
      <c r="A1013" s="11" t="s">
        <v>13</v>
      </c>
      <c r="B1013" s="11" t="s">
        <v>14</v>
      </c>
      <c r="C1013" s="12">
        <v>45016</v>
      </c>
      <c r="D1013" s="13" t="s">
        <v>258</v>
      </c>
      <c r="E1013" s="13" t="s">
        <v>26</v>
      </c>
      <c r="F1013" s="13" t="s">
        <v>518</v>
      </c>
      <c r="G1013" s="14">
        <f>VLOOKUP(L1013,[9]A3131!$P:$T,5,FALSE)</f>
        <v>44735664</v>
      </c>
      <c r="H1013" s="15">
        <v>297.10000000000002</v>
      </c>
      <c r="I1013" s="16" t="s">
        <v>282</v>
      </c>
      <c r="J1013" s="14" t="str">
        <f>VLOOKUP(L1013,[9]A3131!$P:$R,3,FALSE)</f>
        <v>B28 8BG</v>
      </c>
      <c r="K1013" s="14"/>
      <c r="L1013" s="13" t="s">
        <v>519</v>
      </c>
    </row>
    <row r="1014" spans="1:12" ht="22.5" customHeight="1" x14ac:dyDescent="0.35">
      <c r="A1014" s="11" t="s">
        <v>13</v>
      </c>
      <c r="B1014" s="11" t="s">
        <v>14</v>
      </c>
      <c r="C1014" s="12">
        <v>45016</v>
      </c>
      <c r="D1014" s="13" t="s">
        <v>30</v>
      </c>
      <c r="E1014" s="13" t="s">
        <v>26</v>
      </c>
      <c r="F1014" s="13" t="s">
        <v>518</v>
      </c>
      <c r="G1014" s="14">
        <f>VLOOKUP(L1014,[9]A3131!$P:$T,5,FALSE)</f>
        <v>44735664</v>
      </c>
      <c r="H1014" s="15">
        <v>4057.19</v>
      </c>
      <c r="I1014" s="16" t="s">
        <v>282</v>
      </c>
      <c r="J1014" s="14" t="str">
        <f>VLOOKUP(L1014,[9]A3131!$P:$R,3,FALSE)</f>
        <v>B28 8BG</v>
      </c>
      <c r="K1014" s="14"/>
      <c r="L1014" s="13" t="s">
        <v>519</v>
      </c>
    </row>
    <row r="1015" spans="1:12" ht="22.5" customHeight="1" x14ac:dyDescent="0.35">
      <c r="A1015" s="11" t="s">
        <v>13</v>
      </c>
      <c r="B1015" s="11" t="s">
        <v>14</v>
      </c>
      <c r="C1015" s="12">
        <v>45016</v>
      </c>
      <c r="D1015" s="13" t="s">
        <v>259</v>
      </c>
      <c r="E1015" s="13" t="s">
        <v>26</v>
      </c>
      <c r="F1015" s="13" t="s">
        <v>518</v>
      </c>
      <c r="G1015" s="14">
        <f>VLOOKUP(L1015,[9]A3131!$P:$T,5,FALSE)</f>
        <v>44735664</v>
      </c>
      <c r="H1015" s="15">
        <v>14678.61</v>
      </c>
      <c r="I1015" s="16" t="s">
        <v>282</v>
      </c>
      <c r="J1015" s="14" t="str">
        <f>VLOOKUP(L1015,[9]A3131!$P:$R,3,FALSE)</f>
        <v>B28 8BG</v>
      </c>
      <c r="K1015" s="14"/>
      <c r="L1015" s="13" t="s">
        <v>519</v>
      </c>
    </row>
    <row r="1016" spans="1:12" ht="22.5" customHeight="1" x14ac:dyDescent="0.35">
      <c r="A1016" s="11" t="s">
        <v>13</v>
      </c>
      <c r="B1016" s="11" t="s">
        <v>14</v>
      </c>
      <c r="C1016" s="12">
        <v>45016</v>
      </c>
      <c r="D1016" s="13" t="s">
        <v>260</v>
      </c>
      <c r="E1016" s="13" t="s">
        <v>26</v>
      </c>
      <c r="F1016" s="13" t="s">
        <v>518</v>
      </c>
      <c r="G1016" s="14">
        <f>VLOOKUP(L1016,[9]A3131!$P:$T,5,FALSE)</f>
        <v>44735664</v>
      </c>
      <c r="H1016" s="15">
        <v>3182.25</v>
      </c>
      <c r="I1016" s="16" t="s">
        <v>282</v>
      </c>
      <c r="J1016" s="14" t="str">
        <f>VLOOKUP(L1016,[9]A3131!$P:$R,3,FALSE)</f>
        <v>B28 8BG</v>
      </c>
      <c r="K1016" s="14"/>
      <c r="L1016" s="13" t="s">
        <v>519</v>
      </c>
    </row>
    <row r="1017" spans="1:12" ht="22.5" customHeight="1" x14ac:dyDescent="0.35">
      <c r="A1017" s="11" t="s">
        <v>13</v>
      </c>
      <c r="B1017" s="11" t="s">
        <v>14</v>
      </c>
      <c r="C1017" s="12">
        <v>45016</v>
      </c>
      <c r="D1017" s="13" t="s">
        <v>116</v>
      </c>
      <c r="E1017" s="13" t="s">
        <v>26</v>
      </c>
      <c r="F1017" s="13" t="s">
        <v>518</v>
      </c>
      <c r="G1017" s="14">
        <f>VLOOKUP(L1017,[9]A3131!$P:$T,5,FALSE)</f>
        <v>44735664</v>
      </c>
      <c r="H1017" s="15">
        <v>42680</v>
      </c>
      <c r="I1017" s="16" t="s">
        <v>282</v>
      </c>
      <c r="J1017" s="14" t="str">
        <f>VLOOKUP(L1017,[9]A3131!$P:$R,3,FALSE)</f>
        <v>B28 8BG</v>
      </c>
      <c r="K1017" s="14"/>
      <c r="L1017" s="13" t="s">
        <v>519</v>
      </c>
    </row>
    <row r="1018" spans="1:12" ht="22.5" customHeight="1" x14ac:dyDescent="0.35">
      <c r="A1018" s="11" t="s">
        <v>13</v>
      </c>
      <c r="B1018" s="11" t="s">
        <v>14</v>
      </c>
      <c r="C1018" s="12">
        <v>45016</v>
      </c>
      <c r="D1018" s="13" t="s">
        <v>96</v>
      </c>
      <c r="E1018" s="13" t="s">
        <v>26</v>
      </c>
      <c r="F1018" s="13" t="s">
        <v>518</v>
      </c>
      <c r="G1018" s="14">
        <f>VLOOKUP(L1018,[9]A3131!$P:$T,5,FALSE)</f>
        <v>44735664</v>
      </c>
      <c r="H1018" s="15">
        <v>2656.25</v>
      </c>
      <c r="I1018" s="16" t="s">
        <v>282</v>
      </c>
      <c r="J1018" s="14" t="str">
        <f>VLOOKUP(L1018,[9]A3131!$P:$R,3,FALSE)</f>
        <v>B28 8BG</v>
      </c>
      <c r="K1018" s="14"/>
      <c r="L1018" s="13" t="s">
        <v>519</v>
      </c>
    </row>
    <row r="1019" spans="1:12" ht="22.5" customHeight="1" x14ac:dyDescent="0.35">
      <c r="A1019" s="11" t="s">
        <v>13</v>
      </c>
      <c r="B1019" s="11" t="s">
        <v>14</v>
      </c>
      <c r="C1019" s="12">
        <v>45016</v>
      </c>
      <c r="D1019" s="13" t="s">
        <v>32</v>
      </c>
      <c r="E1019" s="13" t="s">
        <v>26</v>
      </c>
      <c r="F1019" s="13" t="s">
        <v>518</v>
      </c>
      <c r="G1019" s="14">
        <f>VLOOKUP(L1019,[9]A3131!$P:$T,5,FALSE)</f>
        <v>44735664</v>
      </c>
      <c r="H1019" s="15">
        <v>22399.46</v>
      </c>
      <c r="I1019" s="16" t="s">
        <v>282</v>
      </c>
      <c r="J1019" s="14" t="str">
        <f>VLOOKUP(L1019,[9]A3131!$P:$R,3,FALSE)</f>
        <v>B28 8BG</v>
      </c>
      <c r="K1019" s="14"/>
      <c r="L1019" s="13" t="s">
        <v>519</v>
      </c>
    </row>
    <row r="1020" spans="1:12" ht="22.5" customHeight="1" x14ac:dyDescent="0.35">
      <c r="A1020" s="11" t="s">
        <v>13</v>
      </c>
      <c r="B1020" s="11" t="s">
        <v>14</v>
      </c>
      <c r="C1020" s="12">
        <v>45016</v>
      </c>
      <c r="D1020" s="13" t="s">
        <v>33</v>
      </c>
      <c r="E1020" s="13" t="s">
        <v>26</v>
      </c>
      <c r="F1020" s="13" t="s">
        <v>518</v>
      </c>
      <c r="G1020" s="14">
        <f>VLOOKUP(L1020,[9]A3131!$P:$T,5,FALSE)</f>
        <v>44735664</v>
      </c>
      <c r="H1020" s="15">
        <v>253</v>
      </c>
      <c r="I1020" s="16" t="s">
        <v>282</v>
      </c>
      <c r="J1020" s="14" t="str">
        <f>VLOOKUP(L1020,[9]A3131!$P:$R,3,FALSE)</f>
        <v>B28 8BG</v>
      </c>
      <c r="K1020" s="14"/>
      <c r="L1020" s="13" t="s">
        <v>519</v>
      </c>
    </row>
    <row r="1021" spans="1:12" ht="22.5" customHeight="1" x14ac:dyDescent="0.35">
      <c r="A1021" s="11" t="s">
        <v>13</v>
      </c>
      <c r="B1021" s="11" t="s">
        <v>14</v>
      </c>
      <c r="C1021" s="12">
        <v>45016</v>
      </c>
      <c r="D1021" s="13" t="s">
        <v>261</v>
      </c>
      <c r="E1021" s="13" t="s">
        <v>26</v>
      </c>
      <c r="F1021" s="13" t="s">
        <v>518</v>
      </c>
      <c r="G1021" s="14">
        <f>VLOOKUP(L1021,[9]A3131!$P:$T,5,FALSE)</f>
        <v>44735664</v>
      </c>
      <c r="H1021" s="15">
        <v>9249.99</v>
      </c>
      <c r="I1021" s="16" t="s">
        <v>282</v>
      </c>
      <c r="J1021" s="14" t="str">
        <f>VLOOKUP(L1021,[9]A3131!$P:$R,3,FALSE)</f>
        <v>B28 8BG</v>
      </c>
      <c r="K1021" s="14"/>
      <c r="L1021" s="13" t="s">
        <v>519</v>
      </c>
    </row>
    <row r="1022" spans="1:12" ht="22.5" customHeight="1" x14ac:dyDescent="0.35">
      <c r="A1022" s="11" t="s">
        <v>13</v>
      </c>
      <c r="B1022" s="11" t="s">
        <v>14</v>
      </c>
      <c r="C1022" s="12">
        <v>45016</v>
      </c>
      <c r="D1022" s="13" t="s">
        <v>520</v>
      </c>
      <c r="E1022" s="13" t="s">
        <v>26</v>
      </c>
      <c r="F1022" s="13" t="s">
        <v>518</v>
      </c>
      <c r="G1022" s="14">
        <f>VLOOKUP(L1022,[9]A3131!$P:$T,5,FALSE)</f>
        <v>44735664</v>
      </c>
      <c r="H1022" s="15">
        <v>1156.95</v>
      </c>
      <c r="I1022" s="16" t="s">
        <v>282</v>
      </c>
      <c r="J1022" s="14" t="str">
        <f>VLOOKUP(L1022,[9]A3131!$P:$R,3,FALSE)</f>
        <v>B28 8BG</v>
      </c>
      <c r="K1022" s="14"/>
      <c r="L1022" s="13" t="s">
        <v>519</v>
      </c>
    </row>
    <row r="1023" spans="1:12" ht="22.5" customHeight="1" x14ac:dyDescent="0.35">
      <c r="A1023" s="11" t="s">
        <v>13</v>
      </c>
      <c r="B1023" s="11" t="s">
        <v>14</v>
      </c>
      <c r="C1023" s="12">
        <v>45016</v>
      </c>
      <c r="D1023" s="13" t="s">
        <v>263</v>
      </c>
      <c r="E1023" s="13" t="s">
        <v>26</v>
      </c>
      <c r="F1023" s="13" t="s">
        <v>518</v>
      </c>
      <c r="G1023" s="14">
        <f>VLOOKUP(L1023,[9]A3131!$P:$T,5,FALSE)</f>
        <v>44735664</v>
      </c>
      <c r="H1023" s="15">
        <v>7084.5</v>
      </c>
      <c r="I1023" s="16" t="s">
        <v>282</v>
      </c>
      <c r="J1023" s="14" t="str">
        <f>VLOOKUP(L1023,[9]A3131!$P:$R,3,FALSE)</f>
        <v>B28 8BG</v>
      </c>
      <c r="K1023" s="14"/>
      <c r="L1023" s="13" t="s">
        <v>519</v>
      </c>
    </row>
    <row r="1024" spans="1:12" ht="22.5" customHeight="1" x14ac:dyDescent="0.35">
      <c r="A1024" s="11" t="s">
        <v>13</v>
      </c>
      <c r="B1024" s="11" t="s">
        <v>14</v>
      </c>
      <c r="C1024" s="12">
        <v>45016</v>
      </c>
      <c r="D1024" s="13" t="s">
        <v>378</v>
      </c>
      <c r="E1024" s="13" t="s">
        <v>26</v>
      </c>
      <c r="F1024" s="13" t="s">
        <v>518</v>
      </c>
      <c r="G1024" s="14">
        <f>VLOOKUP(L1024,[9]A3131!$P:$T,5,FALSE)</f>
        <v>44735664</v>
      </c>
      <c r="H1024" s="15">
        <v>2161.9899999999998</v>
      </c>
      <c r="I1024" s="16" t="s">
        <v>282</v>
      </c>
      <c r="J1024" s="14" t="str">
        <f>VLOOKUP(L1024,[9]A3131!$P:$R,3,FALSE)</f>
        <v>B28 8BG</v>
      </c>
      <c r="K1024" s="14"/>
      <c r="L1024" s="13" t="s">
        <v>519</v>
      </c>
    </row>
    <row r="1025" spans="1:12" ht="22.5" customHeight="1" x14ac:dyDescent="0.35">
      <c r="A1025" s="11" t="s">
        <v>13</v>
      </c>
      <c r="B1025" s="11" t="s">
        <v>14</v>
      </c>
      <c r="C1025" s="12">
        <v>45016</v>
      </c>
      <c r="D1025" s="13" t="s">
        <v>28</v>
      </c>
      <c r="E1025" s="13" t="s">
        <v>26</v>
      </c>
      <c r="F1025" s="13" t="s">
        <v>521</v>
      </c>
      <c r="G1025" s="14">
        <f>VLOOKUP(L1025,[9]A3131!$P:$T,5,FALSE)</f>
        <v>44705314</v>
      </c>
      <c r="H1025" s="15">
        <v>43563.5</v>
      </c>
      <c r="I1025" s="16" t="s">
        <v>282</v>
      </c>
      <c r="J1025" s="14" t="str">
        <f>VLOOKUP(L1025,[9]A3131!$P:$R,3,FALSE)</f>
        <v>B10 9AB</v>
      </c>
      <c r="K1025" s="14"/>
      <c r="L1025" s="13" t="s">
        <v>522</v>
      </c>
    </row>
    <row r="1026" spans="1:12" ht="22.5" customHeight="1" x14ac:dyDescent="0.35">
      <c r="A1026" s="11" t="s">
        <v>13</v>
      </c>
      <c r="B1026" s="11" t="s">
        <v>14</v>
      </c>
      <c r="C1026" s="12">
        <v>45016</v>
      </c>
      <c r="D1026" s="13" t="s">
        <v>30</v>
      </c>
      <c r="E1026" s="13" t="s">
        <v>26</v>
      </c>
      <c r="F1026" s="13" t="s">
        <v>521</v>
      </c>
      <c r="G1026" s="14">
        <f>VLOOKUP(L1026,[9]A3131!$P:$T,5,FALSE)</f>
        <v>44705314</v>
      </c>
      <c r="H1026" s="15">
        <v>760.82</v>
      </c>
      <c r="I1026" s="16" t="s">
        <v>282</v>
      </c>
      <c r="J1026" s="14" t="str">
        <f>VLOOKUP(L1026,[9]A3131!$P:$R,3,FALSE)</f>
        <v>B10 9AB</v>
      </c>
      <c r="K1026" s="14"/>
      <c r="L1026" s="13" t="s">
        <v>522</v>
      </c>
    </row>
    <row r="1027" spans="1:12" ht="22.5" customHeight="1" x14ac:dyDescent="0.35">
      <c r="A1027" s="11" t="s">
        <v>13</v>
      </c>
      <c r="B1027" s="11" t="s">
        <v>14</v>
      </c>
      <c r="C1027" s="12">
        <v>45016</v>
      </c>
      <c r="D1027" s="13" t="s">
        <v>31</v>
      </c>
      <c r="E1027" s="13" t="s">
        <v>26</v>
      </c>
      <c r="F1027" s="13" t="s">
        <v>521</v>
      </c>
      <c r="G1027" s="14">
        <f>VLOOKUP(L1027,[9]A3131!$P:$T,5,FALSE)</f>
        <v>44705314</v>
      </c>
      <c r="H1027" s="15">
        <v>2777.08</v>
      </c>
      <c r="I1027" s="16" t="s">
        <v>282</v>
      </c>
      <c r="J1027" s="14" t="str">
        <f>VLOOKUP(L1027,[9]A3131!$P:$R,3,FALSE)</f>
        <v>B10 9AB</v>
      </c>
      <c r="K1027" s="14"/>
      <c r="L1027" s="13" t="s">
        <v>522</v>
      </c>
    </row>
    <row r="1028" spans="1:12" ht="22.5" customHeight="1" x14ac:dyDescent="0.35">
      <c r="A1028" s="11" t="s">
        <v>13</v>
      </c>
      <c r="B1028" s="11" t="s">
        <v>14</v>
      </c>
      <c r="C1028" s="12">
        <v>45016</v>
      </c>
      <c r="D1028" s="13" t="s">
        <v>32</v>
      </c>
      <c r="E1028" s="13" t="s">
        <v>26</v>
      </c>
      <c r="F1028" s="13" t="s">
        <v>521</v>
      </c>
      <c r="G1028" s="14">
        <f>VLOOKUP(L1028,[9]A3131!$P:$T,5,FALSE)</f>
        <v>44705314</v>
      </c>
      <c r="H1028" s="15">
        <v>3488.91</v>
      </c>
      <c r="I1028" s="16" t="s">
        <v>282</v>
      </c>
      <c r="J1028" s="14" t="str">
        <f>VLOOKUP(L1028,[9]A3131!$P:$R,3,FALSE)</f>
        <v>B10 9AB</v>
      </c>
      <c r="K1028" s="14"/>
      <c r="L1028" s="13" t="s">
        <v>522</v>
      </c>
    </row>
    <row r="1029" spans="1:12" ht="22.5" customHeight="1" x14ac:dyDescent="0.35">
      <c r="A1029" s="11" t="s">
        <v>13</v>
      </c>
      <c r="B1029" s="11" t="s">
        <v>14</v>
      </c>
      <c r="C1029" s="12">
        <v>45016</v>
      </c>
      <c r="D1029" s="13" t="s">
        <v>373</v>
      </c>
      <c r="E1029" s="13" t="s">
        <v>26</v>
      </c>
      <c r="F1029" s="13" t="s">
        <v>523</v>
      </c>
      <c r="G1029" s="14">
        <f>VLOOKUP(L1029,[9]A3131!$P:$T,5,FALSE)</f>
        <v>44705016</v>
      </c>
      <c r="H1029" s="15">
        <v>3984.19</v>
      </c>
      <c r="I1029" s="16" t="s">
        <v>282</v>
      </c>
      <c r="J1029" s="14" t="str">
        <f>VLOOKUP(L1029,[9]A3131!$P:$R,3,FALSE)</f>
        <v>B35 7QX</v>
      </c>
      <c r="K1029" s="14"/>
      <c r="L1029" s="13" t="s">
        <v>524</v>
      </c>
    </row>
    <row r="1030" spans="1:12" ht="22.5" customHeight="1" x14ac:dyDescent="0.35">
      <c r="A1030" s="11" t="s">
        <v>13</v>
      </c>
      <c r="B1030" s="11" t="s">
        <v>14</v>
      </c>
      <c r="C1030" s="12">
        <v>45016</v>
      </c>
      <c r="D1030" s="13" t="s">
        <v>25</v>
      </c>
      <c r="E1030" s="13" t="s">
        <v>26</v>
      </c>
      <c r="F1030" s="13" t="s">
        <v>523</v>
      </c>
      <c r="G1030" s="14">
        <f>VLOOKUP(L1030,[9]A3131!$P:$T,5,FALSE)</f>
        <v>44705016</v>
      </c>
      <c r="H1030" s="15">
        <v>280</v>
      </c>
      <c r="I1030" s="16" t="s">
        <v>282</v>
      </c>
      <c r="J1030" s="14" t="str">
        <f>VLOOKUP(L1030,[9]A3131!$P:$R,3,FALSE)</f>
        <v>B35 7QX</v>
      </c>
      <c r="K1030" s="14"/>
      <c r="L1030" s="13" t="s">
        <v>524</v>
      </c>
    </row>
    <row r="1031" spans="1:12" ht="22.5" customHeight="1" x14ac:dyDescent="0.35">
      <c r="A1031" s="11" t="s">
        <v>13</v>
      </c>
      <c r="B1031" s="11" t="s">
        <v>14</v>
      </c>
      <c r="C1031" s="12">
        <v>45016</v>
      </c>
      <c r="D1031" s="13" t="s">
        <v>28</v>
      </c>
      <c r="E1031" s="13" t="s">
        <v>26</v>
      </c>
      <c r="F1031" s="13" t="s">
        <v>523</v>
      </c>
      <c r="G1031" s="14">
        <f>VLOOKUP(L1031,[9]A3131!$P:$T,5,FALSE)</f>
        <v>44705016</v>
      </c>
      <c r="H1031" s="15">
        <v>42028.29</v>
      </c>
      <c r="I1031" s="16" t="s">
        <v>282</v>
      </c>
      <c r="J1031" s="14" t="str">
        <f>VLOOKUP(L1031,[9]A3131!$P:$R,3,FALSE)</f>
        <v>B35 7QX</v>
      </c>
      <c r="K1031" s="14"/>
      <c r="L1031" s="13" t="s">
        <v>524</v>
      </c>
    </row>
    <row r="1032" spans="1:12" ht="22.5" customHeight="1" x14ac:dyDescent="0.35">
      <c r="A1032" s="11" t="s">
        <v>13</v>
      </c>
      <c r="B1032" s="11" t="s">
        <v>14</v>
      </c>
      <c r="C1032" s="12">
        <v>45016</v>
      </c>
      <c r="D1032" s="13" t="s">
        <v>257</v>
      </c>
      <c r="E1032" s="13" t="s">
        <v>26</v>
      </c>
      <c r="F1032" s="13" t="s">
        <v>523</v>
      </c>
      <c r="G1032" s="14">
        <f>VLOOKUP(L1032,[9]A3131!$P:$T,5,FALSE)</f>
        <v>44705016</v>
      </c>
      <c r="H1032" s="15">
        <v>3966.5</v>
      </c>
      <c r="I1032" s="16" t="s">
        <v>282</v>
      </c>
      <c r="J1032" s="14" t="str">
        <f>VLOOKUP(L1032,[9]A3131!$P:$R,3,FALSE)</f>
        <v>B35 7QX</v>
      </c>
      <c r="K1032" s="14"/>
      <c r="L1032" s="13" t="s">
        <v>524</v>
      </c>
    </row>
    <row r="1033" spans="1:12" ht="22.5" customHeight="1" x14ac:dyDescent="0.35">
      <c r="A1033" s="11" t="s">
        <v>13</v>
      </c>
      <c r="B1033" s="11" t="s">
        <v>14</v>
      </c>
      <c r="C1033" s="12">
        <v>45016</v>
      </c>
      <c r="D1033" s="13" t="s">
        <v>30</v>
      </c>
      <c r="E1033" s="13" t="s">
        <v>26</v>
      </c>
      <c r="F1033" s="13" t="s">
        <v>523</v>
      </c>
      <c r="G1033" s="14">
        <f>VLOOKUP(L1033,[9]A3131!$P:$T,5,FALSE)</f>
        <v>44705016</v>
      </c>
      <c r="H1033" s="15">
        <v>736.99</v>
      </c>
      <c r="I1033" s="16" t="s">
        <v>282</v>
      </c>
      <c r="J1033" s="14" t="str">
        <f>VLOOKUP(L1033,[9]A3131!$P:$R,3,FALSE)</f>
        <v>B35 7QX</v>
      </c>
      <c r="K1033" s="14"/>
      <c r="L1033" s="13" t="s">
        <v>524</v>
      </c>
    </row>
    <row r="1034" spans="1:12" ht="22.5" customHeight="1" x14ac:dyDescent="0.35">
      <c r="A1034" s="11" t="s">
        <v>13</v>
      </c>
      <c r="B1034" s="11" t="s">
        <v>14</v>
      </c>
      <c r="C1034" s="12">
        <v>45016</v>
      </c>
      <c r="D1034" s="13" t="s">
        <v>260</v>
      </c>
      <c r="E1034" s="13" t="s">
        <v>26</v>
      </c>
      <c r="F1034" s="13" t="s">
        <v>523</v>
      </c>
      <c r="G1034" s="14">
        <f>VLOOKUP(L1034,[9]A3131!$P:$T,5,FALSE)</f>
        <v>44705016</v>
      </c>
      <c r="H1034" s="15">
        <v>2969.33</v>
      </c>
      <c r="I1034" s="16" t="s">
        <v>282</v>
      </c>
      <c r="J1034" s="14" t="str">
        <f>VLOOKUP(L1034,[9]A3131!$P:$R,3,FALSE)</f>
        <v>B35 7QX</v>
      </c>
      <c r="K1034" s="14"/>
      <c r="L1034" s="13" t="s">
        <v>524</v>
      </c>
    </row>
    <row r="1035" spans="1:12" ht="22.5" customHeight="1" x14ac:dyDescent="0.35">
      <c r="A1035" s="11" t="s">
        <v>13</v>
      </c>
      <c r="B1035" s="11" t="s">
        <v>14</v>
      </c>
      <c r="C1035" s="12">
        <v>45016</v>
      </c>
      <c r="D1035" s="13" t="s">
        <v>116</v>
      </c>
      <c r="E1035" s="13" t="s">
        <v>26</v>
      </c>
      <c r="F1035" s="13" t="s">
        <v>523</v>
      </c>
      <c r="G1035" s="14">
        <f>VLOOKUP(L1035,[9]A3131!$P:$T,5,FALSE)</f>
        <v>44705016</v>
      </c>
      <c r="H1035" s="15">
        <v>1847.77</v>
      </c>
      <c r="I1035" s="16" t="s">
        <v>282</v>
      </c>
      <c r="J1035" s="14" t="str">
        <f>VLOOKUP(L1035,[9]A3131!$P:$R,3,FALSE)</f>
        <v>B35 7QX</v>
      </c>
      <c r="K1035" s="14"/>
      <c r="L1035" s="13" t="s">
        <v>524</v>
      </c>
    </row>
    <row r="1036" spans="1:12" ht="22.5" customHeight="1" x14ac:dyDescent="0.35">
      <c r="A1036" s="11" t="s">
        <v>13</v>
      </c>
      <c r="B1036" s="11" t="s">
        <v>14</v>
      </c>
      <c r="C1036" s="12">
        <v>45016</v>
      </c>
      <c r="D1036" s="13" t="s">
        <v>94</v>
      </c>
      <c r="E1036" s="13" t="s">
        <v>26</v>
      </c>
      <c r="F1036" s="13" t="s">
        <v>523</v>
      </c>
      <c r="G1036" s="14">
        <f>VLOOKUP(L1036,[9]A3131!$P:$T,5,FALSE)</f>
        <v>44705016</v>
      </c>
      <c r="H1036" s="15">
        <v>25.74</v>
      </c>
      <c r="I1036" s="16" t="s">
        <v>282</v>
      </c>
      <c r="J1036" s="14" t="str">
        <f>VLOOKUP(L1036,[9]A3131!$P:$R,3,FALSE)</f>
        <v>B35 7QX</v>
      </c>
      <c r="K1036" s="14"/>
      <c r="L1036" s="13" t="s">
        <v>524</v>
      </c>
    </row>
    <row r="1037" spans="1:12" ht="22.5" customHeight="1" x14ac:dyDescent="0.35">
      <c r="A1037" s="11" t="s">
        <v>13</v>
      </c>
      <c r="B1037" s="11" t="s">
        <v>14</v>
      </c>
      <c r="C1037" s="12">
        <v>45016</v>
      </c>
      <c r="D1037" s="13" t="s">
        <v>96</v>
      </c>
      <c r="E1037" s="13" t="s">
        <v>26</v>
      </c>
      <c r="F1037" s="13" t="s">
        <v>523</v>
      </c>
      <c r="G1037" s="14">
        <f>VLOOKUP(L1037,[9]A3131!$P:$T,5,FALSE)</f>
        <v>44705016</v>
      </c>
      <c r="H1037" s="15">
        <v>449.98</v>
      </c>
      <c r="I1037" s="16" t="s">
        <v>282</v>
      </c>
      <c r="J1037" s="14" t="str">
        <f>VLOOKUP(L1037,[9]A3131!$P:$R,3,FALSE)</f>
        <v>B35 7QX</v>
      </c>
      <c r="K1037" s="14"/>
      <c r="L1037" s="13" t="s">
        <v>524</v>
      </c>
    </row>
    <row r="1038" spans="1:12" ht="22.5" customHeight="1" x14ac:dyDescent="0.35">
      <c r="A1038" s="11" t="s">
        <v>13</v>
      </c>
      <c r="B1038" s="11" t="s">
        <v>14</v>
      </c>
      <c r="C1038" s="12">
        <v>45016</v>
      </c>
      <c r="D1038" s="13" t="s">
        <v>97</v>
      </c>
      <c r="E1038" s="13" t="s">
        <v>26</v>
      </c>
      <c r="F1038" s="13" t="s">
        <v>523</v>
      </c>
      <c r="G1038" s="14">
        <f>VLOOKUP(L1038,[9]A3131!$P:$T,5,FALSE)</f>
        <v>44705016</v>
      </c>
      <c r="H1038" s="15">
        <v>382.02</v>
      </c>
      <c r="I1038" s="16" t="s">
        <v>282</v>
      </c>
      <c r="J1038" s="14" t="str">
        <f>VLOOKUP(L1038,[9]A3131!$P:$R,3,FALSE)</f>
        <v>B35 7QX</v>
      </c>
      <c r="K1038" s="14"/>
      <c r="L1038" s="13" t="s">
        <v>524</v>
      </c>
    </row>
    <row r="1039" spans="1:12" ht="22.5" customHeight="1" x14ac:dyDescent="0.35">
      <c r="A1039" s="11" t="s">
        <v>13</v>
      </c>
      <c r="B1039" s="11" t="s">
        <v>14</v>
      </c>
      <c r="C1039" s="12">
        <v>45016</v>
      </c>
      <c r="D1039" s="13" t="s">
        <v>98</v>
      </c>
      <c r="E1039" s="13" t="s">
        <v>26</v>
      </c>
      <c r="F1039" s="13" t="s">
        <v>523</v>
      </c>
      <c r="G1039" s="14">
        <f>VLOOKUP(L1039,[9]A3131!$P:$T,5,FALSE)</f>
        <v>44705016</v>
      </c>
      <c r="H1039" s="15">
        <v>169.63</v>
      </c>
      <c r="I1039" s="16" t="s">
        <v>282</v>
      </c>
      <c r="J1039" s="14" t="str">
        <f>VLOOKUP(L1039,[9]A3131!$P:$R,3,FALSE)</f>
        <v>B35 7QX</v>
      </c>
      <c r="K1039" s="14"/>
      <c r="L1039" s="13" t="s">
        <v>524</v>
      </c>
    </row>
    <row r="1040" spans="1:12" ht="22.5" customHeight="1" x14ac:dyDescent="0.35">
      <c r="A1040" s="11" t="s">
        <v>13</v>
      </c>
      <c r="B1040" s="11" t="s">
        <v>14</v>
      </c>
      <c r="C1040" s="12">
        <v>45016</v>
      </c>
      <c r="D1040" s="13" t="s">
        <v>32</v>
      </c>
      <c r="E1040" s="13" t="s">
        <v>26</v>
      </c>
      <c r="F1040" s="13" t="s">
        <v>523</v>
      </c>
      <c r="G1040" s="14">
        <f>VLOOKUP(L1040,[9]A3131!$P:$T,5,FALSE)</f>
        <v>44705016</v>
      </c>
      <c r="H1040" s="15">
        <v>3697.18</v>
      </c>
      <c r="I1040" s="16" t="s">
        <v>282</v>
      </c>
      <c r="J1040" s="14" t="str">
        <f>VLOOKUP(L1040,[9]A3131!$P:$R,3,FALSE)</f>
        <v>B35 7QX</v>
      </c>
      <c r="K1040" s="14"/>
      <c r="L1040" s="13" t="s">
        <v>524</v>
      </c>
    </row>
    <row r="1041" spans="1:12" ht="22.5" customHeight="1" x14ac:dyDescent="0.35">
      <c r="A1041" s="11" t="s">
        <v>13</v>
      </c>
      <c r="B1041" s="11" t="s">
        <v>14</v>
      </c>
      <c r="C1041" s="12">
        <v>45016</v>
      </c>
      <c r="D1041" s="13" t="s">
        <v>376</v>
      </c>
      <c r="E1041" s="13" t="s">
        <v>26</v>
      </c>
      <c r="F1041" s="13" t="s">
        <v>523</v>
      </c>
      <c r="G1041" s="14">
        <f>VLOOKUP(L1041,[9]A3131!$P:$T,5,FALSE)</f>
        <v>44705016</v>
      </c>
      <c r="H1041" s="15">
        <v>2708.41</v>
      </c>
      <c r="I1041" s="16" t="s">
        <v>282</v>
      </c>
      <c r="J1041" s="14" t="str">
        <f>VLOOKUP(L1041,[9]A3131!$P:$R,3,FALSE)</f>
        <v>B35 7QX</v>
      </c>
      <c r="K1041" s="14"/>
      <c r="L1041" s="13" t="s">
        <v>524</v>
      </c>
    </row>
    <row r="1042" spans="1:12" ht="22.5" customHeight="1" x14ac:dyDescent="0.35">
      <c r="A1042" s="11" t="s">
        <v>13</v>
      </c>
      <c r="B1042" s="11" t="s">
        <v>14</v>
      </c>
      <c r="C1042" s="12">
        <v>45016</v>
      </c>
      <c r="D1042" s="13" t="s">
        <v>25</v>
      </c>
      <c r="E1042" s="13" t="s">
        <v>26</v>
      </c>
      <c r="F1042" s="13" t="s">
        <v>525</v>
      </c>
      <c r="G1042" s="14">
        <f>VLOOKUP(L1042,[9]A3131!$P:$T,5,FALSE)</f>
        <v>44705122</v>
      </c>
      <c r="H1042" s="15">
        <v>560</v>
      </c>
      <c r="I1042" s="16" t="s">
        <v>282</v>
      </c>
      <c r="J1042" s="14" t="str">
        <f>VLOOKUP(L1042,[9]A3131!$P:$R,3,FALSE)</f>
        <v>B8 2JN</v>
      </c>
      <c r="K1042" s="14"/>
      <c r="L1042" s="13" t="s">
        <v>526</v>
      </c>
    </row>
    <row r="1043" spans="1:12" ht="22.5" customHeight="1" x14ac:dyDescent="0.35">
      <c r="A1043" s="11" t="s">
        <v>13</v>
      </c>
      <c r="B1043" s="11" t="s">
        <v>14</v>
      </c>
      <c r="C1043" s="12">
        <v>45016</v>
      </c>
      <c r="D1043" s="13" t="s">
        <v>28</v>
      </c>
      <c r="E1043" s="13" t="s">
        <v>26</v>
      </c>
      <c r="F1043" s="13" t="s">
        <v>525</v>
      </c>
      <c r="G1043" s="14">
        <f>VLOOKUP(L1043,[9]A3131!$P:$T,5,FALSE)</f>
        <v>44705122</v>
      </c>
      <c r="H1043" s="15">
        <v>65677.429999999993</v>
      </c>
      <c r="I1043" s="16" t="s">
        <v>282</v>
      </c>
      <c r="J1043" s="14" t="str">
        <f>VLOOKUP(L1043,[9]A3131!$P:$R,3,FALSE)</f>
        <v>B8 2JN</v>
      </c>
      <c r="K1043" s="14"/>
      <c r="L1043" s="13" t="s">
        <v>526</v>
      </c>
    </row>
    <row r="1044" spans="1:12" ht="22.5" customHeight="1" x14ac:dyDescent="0.35">
      <c r="A1044" s="11" t="s">
        <v>13</v>
      </c>
      <c r="B1044" s="11" t="s">
        <v>14</v>
      </c>
      <c r="C1044" s="12">
        <v>45016</v>
      </c>
      <c r="D1044" s="13" t="s">
        <v>30</v>
      </c>
      <c r="E1044" s="13" t="s">
        <v>26</v>
      </c>
      <c r="F1044" s="13" t="s">
        <v>525</v>
      </c>
      <c r="G1044" s="14">
        <f>VLOOKUP(L1044,[9]A3131!$P:$T,5,FALSE)</f>
        <v>44705122</v>
      </c>
      <c r="H1044" s="15">
        <v>1160.81</v>
      </c>
      <c r="I1044" s="16" t="s">
        <v>282</v>
      </c>
      <c r="J1044" s="14" t="str">
        <f>VLOOKUP(L1044,[9]A3131!$P:$R,3,FALSE)</f>
        <v>B8 2JN</v>
      </c>
      <c r="K1044" s="14"/>
      <c r="L1044" s="13" t="s">
        <v>526</v>
      </c>
    </row>
    <row r="1045" spans="1:12" ht="22.5" customHeight="1" x14ac:dyDescent="0.35">
      <c r="A1045" s="11" t="s">
        <v>13</v>
      </c>
      <c r="B1045" s="11" t="s">
        <v>14</v>
      </c>
      <c r="C1045" s="12">
        <v>45016</v>
      </c>
      <c r="D1045" s="13" t="s">
        <v>31</v>
      </c>
      <c r="E1045" s="13" t="s">
        <v>26</v>
      </c>
      <c r="F1045" s="13" t="s">
        <v>525</v>
      </c>
      <c r="G1045" s="14">
        <f>VLOOKUP(L1045,[9]A3131!$P:$T,5,FALSE)</f>
        <v>44705122</v>
      </c>
      <c r="H1045" s="15">
        <v>3582.5</v>
      </c>
      <c r="I1045" s="16" t="s">
        <v>282</v>
      </c>
      <c r="J1045" s="14" t="str">
        <f>VLOOKUP(L1045,[9]A3131!$P:$R,3,FALSE)</f>
        <v>B8 2JN</v>
      </c>
      <c r="K1045" s="14"/>
      <c r="L1045" s="13" t="s">
        <v>526</v>
      </c>
    </row>
    <row r="1046" spans="1:12" ht="22.5" customHeight="1" x14ac:dyDescent="0.35">
      <c r="A1046" s="11" t="s">
        <v>13</v>
      </c>
      <c r="B1046" s="11" t="s">
        <v>14</v>
      </c>
      <c r="C1046" s="12">
        <v>45016</v>
      </c>
      <c r="D1046" s="13" t="s">
        <v>32</v>
      </c>
      <c r="E1046" s="13" t="s">
        <v>26</v>
      </c>
      <c r="F1046" s="13" t="s">
        <v>525</v>
      </c>
      <c r="G1046" s="14">
        <f>VLOOKUP(L1046,[9]A3131!$P:$T,5,FALSE)</f>
        <v>44705122</v>
      </c>
      <c r="H1046" s="15">
        <v>5028.22</v>
      </c>
      <c r="I1046" s="16" t="s">
        <v>282</v>
      </c>
      <c r="J1046" s="14" t="str">
        <f>VLOOKUP(L1046,[9]A3131!$P:$R,3,FALSE)</f>
        <v>B8 2JN</v>
      </c>
      <c r="K1046" s="14"/>
      <c r="L1046" s="13" t="s">
        <v>526</v>
      </c>
    </row>
    <row r="1047" spans="1:12" ht="22.5" customHeight="1" x14ac:dyDescent="0.35">
      <c r="A1047" s="11" t="s">
        <v>13</v>
      </c>
      <c r="B1047" s="11" t="s">
        <v>14</v>
      </c>
      <c r="C1047" s="12">
        <v>45016</v>
      </c>
      <c r="D1047" s="13" t="s">
        <v>33</v>
      </c>
      <c r="E1047" s="13" t="s">
        <v>26</v>
      </c>
      <c r="F1047" s="13" t="s">
        <v>525</v>
      </c>
      <c r="G1047" s="14">
        <f>VLOOKUP(L1047,[9]A3131!$P:$T,5,FALSE)</f>
        <v>44705122</v>
      </c>
      <c r="H1047" s="15">
        <v>92</v>
      </c>
      <c r="I1047" s="16" t="s">
        <v>282</v>
      </c>
      <c r="J1047" s="14" t="str">
        <f>VLOOKUP(L1047,[9]A3131!$P:$R,3,FALSE)</f>
        <v>B8 2JN</v>
      </c>
      <c r="K1047" s="14"/>
      <c r="L1047" s="13" t="s">
        <v>526</v>
      </c>
    </row>
    <row r="1048" spans="1:12" ht="22.5" customHeight="1" x14ac:dyDescent="0.35">
      <c r="A1048" s="11" t="s">
        <v>13</v>
      </c>
      <c r="B1048" s="11" t="s">
        <v>14</v>
      </c>
      <c r="C1048" s="12">
        <v>45016</v>
      </c>
      <c r="D1048" s="13" t="s">
        <v>25</v>
      </c>
      <c r="E1048" s="13" t="s">
        <v>26</v>
      </c>
      <c r="F1048" s="13" t="s">
        <v>527</v>
      </c>
      <c r="G1048" s="14">
        <f>VLOOKUP(L1048,[9]A3131!$P:$T,5,FALSE)</f>
        <v>44705295</v>
      </c>
      <c r="H1048" s="15">
        <v>840</v>
      </c>
      <c r="I1048" s="16" t="s">
        <v>282</v>
      </c>
      <c r="J1048" s="14" t="str">
        <f>VLOOKUP(L1048,[9]A3131!$P:$R,3,FALSE)</f>
        <v>B38 8QS</v>
      </c>
      <c r="K1048" s="14"/>
      <c r="L1048" s="13" t="s">
        <v>528</v>
      </c>
    </row>
    <row r="1049" spans="1:12" ht="22.5" customHeight="1" x14ac:dyDescent="0.35">
      <c r="A1049" s="11" t="s">
        <v>13</v>
      </c>
      <c r="B1049" s="11" t="s">
        <v>14</v>
      </c>
      <c r="C1049" s="12">
        <v>45016</v>
      </c>
      <c r="D1049" s="13" t="s">
        <v>28</v>
      </c>
      <c r="E1049" s="13" t="s">
        <v>26</v>
      </c>
      <c r="F1049" s="13" t="s">
        <v>527</v>
      </c>
      <c r="G1049" s="14">
        <f>VLOOKUP(L1049,[9]A3131!$P:$T,5,FALSE)</f>
        <v>44705295</v>
      </c>
      <c r="H1049" s="15">
        <v>114142.63</v>
      </c>
      <c r="I1049" s="16" t="s">
        <v>282</v>
      </c>
      <c r="J1049" s="14" t="str">
        <f>VLOOKUP(L1049,[9]A3131!$P:$R,3,FALSE)</f>
        <v>B38 8QS</v>
      </c>
      <c r="K1049" s="14"/>
      <c r="L1049" s="13" t="s">
        <v>528</v>
      </c>
    </row>
    <row r="1050" spans="1:12" ht="22.5" customHeight="1" x14ac:dyDescent="0.35">
      <c r="A1050" s="11" t="s">
        <v>13</v>
      </c>
      <c r="B1050" s="11" t="s">
        <v>14</v>
      </c>
      <c r="C1050" s="12">
        <v>45016</v>
      </c>
      <c r="D1050" s="13" t="s">
        <v>30</v>
      </c>
      <c r="E1050" s="13" t="s">
        <v>26</v>
      </c>
      <c r="F1050" s="13" t="s">
        <v>527</v>
      </c>
      <c r="G1050" s="14">
        <f>VLOOKUP(L1050,[9]A3131!$P:$T,5,FALSE)</f>
        <v>44705295</v>
      </c>
      <c r="H1050" s="15">
        <v>1955.56</v>
      </c>
      <c r="I1050" s="16" t="s">
        <v>282</v>
      </c>
      <c r="J1050" s="14" t="str">
        <f>VLOOKUP(L1050,[9]A3131!$P:$R,3,FALSE)</f>
        <v>B38 8QS</v>
      </c>
      <c r="K1050" s="14"/>
      <c r="L1050" s="13" t="s">
        <v>528</v>
      </c>
    </row>
    <row r="1051" spans="1:12" ht="22.5" customHeight="1" x14ac:dyDescent="0.35">
      <c r="A1051" s="11" t="s">
        <v>13</v>
      </c>
      <c r="B1051" s="11" t="s">
        <v>14</v>
      </c>
      <c r="C1051" s="12">
        <v>45016</v>
      </c>
      <c r="D1051" s="13" t="s">
        <v>298</v>
      </c>
      <c r="E1051" s="13" t="s">
        <v>26</v>
      </c>
      <c r="F1051" s="13" t="s">
        <v>527</v>
      </c>
      <c r="G1051" s="14">
        <f>VLOOKUP(L1051,[9]A3131!$P:$T,5,FALSE)</f>
        <v>44705295</v>
      </c>
      <c r="H1051" s="15">
        <v>1230.72</v>
      </c>
      <c r="I1051" s="16" t="s">
        <v>282</v>
      </c>
      <c r="J1051" s="14" t="str">
        <f>VLOOKUP(L1051,[9]A3131!$P:$R,3,FALSE)</f>
        <v>B38 8QS</v>
      </c>
      <c r="K1051" s="14"/>
      <c r="L1051" s="13" t="s">
        <v>528</v>
      </c>
    </row>
    <row r="1052" spans="1:12" ht="22.5" customHeight="1" x14ac:dyDescent="0.35">
      <c r="A1052" s="11" t="s">
        <v>13</v>
      </c>
      <c r="B1052" s="11" t="s">
        <v>14</v>
      </c>
      <c r="C1052" s="12">
        <v>45016</v>
      </c>
      <c r="D1052" s="13" t="s">
        <v>366</v>
      </c>
      <c r="E1052" s="13" t="s">
        <v>26</v>
      </c>
      <c r="F1052" s="13" t="s">
        <v>527</v>
      </c>
      <c r="G1052" s="14">
        <f>VLOOKUP(L1052,[9]A3131!$P:$T,5,FALSE)</f>
        <v>44705295</v>
      </c>
      <c r="H1052" s="15">
        <v>4046.52</v>
      </c>
      <c r="I1052" s="16" t="s">
        <v>282</v>
      </c>
      <c r="J1052" s="14" t="str">
        <f>VLOOKUP(L1052,[9]A3131!$P:$R,3,FALSE)</f>
        <v>B38 8QS</v>
      </c>
      <c r="K1052" s="14"/>
      <c r="L1052" s="13" t="s">
        <v>528</v>
      </c>
    </row>
    <row r="1053" spans="1:12" ht="22.5" customHeight="1" x14ac:dyDescent="0.35">
      <c r="A1053" s="11" t="s">
        <v>13</v>
      </c>
      <c r="B1053" s="11" t="s">
        <v>14</v>
      </c>
      <c r="C1053" s="12">
        <v>45016</v>
      </c>
      <c r="D1053" s="13" t="s">
        <v>31</v>
      </c>
      <c r="E1053" s="13" t="s">
        <v>26</v>
      </c>
      <c r="F1053" s="13" t="s">
        <v>527</v>
      </c>
      <c r="G1053" s="14">
        <f>VLOOKUP(L1053,[9]A3131!$P:$T,5,FALSE)</f>
        <v>44705295</v>
      </c>
      <c r="H1053" s="15">
        <v>5591.67</v>
      </c>
      <c r="I1053" s="16" t="s">
        <v>282</v>
      </c>
      <c r="J1053" s="14" t="str">
        <f>VLOOKUP(L1053,[9]A3131!$P:$R,3,FALSE)</f>
        <v>B38 8QS</v>
      </c>
      <c r="K1053" s="14"/>
      <c r="L1053" s="13" t="s">
        <v>528</v>
      </c>
    </row>
    <row r="1054" spans="1:12" ht="22.5" customHeight="1" x14ac:dyDescent="0.35">
      <c r="A1054" s="11" t="s">
        <v>13</v>
      </c>
      <c r="B1054" s="11" t="s">
        <v>14</v>
      </c>
      <c r="C1054" s="12">
        <v>45016</v>
      </c>
      <c r="D1054" s="13" t="s">
        <v>32</v>
      </c>
      <c r="E1054" s="13" t="s">
        <v>26</v>
      </c>
      <c r="F1054" s="13" t="s">
        <v>527</v>
      </c>
      <c r="G1054" s="14">
        <f>VLOOKUP(L1054,[9]A3131!$P:$T,5,FALSE)</f>
        <v>44705295</v>
      </c>
      <c r="H1054" s="15">
        <v>9573.1</v>
      </c>
      <c r="I1054" s="16" t="s">
        <v>282</v>
      </c>
      <c r="J1054" s="14" t="str">
        <f>VLOOKUP(L1054,[9]A3131!$P:$R,3,FALSE)</f>
        <v>B38 8QS</v>
      </c>
      <c r="K1054" s="14"/>
      <c r="L1054" s="13" t="s">
        <v>528</v>
      </c>
    </row>
    <row r="1055" spans="1:12" ht="22.5" customHeight="1" x14ac:dyDescent="0.35">
      <c r="A1055" s="11" t="s">
        <v>13</v>
      </c>
      <c r="B1055" s="11" t="s">
        <v>14</v>
      </c>
      <c r="C1055" s="12">
        <v>45016</v>
      </c>
      <c r="D1055" s="13" t="s">
        <v>33</v>
      </c>
      <c r="E1055" s="13" t="s">
        <v>26</v>
      </c>
      <c r="F1055" s="13" t="s">
        <v>527</v>
      </c>
      <c r="G1055" s="14">
        <f>VLOOKUP(L1055,[9]A3131!$P:$T,5,FALSE)</f>
        <v>44705295</v>
      </c>
      <c r="H1055" s="15">
        <v>218.5</v>
      </c>
      <c r="I1055" s="16" t="s">
        <v>282</v>
      </c>
      <c r="J1055" s="14" t="str">
        <f>VLOOKUP(L1055,[9]A3131!$P:$R,3,FALSE)</f>
        <v>B38 8QS</v>
      </c>
      <c r="K1055" s="14"/>
      <c r="L1055" s="13" t="s">
        <v>528</v>
      </c>
    </row>
    <row r="1056" spans="1:12" ht="22.5" customHeight="1" x14ac:dyDescent="0.35">
      <c r="A1056" s="11" t="s">
        <v>13</v>
      </c>
      <c r="B1056" s="11" t="s">
        <v>14</v>
      </c>
      <c r="C1056" s="12">
        <v>45016</v>
      </c>
      <c r="D1056" s="13" t="s">
        <v>25</v>
      </c>
      <c r="E1056" s="13" t="s">
        <v>26</v>
      </c>
      <c r="F1056" s="13" t="s">
        <v>529</v>
      </c>
      <c r="G1056" s="14">
        <f>VLOOKUP(L1056,[9]A3131!$P:$T,5,FALSE)</f>
        <v>44705050</v>
      </c>
      <c r="H1056" s="15">
        <v>420</v>
      </c>
      <c r="I1056" s="16" t="s">
        <v>282</v>
      </c>
      <c r="J1056" s="14" t="str">
        <f>VLOOKUP(L1056,[9]A3131!$P:$R,3,FALSE)</f>
        <v>B10 0BS</v>
      </c>
      <c r="K1056" s="14"/>
      <c r="L1056" s="13" t="s">
        <v>530</v>
      </c>
    </row>
    <row r="1057" spans="1:12" ht="22.5" customHeight="1" x14ac:dyDescent="0.35">
      <c r="A1057" s="11" t="s">
        <v>13</v>
      </c>
      <c r="B1057" s="11" t="s">
        <v>14</v>
      </c>
      <c r="C1057" s="12">
        <v>45016</v>
      </c>
      <c r="D1057" s="13" t="s">
        <v>28</v>
      </c>
      <c r="E1057" s="13" t="s">
        <v>26</v>
      </c>
      <c r="F1057" s="13" t="s">
        <v>529</v>
      </c>
      <c r="G1057" s="14">
        <f>VLOOKUP(L1057,[9]A3131!$P:$T,5,FALSE)</f>
        <v>44705050</v>
      </c>
      <c r="H1057" s="15">
        <v>58998.78</v>
      </c>
      <c r="I1057" s="16" t="s">
        <v>282</v>
      </c>
      <c r="J1057" s="14" t="str">
        <f>VLOOKUP(L1057,[9]A3131!$P:$R,3,FALSE)</f>
        <v>B10 0BS</v>
      </c>
      <c r="K1057" s="14"/>
      <c r="L1057" s="13" t="s">
        <v>530</v>
      </c>
    </row>
    <row r="1058" spans="1:12" ht="22.5" customHeight="1" x14ac:dyDescent="0.35">
      <c r="A1058" s="11" t="s">
        <v>13</v>
      </c>
      <c r="B1058" s="11" t="s">
        <v>14</v>
      </c>
      <c r="C1058" s="12">
        <v>45016</v>
      </c>
      <c r="D1058" s="13" t="s">
        <v>30</v>
      </c>
      <c r="E1058" s="13" t="s">
        <v>26</v>
      </c>
      <c r="F1058" s="13" t="s">
        <v>529</v>
      </c>
      <c r="G1058" s="14">
        <f>VLOOKUP(L1058,[9]A3131!$P:$T,5,FALSE)</f>
        <v>44705050</v>
      </c>
      <c r="H1058" s="15">
        <v>1027.8900000000001</v>
      </c>
      <c r="I1058" s="16" t="s">
        <v>282</v>
      </c>
      <c r="J1058" s="14" t="str">
        <f>VLOOKUP(L1058,[9]A3131!$P:$R,3,FALSE)</f>
        <v>B10 0BS</v>
      </c>
      <c r="K1058" s="14"/>
      <c r="L1058" s="13" t="s">
        <v>530</v>
      </c>
    </row>
    <row r="1059" spans="1:12" ht="22.5" customHeight="1" x14ac:dyDescent="0.35">
      <c r="A1059" s="11" t="s">
        <v>13</v>
      </c>
      <c r="B1059" s="11" t="s">
        <v>14</v>
      </c>
      <c r="C1059" s="12">
        <v>45016</v>
      </c>
      <c r="D1059" s="13" t="s">
        <v>115</v>
      </c>
      <c r="E1059" s="13" t="s">
        <v>26</v>
      </c>
      <c r="F1059" s="13" t="s">
        <v>529</v>
      </c>
      <c r="G1059" s="14">
        <f>VLOOKUP(L1059,[9]A3131!$P:$T,5,FALSE)</f>
        <v>44705050</v>
      </c>
      <c r="H1059" s="15">
        <v>5000</v>
      </c>
      <c r="I1059" s="16" t="s">
        <v>282</v>
      </c>
      <c r="J1059" s="14" t="str">
        <f>VLOOKUP(L1059,[9]A3131!$P:$R,3,FALSE)</f>
        <v>B10 0BS</v>
      </c>
      <c r="K1059" s="14"/>
      <c r="L1059" s="13" t="s">
        <v>530</v>
      </c>
    </row>
    <row r="1060" spans="1:12" ht="22.5" customHeight="1" x14ac:dyDescent="0.35">
      <c r="A1060" s="11" t="s">
        <v>13</v>
      </c>
      <c r="B1060" s="11" t="s">
        <v>14</v>
      </c>
      <c r="C1060" s="12">
        <v>45016</v>
      </c>
      <c r="D1060" s="13" t="s">
        <v>94</v>
      </c>
      <c r="E1060" s="13" t="s">
        <v>26</v>
      </c>
      <c r="F1060" s="13" t="s">
        <v>529</v>
      </c>
      <c r="G1060" s="14">
        <f>VLOOKUP(L1060,[9]A3131!$P:$T,5,FALSE)</f>
        <v>44705050</v>
      </c>
      <c r="H1060" s="15">
        <v>13.28</v>
      </c>
      <c r="I1060" s="16" t="s">
        <v>282</v>
      </c>
      <c r="J1060" s="14" t="str">
        <f>VLOOKUP(L1060,[9]A3131!$P:$R,3,FALSE)</f>
        <v>B10 0BS</v>
      </c>
      <c r="K1060" s="14"/>
      <c r="L1060" s="13" t="s">
        <v>530</v>
      </c>
    </row>
    <row r="1061" spans="1:12" ht="22.5" customHeight="1" x14ac:dyDescent="0.35">
      <c r="A1061" s="11" t="s">
        <v>13</v>
      </c>
      <c r="B1061" s="11" t="s">
        <v>14</v>
      </c>
      <c r="C1061" s="12">
        <v>45016</v>
      </c>
      <c r="D1061" s="13" t="s">
        <v>187</v>
      </c>
      <c r="E1061" s="13" t="s">
        <v>26</v>
      </c>
      <c r="F1061" s="13" t="s">
        <v>529</v>
      </c>
      <c r="G1061" s="14">
        <f>VLOOKUP(L1061,[9]A3131!$P:$T,5,FALSE)</f>
        <v>44705050</v>
      </c>
      <c r="H1061" s="15">
        <v>4131.58</v>
      </c>
      <c r="I1061" s="16" t="s">
        <v>282</v>
      </c>
      <c r="J1061" s="14" t="str">
        <f>VLOOKUP(L1061,[9]A3131!$P:$R,3,FALSE)</f>
        <v>B10 0BS</v>
      </c>
      <c r="K1061" s="14"/>
      <c r="L1061" s="13" t="s">
        <v>530</v>
      </c>
    </row>
    <row r="1062" spans="1:12" ht="22.5" customHeight="1" x14ac:dyDescent="0.35">
      <c r="A1062" s="11" t="s">
        <v>13</v>
      </c>
      <c r="B1062" s="11" t="s">
        <v>14</v>
      </c>
      <c r="C1062" s="12">
        <v>45016</v>
      </c>
      <c r="D1062" s="13" t="s">
        <v>95</v>
      </c>
      <c r="E1062" s="13" t="s">
        <v>26</v>
      </c>
      <c r="F1062" s="13" t="s">
        <v>529</v>
      </c>
      <c r="G1062" s="14">
        <f>VLOOKUP(L1062,[9]A3131!$P:$T,5,FALSE)</f>
        <v>44705050</v>
      </c>
      <c r="H1062" s="15">
        <v>6523.3</v>
      </c>
      <c r="I1062" s="16" t="s">
        <v>282</v>
      </c>
      <c r="J1062" s="14" t="str">
        <f>VLOOKUP(L1062,[9]A3131!$P:$R,3,FALSE)</f>
        <v>B10 0BS</v>
      </c>
      <c r="K1062" s="14"/>
      <c r="L1062" s="13" t="s">
        <v>530</v>
      </c>
    </row>
    <row r="1063" spans="1:12" ht="22.5" customHeight="1" x14ac:dyDescent="0.35">
      <c r="A1063" s="11" t="s">
        <v>13</v>
      </c>
      <c r="B1063" s="11" t="s">
        <v>14</v>
      </c>
      <c r="C1063" s="12">
        <v>45016</v>
      </c>
      <c r="D1063" s="13" t="s">
        <v>96</v>
      </c>
      <c r="E1063" s="13" t="s">
        <v>26</v>
      </c>
      <c r="F1063" s="13" t="s">
        <v>529</v>
      </c>
      <c r="G1063" s="14">
        <f>VLOOKUP(L1063,[9]A3131!$P:$T,5,FALSE)</f>
        <v>44705050</v>
      </c>
      <c r="H1063" s="15">
        <v>175.59</v>
      </c>
      <c r="I1063" s="16" t="s">
        <v>282</v>
      </c>
      <c r="J1063" s="14" t="str">
        <f>VLOOKUP(L1063,[9]A3131!$P:$R,3,FALSE)</f>
        <v>B10 0BS</v>
      </c>
      <c r="K1063" s="14"/>
      <c r="L1063" s="13" t="s">
        <v>530</v>
      </c>
    </row>
    <row r="1064" spans="1:12" ht="22.5" customHeight="1" x14ac:dyDescent="0.35">
      <c r="A1064" s="11" t="s">
        <v>13</v>
      </c>
      <c r="B1064" s="11" t="s">
        <v>14</v>
      </c>
      <c r="C1064" s="12">
        <v>45016</v>
      </c>
      <c r="D1064" s="13" t="s">
        <v>97</v>
      </c>
      <c r="E1064" s="13" t="s">
        <v>26</v>
      </c>
      <c r="F1064" s="13" t="s">
        <v>529</v>
      </c>
      <c r="G1064" s="14">
        <f>VLOOKUP(L1064,[9]A3131!$P:$T,5,FALSE)</f>
        <v>44705050</v>
      </c>
      <c r="H1064" s="15">
        <v>460.09</v>
      </c>
      <c r="I1064" s="16" t="s">
        <v>282</v>
      </c>
      <c r="J1064" s="14" t="str">
        <f>VLOOKUP(L1064,[9]A3131!$P:$R,3,FALSE)</f>
        <v>B10 0BS</v>
      </c>
      <c r="K1064" s="14"/>
      <c r="L1064" s="13" t="s">
        <v>530</v>
      </c>
    </row>
    <row r="1065" spans="1:12" ht="22.5" customHeight="1" x14ac:dyDescent="0.35">
      <c r="A1065" s="11" t="s">
        <v>13</v>
      </c>
      <c r="B1065" s="11" t="s">
        <v>14</v>
      </c>
      <c r="C1065" s="12">
        <v>45016</v>
      </c>
      <c r="D1065" s="13" t="s">
        <v>98</v>
      </c>
      <c r="E1065" s="13" t="s">
        <v>26</v>
      </c>
      <c r="F1065" s="13" t="s">
        <v>529</v>
      </c>
      <c r="G1065" s="14">
        <f>VLOOKUP(L1065,[9]A3131!$P:$T,5,FALSE)</f>
        <v>44705050</v>
      </c>
      <c r="H1065" s="15">
        <v>194.04</v>
      </c>
      <c r="I1065" s="16" t="s">
        <v>282</v>
      </c>
      <c r="J1065" s="14" t="str">
        <f>VLOOKUP(L1065,[9]A3131!$P:$R,3,FALSE)</f>
        <v>B10 0BS</v>
      </c>
      <c r="K1065" s="14"/>
      <c r="L1065" s="13" t="s">
        <v>530</v>
      </c>
    </row>
    <row r="1066" spans="1:12" ht="22.5" customHeight="1" x14ac:dyDescent="0.35">
      <c r="A1066" s="11" t="s">
        <v>13</v>
      </c>
      <c r="B1066" s="11" t="s">
        <v>14</v>
      </c>
      <c r="C1066" s="12">
        <v>45016</v>
      </c>
      <c r="D1066" s="13" t="s">
        <v>32</v>
      </c>
      <c r="E1066" s="13" t="s">
        <v>26</v>
      </c>
      <c r="F1066" s="13" t="s">
        <v>529</v>
      </c>
      <c r="G1066" s="14">
        <f>VLOOKUP(L1066,[9]A3131!$P:$T,5,FALSE)</f>
        <v>44705050</v>
      </c>
      <c r="H1066" s="15">
        <v>4582.79</v>
      </c>
      <c r="I1066" s="16" t="s">
        <v>282</v>
      </c>
      <c r="J1066" s="14" t="str">
        <f>VLOOKUP(L1066,[9]A3131!$P:$R,3,FALSE)</f>
        <v>B10 0BS</v>
      </c>
      <c r="K1066" s="14"/>
      <c r="L1066" s="13" t="s">
        <v>530</v>
      </c>
    </row>
    <row r="1067" spans="1:12" ht="22.5" customHeight="1" x14ac:dyDescent="0.35">
      <c r="A1067" s="11" t="s">
        <v>13</v>
      </c>
      <c r="B1067" s="11" t="s">
        <v>14</v>
      </c>
      <c r="C1067" s="12">
        <v>45016</v>
      </c>
      <c r="D1067" s="13" t="s">
        <v>33</v>
      </c>
      <c r="E1067" s="13" t="s">
        <v>26</v>
      </c>
      <c r="F1067" s="13" t="s">
        <v>529</v>
      </c>
      <c r="G1067" s="14">
        <f>VLOOKUP(L1067,[9]A3131!$P:$T,5,FALSE)</f>
        <v>44705050</v>
      </c>
      <c r="H1067" s="15">
        <v>115</v>
      </c>
      <c r="I1067" s="16" t="s">
        <v>282</v>
      </c>
      <c r="J1067" s="14" t="str">
        <f>VLOOKUP(L1067,[9]A3131!$P:$R,3,FALSE)</f>
        <v>B10 0BS</v>
      </c>
      <c r="K1067" s="14"/>
      <c r="L1067" s="13" t="s">
        <v>530</v>
      </c>
    </row>
    <row r="1068" spans="1:12" ht="22.5" customHeight="1" x14ac:dyDescent="0.35">
      <c r="A1068" s="11" t="s">
        <v>13</v>
      </c>
      <c r="B1068" s="11" t="s">
        <v>14</v>
      </c>
      <c r="C1068" s="12">
        <v>45016</v>
      </c>
      <c r="D1068" s="13" t="s">
        <v>25</v>
      </c>
      <c r="E1068" s="13" t="s">
        <v>26</v>
      </c>
      <c r="F1068" s="13" t="s">
        <v>531</v>
      </c>
      <c r="G1068" s="14">
        <f>VLOOKUP(L1068,[9]A3131!$P:$T,5,FALSE)</f>
        <v>44705197</v>
      </c>
      <c r="H1068" s="15">
        <v>280</v>
      </c>
      <c r="I1068" s="16" t="s">
        <v>282</v>
      </c>
      <c r="J1068" s="14" t="str">
        <f>VLOOKUP(L1068,[9]A3131!$P:$R,3,FALSE)</f>
        <v>B14 5SB</v>
      </c>
      <c r="K1068" s="14"/>
      <c r="L1068" s="13" t="s">
        <v>532</v>
      </c>
    </row>
    <row r="1069" spans="1:12" ht="22.5" customHeight="1" x14ac:dyDescent="0.35">
      <c r="A1069" s="11" t="s">
        <v>13</v>
      </c>
      <c r="B1069" s="11" t="s">
        <v>14</v>
      </c>
      <c r="C1069" s="12">
        <v>45016</v>
      </c>
      <c r="D1069" s="13" t="s">
        <v>28</v>
      </c>
      <c r="E1069" s="13" t="s">
        <v>26</v>
      </c>
      <c r="F1069" s="13" t="s">
        <v>531</v>
      </c>
      <c r="G1069" s="14">
        <f>VLOOKUP(L1069,[9]A3131!$P:$T,5,FALSE)</f>
        <v>44705197</v>
      </c>
      <c r="H1069" s="15">
        <v>90874.3</v>
      </c>
      <c r="I1069" s="16" t="s">
        <v>282</v>
      </c>
      <c r="J1069" s="14" t="str">
        <f>VLOOKUP(L1069,[9]A3131!$P:$R,3,FALSE)</f>
        <v>B14 5SB</v>
      </c>
      <c r="K1069" s="14"/>
      <c r="L1069" s="13" t="s">
        <v>532</v>
      </c>
    </row>
    <row r="1070" spans="1:12" ht="22.5" customHeight="1" x14ac:dyDescent="0.35">
      <c r="A1070" s="11" t="s">
        <v>13</v>
      </c>
      <c r="B1070" s="11" t="s">
        <v>14</v>
      </c>
      <c r="C1070" s="12">
        <v>45016</v>
      </c>
      <c r="D1070" s="13" t="s">
        <v>30</v>
      </c>
      <c r="E1070" s="13" t="s">
        <v>26</v>
      </c>
      <c r="F1070" s="13" t="s">
        <v>531</v>
      </c>
      <c r="G1070" s="14">
        <f>VLOOKUP(L1070,[9]A3131!$P:$T,5,FALSE)</f>
        <v>44705197</v>
      </c>
      <c r="H1070" s="15">
        <v>1700.96</v>
      </c>
      <c r="I1070" s="16" t="s">
        <v>282</v>
      </c>
      <c r="J1070" s="14" t="str">
        <f>VLOOKUP(L1070,[9]A3131!$P:$R,3,FALSE)</f>
        <v>B14 5SB</v>
      </c>
      <c r="K1070" s="14"/>
      <c r="L1070" s="13" t="s">
        <v>532</v>
      </c>
    </row>
    <row r="1071" spans="1:12" ht="22.5" customHeight="1" x14ac:dyDescent="0.35">
      <c r="A1071" s="11" t="s">
        <v>13</v>
      </c>
      <c r="B1071" s="11" t="s">
        <v>14</v>
      </c>
      <c r="C1071" s="12">
        <v>45016</v>
      </c>
      <c r="D1071" s="13" t="s">
        <v>115</v>
      </c>
      <c r="E1071" s="13" t="s">
        <v>26</v>
      </c>
      <c r="F1071" s="13" t="s">
        <v>531</v>
      </c>
      <c r="G1071" s="14">
        <f>VLOOKUP(L1071,[9]A3131!$P:$T,5,FALSE)</f>
        <v>44705197</v>
      </c>
      <c r="H1071" s="15">
        <v>10000</v>
      </c>
      <c r="I1071" s="16" t="s">
        <v>282</v>
      </c>
      <c r="J1071" s="14" t="str">
        <f>VLOOKUP(L1071,[9]A3131!$P:$R,3,FALSE)</f>
        <v>B14 5SB</v>
      </c>
      <c r="K1071" s="14"/>
      <c r="L1071" s="13" t="s">
        <v>532</v>
      </c>
    </row>
    <row r="1072" spans="1:12" ht="22.5" customHeight="1" x14ac:dyDescent="0.35">
      <c r="A1072" s="11" t="s">
        <v>13</v>
      </c>
      <c r="B1072" s="11" t="s">
        <v>14</v>
      </c>
      <c r="C1072" s="12">
        <v>45016</v>
      </c>
      <c r="D1072" s="13" t="s">
        <v>116</v>
      </c>
      <c r="E1072" s="13" t="s">
        <v>26</v>
      </c>
      <c r="F1072" s="13" t="s">
        <v>531</v>
      </c>
      <c r="G1072" s="14">
        <f>VLOOKUP(L1072,[9]A3131!$P:$T,5,FALSE)</f>
        <v>44705197</v>
      </c>
      <c r="H1072" s="15">
        <v>1878.33</v>
      </c>
      <c r="I1072" s="16" t="s">
        <v>282</v>
      </c>
      <c r="J1072" s="14" t="str">
        <f>VLOOKUP(L1072,[9]A3131!$P:$R,3,FALSE)</f>
        <v>B14 5SB</v>
      </c>
      <c r="K1072" s="14"/>
      <c r="L1072" s="13" t="s">
        <v>532</v>
      </c>
    </row>
    <row r="1073" spans="1:12" ht="22.5" customHeight="1" x14ac:dyDescent="0.35">
      <c r="A1073" s="11" t="s">
        <v>13</v>
      </c>
      <c r="B1073" s="11" t="s">
        <v>14</v>
      </c>
      <c r="C1073" s="12">
        <v>45016</v>
      </c>
      <c r="D1073" s="13" t="s">
        <v>31</v>
      </c>
      <c r="E1073" s="13" t="s">
        <v>26</v>
      </c>
      <c r="F1073" s="13" t="s">
        <v>531</v>
      </c>
      <c r="G1073" s="14">
        <f>VLOOKUP(L1073,[9]A3131!$P:$T,5,FALSE)</f>
        <v>44705197</v>
      </c>
      <c r="H1073" s="15">
        <v>5890.53</v>
      </c>
      <c r="I1073" s="16" t="s">
        <v>282</v>
      </c>
      <c r="J1073" s="14" t="str">
        <f>VLOOKUP(L1073,[9]A3131!$P:$R,3,FALSE)</f>
        <v>B14 5SB</v>
      </c>
      <c r="K1073" s="14"/>
      <c r="L1073" s="13" t="s">
        <v>532</v>
      </c>
    </row>
    <row r="1074" spans="1:12" ht="22.5" customHeight="1" x14ac:dyDescent="0.35">
      <c r="A1074" s="11" t="s">
        <v>13</v>
      </c>
      <c r="B1074" s="11" t="s">
        <v>14</v>
      </c>
      <c r="C1074" s="12">
        <v>45016</v>
      </c>
      <c r="D1074" s="13" t="s">
        <v>98</v>
      </c>
      <c r="E1074" s="13" t="s">
        <v>26</v>
      </c>
      <c r="F1074" s="13" t="s">
        <v>531</v>
      </c>
      <c r="G1074" s="14">
        <f>VLOOKUP(L1074,[9]A3131!$P:$T,5,FALSE)</f>
        <v>44705197</v>
      </c>
      <c r="H1074" s="15">
        <v>363.03</v>
      </c>
      <c r="I1074" s="16" t="s">
        <v>282</v>
      </c>
      <c r="J1074" s="14" t="str">
        <f>VLOOKUP(L1074,[9]A3131!$P:$R,3,FALSE)</f>
        <v>B14 5SB</v>
      </c>
      <c r="K1074" s="14"/>
      <c r="L1074" s="13" t="s">
        <v>532</v>
      </c>
    </row>
    <row r="1075" spans="1:12" ht="22.5" customHeight="1" x14ac:dyDescent="0.35">
      <c r="A1075" s="11" t="s">
        <v>13</v>
      </c>
      <c r="B1075" s="11" t="s">
        <v>14</v>
      </c>
      <c r="C1075" s="12">
        <v>45016</v>
      </c>
      <c r="D1075" s="13" t="s">
        <v>32</v>
      </c>
      <c r="E1075" s="13" t="s">
        <v>26</v>
      </c>
      <c r="F1075" s="13" t="s">
        <v>531</v>
      </c>
      <c r="G1075" s="14">
        <f>VLOOKUP(L1075,[9]A3131!$P:$T,5,FALSE)</f>
        <v>44705197</v>
      </c>
      <c r="H1075" s="15">
        <v>7858.86</v>
      </c>
      <c r="I1075" s="16" t="s">
        <v>282</v>
      </c>
      <c r="J1075" s="14" t="str">
        <f>VLOOKUP(L1075,[9]A3131!$P:$R,3,FALSE)</f>
        <v>B14 5SB</v>
      </c>
      <c r="K1075" s="14"/>
      <c r="L1075" s="13" t="s">
        <v>532</v>
      </c>
    </row>
    <row r="1076" spans="1:12" ht="22.5" customHeight="1" x14ac:dyDescent="0.35">
      <c r="A1076" s="11" t="s">
        <v>13</v>
      </c>
      <c r="B1076" s="11" t="s">
        <v>14</v>
      </c>
      <c r="C1076" s="12">
        <v>45016</v>
      </c>
      <c r="D1076" s="13" t="s">
        <v>33</v>
      </c>
      <c r="E1076" s="13" t="s">
        <v>26</v>
      </c>
      <c r="F1076" s="13" t="s">
        <v>531</v>
      </c>
      <c r="G1076" s="14">
        <f>VLOOKUP(L1076,[9]A3131!$P:$T,5,FALSE)</f>
        <v>44705197</v>
      </c>
      <c r="H1076" s="15">
        <v>138</v>
      </c>
      <c r="I1076" s="16" t="s">
        <v>282</v>
      </c>
      <c r="J1076" s="14" t="str">
        <f>VLOOKUP(L1076,[9]A3131!$P:$R,3,FALSE)</f>
        <v>B14 5SB</v>
      </c>
      <c r="K1076" s="14"/>
      <c r="L1076" s="13" t="s">
        <v>532</v>
      </c>
    </row>
    <row r="1077" spans="1:12" ht="22.5" customHeight="1" x14ac:dyDescent="0.35">
      <c r="A1077" s="11" t="s">
        <v>13</v>
      </c>
      <c r="B1077" s="11" t="s">
        <v>14</v>
      </c>
      <c r="C1077" s="12">
        <v>45016</v>
      </c>
      <c r="D1077" s="13" t="s">
        <v>34</v>
      </c>
      <c r="E1077" s="13" t="s">
        <v>35</v>
      </c>
      <c r="F1077" s="13" t="s">
        <v>533</v>
      </c>
      <c r="G1077" s="14">
        <f>VLOOKUP(L1077,[9]A3131!$P:$T,5,FALSE)</f>
        <v>44466127</v>
      </c>
      <c r="H1077" s="15">
        <v>48384</v>
      </c>
      <c r="I1077" s="16"/>
      <c r="J1077" s="14" t="str">
        <f>VLOOKUP(L1077,[9]A3131!$P:$R,3,FALSE)</f>
        <v>B28 9HA</v>
      </c>
      <c r="K1077" s="14"/>
      <c r="L1077" s="13" t="s">
        <v>534</v>
      </c>
    </row>
    <row r="1078" spans="1:12" ht="22.5" customHeight="1" x14ac:dyDescent="0.35">
      <c r="A1078" s="11" t="s">
        <v>13</v>
      </c>
      <c r="B1078" s="11" t="s">
        <v>14</v>
      </c>
      <c r="C1078" s="12">
        <v>45016</v>
      </c>
      <c r="D1078" s="13" t="s">
        <v>126</v>
      </c>
      <c r="E1078" s="13" t="s">
        <v>64</v>
      </c>
      <c r="F1078" s="13" t="s">
        <v>535</v>
      </c>
      <c r="G1078" s="14">
        <f>VLOOKUP(L1078,[9]A3131!$P:$T,5,FALSE)</f>
        <v>44627143</v>
      </c>
      <c r="H1078" s="15">
        <v>228056.97</v>
      </c>
      <c r="I1078" s="16" t="str">
        <f>VLOOKUP(L1078,[9]A3131!$P:$Q,2,FALSE)</f>
        <v>2223 M12 Block payment FROM BSOL TO DGOH</v>
      </c>
      <c r="J1078" s="14" t="str">
        <f>VLOOKUP(L1078,[9]A3131!$P:$R,3,FALSE)</f>
        <v>DY1 2HQ</v>
      </c>
      <c r="K1078" s="14">
        <f>VLOOKUP(L1078,[9]A3131!$P:$S,4,FALSE)</f>
        <v>654919109</v>
      </c>
      <c r="L1078" s="13" t="s">
        <v>536</v>
      </c>
    </row>
    <row r="1079" spans="1:12" ht="22.5" customHeight="1" x14ac:dyDescent="0.35">
      <c r="A1079" s="11" t="s">
        <v>13</v>
      </c>
      <c r="B1079" s="11" t="s">
        <v>14</v>
      </c>
      <c r="C1079" s="12">
        <v>45016</v>
      </c>
      <c r="D1079" s="13" t="s">
        <v>50</v>
      </c>
      <c r="E1079" s="13" t="s">
        <v>26</v>
      </c>
      <c r="F1079" s="13" t="s">
        <v>537</v>
      </c>
      <c r="G1079" s="14">
        <f>VLOOKUP(L1079,[9]A3131!$P:$T,5,FALSE)</f>
        <v>44636273</v>
      </c>
      <c r="H1079" s="15">
        <v>1430</v>
      </c>
      <c r="I1079" s="16" t="s">
        <v>50</v>
      </c>
      <c r="J1079" s="14" t="str">
        <f>VLOOKUP(L1079,[9]A3131!$P:$R,3,FALSE)</f>
        <v>B31 3HB</v>
      </c>
      <c r="K1079" s="14"/>
      <c r="L1079" s="13" t="s">
        <v>538</v>
      </c>
    </row>
    <row r="1080" spans="1:12" ht="22.5" customHeight="1" x14ac:dyDescent="0.35">
      <c r="A1080" s="11" t="s">
        <v>13</v>
      </c>
      <c r="B1080" s="11" t="s">
        <v>14</v>
      </c>
      <c r="C1080" s="12">
        <v>45016</v>
      </c>
      <c r="D1080" s="13" t="s">
        <v>53</v>
      </c>
      <c r="E1080" s="13" t="s">
        <v>26</v>
      </c>
      <c r="F1080" s="13" t="s">
        <v>537</v>
      </c>
      <c r="G1080" s="14">
        <f>VLOOKUP(L1080,[9]A3131!$P:$T,5,FALSE)</f>
        <v>44636273</v>
      </c>
      <c r="H1080" s="15">
        <v>2191.75</v>
      </c>
      <c r="I1080" s="16" t="s">
        <v>53</v>
      </c>
      <c r="J1080" s="14" t="str">
        <f>VLOOKUP(L1080,[9]A3131!$P:$R,3,FALSE)</f>
        <v>B31 3HB</v>
      </c>
      <c r="K1080" s="14"/>
      <c r="L1080" s="13" t="s">
        <v>538</v>
      </c>
    </row>
    <row r="1081" spans="1:12" ht="22.5" customHeight="1" x14ac:dyDescent="0.35">
      <c r="A1081" s="11" t="s">
        <v>13</v>
      </c>
      <c r="B1081" s="11" t="s">
        <v>14</v>
      </c>
      <c r="C1081" s="12">
        <v>45016</v>
      </c>
      <c r="D1081" s="13" t="s">
        <v>54</v>
      </c>
      <c r="E1081" s="13" t="s">
        <v>26</v>
      </c>
      <c r="F1081" s="13" t="s">
        <v>537</v>
      </c>
      <c r="G1081" s="14">
        <f>VLOOKUP(L1081,[9]A3131!$P:$T,5,FALSE)</f>
        <v>44636273</v>
      </c>
      <c r="H1081" s="15">
        <v>24309.47</v>
      </c>
      <c r="I1081" s="16" t="s">
        <v>54</v>
      </c>
      <c r="J1081" s="14" t="str">
        <f>VLOOKUP(L1081,[9]A3131!$P:$R,3,FALSE)</f>
        <v>B31 3HB</v>
      </c>
      <c r="K1081" s="14"/>
      <c r="L1081" s="13" t="s">
        <v>538</v>
      </c>
    </row>
    <row r="1082" spans="1:12" ht="22.5" customHeight="1" x14ac:dyDescent="0.35">
      <c r="A1082" s="11" t="s">
        <v>13</v>
      </c>
      <c r="B1082" s="11" t="s">
        <v>14</v>
      </c>
      <c r="C1082" s="12">
        <v>45016</v>
      </c>
      <c r="D1082" s="13" t="s">
        <v>55</v>
      </c>
      <c r="E1082" s="13" t="s">
        <v>26</v>
      </c>
      <c r="F1082" s="13" t="s">
        <v>537</v>
      </c>
      <c r="G1082" s="14">
        <f>VLOOKUP(L1082,[9]A3131!$P:$T,5,FALSE)</f>
        <v>44636273</v>
      </c>
      <c r="H1082" s="15">
        <v>2258.42</v>
      </c>
      <c r="I1082" s="16" t="s">
        <v>55</v>
      </c>
      <c r="J1082" s="14" t="str">
        <f>VLOOKUP(L1082,[9]A3131!$P:$R,3,FALSE)</f>
        <v>B31 3HB</v>
      </c>
      <c r="K1082" s="14"/>
      <c r="L1082" s="13" t="s">
        <v>538</v>
      </c>
    </row>
    <row r="1083" spans="1:12" ht="22.5" customHeight="1" x14ac:dyDescent="0.35">
      <c r="A1083" s="11" t="s">
        <v>13</v>
      </c>
      <c r="B1083" s="11" t="s">
        <v>14</v>
      </c>
      <c r="C1083" s="12">
        <v>45016</v>
      </c>
      <c r="D1083" s="13" t="s">
        <v>56</v>
      </c>
      <c r="E1083" s="13" t="s">
        <v>26</v>
      </c>
      <c r="F1083" s="13" t="s">
        <v>537</v>
      </c>
      <c r="G1083" s="14">
        <f>VLOOKUP(L1083,[9]A3131!$P:$T,5,FALSE)</f>
        <v>44636273</v>
      </c>
      <c r="H1083" s="15">
        <v>4466.88</v>
      </c>
      <c r="I1083" s="16" t="s">
        <v>56</v>
      </c>
      <c r="J1083" s="14" t="str">
        <f>VLOOKUP(L1083,[9]A3131!$P:$R,3,FALSE)</f>
        <v>B31 3HB</v>
      </c>
      <c r="K1083" s="14"/>
      <c r="L1083" s="13" t="s">
        <v>538</v>
      </c>
    </row>
    <row r="1084" spans="1:12" ht="22.5" customHeight="1" x14ac:dyDescent="0.35">
      <c r="A1084" s="11" t="s">
        <v>13</v>
      </c>
      <c r="B1084" s="11" t="s">
        <v>14</v>
      </c>
      <c r="C1084" s="12">
        <v>45016</v>
      </c>
      <c r="D1084" s="13" t="s">
        <v>57</v>
      </c>
      <c r="E1084" s="13" t="s">
        <v>26</v>
      </c>
      <c r="F1084" s="13" t="s">
        <v>537</v>
      </c>
      <c r="G1084" s="14">
        <f>VLOOKUP(L1084,[9]A3131!$P:$T,5,FALSE)</f>
        <v>44636273</v>
      </c>
      <c r="H1084" s="15">
        <v>3877.11</v>
      </c>
      <c r="I1084" s="16" t="s">
        <v>57</v>
      </c>
      <c r="J1084" s="14" t="str">
        <f>VLOOKUP(L1084,[9]A3131!$P:$R,3,FALSE)</f>
        <v>B31 3HB</v>
      </c>
      <c r="K1084" s="14"/>
      <c r="L1084" s="13" t="s">
        <v>538</v>
      </c>
    </row>
    <row r="1085" spans="1:12" ht="22.5" customHeight="1" x14ac:dyDescent="0.35">
      <c r="A1085" s="11" t="s">
        <v>13</v>
      </c>
      <c r="B1085" s="11" t="s">
        <v>14</v>
      </c>
      <c r="C1085" s="12">
        <v>45016</v>
      </c>
      <c r="D1085" s="13" t="s">
        <v>67</v>
      </c>
      <c r="E1085" s="13" t="s">
        <v>68</v>
      </c>
      <c r="F1085" s="13" t="s">
        <v>539</v>
      </c>
      <c r="G1085" s="14">
        <f>VLOOKUP(L1085,[9]A3131!$P:$T,5,FALSE)</f>
        <v>44592303</v>
      </c>
      <c r="H1085" s="15">
        <v>52466</v>
      </c>
      <c r="I1085" s="16" t="str">
        <f>VLOOKUP(L1085,[9]A3131!$P:$Q,2,FALSE)</f>
        <v>LD MANDATE BSOL ICB Edgeview Homes March 23</v>
      </c>
      <c r="J1085" s="14" t="str">
        <f>VLOOKUP(L1085,[9]A3131!$P:$R,3,FALSE)</f>
        <v>DY7 6HT</v>
      </c>
      <c r="K1085" s="14"/>
      <c r="L1085" s="13" t="s">
        <v>540</v>
      </c>
    </row>
    <row r="1086" spans="1:12" ht="22.5" customHeight="1" x14ac:dyDescent="0.35">
      <c r="A1086" s="11" t="s">
        <v>13</v>
      </c>
      <c r="B1086" s="11" t="s">
        <v>14</v>
      </c>
      <c r="C1086" s="12">
        <v>45016</v>
      </c>
      <c r="D1086" s="13" t="s">
        <v>198</v>
      </c>
      <c r="E1086" s="13" t="s">
        <v>35</v>
      </c>
      <c r="F1086" s="13" t="s">
        <v>541</v>
      </c>
      <c r="G1086" s="14">
        <f>VLOOKUP(L1086,[9]A3131!$P:$T,5,FALSE)</f>
        <v>44477324</v>
      </c>
      <c r="H1086" s="15">
        <v>25654.6</v>
      </c>
      <c r="I1086" s="16"/>
      <c r="J1086" s="14" t="str">
        <f>VLOOKUP(L1086,[9]A3131!$P:$R,3,FALSE)</f>
        <v>CM23 3DH</v>
      </c>
      <c r="K1086" s="14"/>
      <c r="L1086" s="13" t="s">
        <v>542</v>
      </c>
    </row>
    <row r="1087" spans="1:12" ht="22.5" customHeight="1" x14ac:dyDescent="0.35">
      <c r="A1087" s="11" t="s">
        <v>13</v>
      </c>
      <c r="B1087" s="11" t="s">
        <v>14</v>
      </c>
      <c r="C1087" s="12">
        <v>45016</v>
      </c>
      <c r="D1087" s="13" t="s">
        <v>67</v>
      </c>
      <c r="E1087" s="13" t="s">
        <v>68</v>
      </c>
      <c r="F1087" s="13" t="s">
        <v>541</v>
      </c>
      <c r="G1087" s="14">
        <f>VLOOKUP(L1087,[9]A3131!$P:$T,5,FALSE)</f>
        <v>44592305</v>
      </c>
      <c r="H1087" s="15">
        <v>77599</v>
      </c>
      <c r="I1087" s="16" t="str">
        <f>VLOOKUP(L1087,[9]A3131!$P:$Q,2,FALSE)</f>
        <v>LD MANDATE BSOL ICB Fairmont Residential March 23</v>
      </c>
      <c r="J1087" s="14" t="str">
        <f>VLOOKUP(L1087,[9]A3131!$P:$R,3,FALSE)</f>
        <v>CM23 3DH</v>
      </c>
      <c r="K1087" s="14"/>
      <c r="L1087" s="13" t="s">
        <v>543</v>
      </c>
    </row>
    <row r="1088" spans="1:12" ht="22.5" customHeight="1" x14ac:dyDescent="0.35">
      <c r="A1088" s="11" t="s">
        <v>13</v>
      </c>
      <c r="B1088" s="11" t="s">
        <v>14</v>
      </c>
      <c r="C1088" s="12">
        <v>45016</v>
      </c>
      <c r="D1088" s="13" t="s">
        <v>168</v>
      </c>
      <c r="E1088" s="13" t="s">
        <v>26</v>
      </c>
      <c r="F1088" s="13" t="s">
        <v>544</v>
      </c>
      <c r="G1088" s="14">
        <f>VLOOKUP(L1088,[9]A3131!$P:$T,5,FALSE)</f>
        <v>44705099</v>
      </c>
      <c r="H1088" s="15">
        <v>52052.57</v>
      </c>
      <c r="I1088" s="16" t="str">
        <f>VLOOKUP(L1088,[9]A3131!$P:$Q,2,FALSE)</f>
        <v>Ess Serv - Contract Payments (APMS)</v>
      </c>
      <c r="J1088" s="14" t="str">
        <f>VLOOKUP(L1088,[9]A3131!$P:$R,3,FALSE)</f>
        <v>B12 9LP</v>
      </c>
      <c r="K1088" s="14"/>
      <c r="L1088" s="13" t="s">
        <v>545</v>
      </c>
    </row>
    <row r="1089" spans="1:12" ht="22.5" customHeight="1" x14ac:dyDescent="0.35">
      <c r="A1089" s="11" t="s">
        <v>13</v>
      </c>
      <c r="B1089" s="11" t="s">
        <v>14</v>
      </c>
      <c r="C1089" s="12">
        <v>45016</v>
      </c>
      <c r="D1089" s="13" t="s">
        <v>171</v>
      </c>
      <c r="E1089" s="13" t="s">
        <v>26</v>
      </c>
      <c r="F1089" s="13" t="s">
        <v>544</v>
      </c>
      <c r="G1089" s="14">
        <f>VLOOKUP(L1089,[9]A3131!$P:$T,5,FALSE)</f>
        <v>44705099</v>
      </c>
      <c r="H1089" s="15">
        <v>280</v>
      </c>
      <c r="I1089" s="16" t="str">
        <f>VLOOKUP(L1089,[9]A3131!$P:$Q,2,FALSE)</f>
        <v>Ess Serv - Contract Payments (APMS)</v>
      </c>
      <c r="J1089" s="14" t="str">
        <f>VLOOKUP(L1089,[9]A3131!$P:$R,3,FALSE)</f>
        <v>B12 9LP</v>
      </c>
      <c r="K1089" s="14"/>
      <c r="L1089" s="13" t="s">
        <v>545</v>
      </c>
    </row>
    <row r="1090" spans="1:12" ht="22.5" customHeight="1" x14ac:dyDescent="0.35">
      <c r="A1090" s="11" t="s">
        <v>13</v>
      </c>
      <c r="B1090" s="11" t="s">
        <v>14</v>
      </c>
      <c r="C1090" s="12">
        <v>45016</v>
      </c>
      <c r="D1090" s="13" t="s">
        <v>172</v>
      </c>
      <c r="E1090" s="13" t="s">
        <v>26</v>
      </c>
      <c r="F1090" s="13" t="s">
        <v>544</v>
      </c>
      <c r="G1090" s="14">
        <f>VLOOKUP(L1090,[9]A3131!$P:$T,5,FALSE)</f>
        <v>44705099</v>
      </c>
      <c r="H1090" s="15">
        <v>895.95</v>
      </c>
      <c r="I1090" s="16" t="str">
        <f>VLOOKUP(L1090,[9]A3131!$P:$Q,2,FALSE)</f>
        <v>Ess Serv - Contract Payments (APMS)</v>
      </c>
      <c r="J1090" s="14" t="str">
        <f>VLOOKUP(L1090,[9]A3131!$P:$R,3,FALSE)</f>
        <v>B12 9LP</v>
      </c>
      <c r="K1090" s="14"/>
      <c r="L1090" s="13" t="s">
        <v>545</v>
      </c>
    </row>
    <row r="1091" spans="1:12" ht="22.5" customHeight="1" x14ac:dyDescent="0.35">
      <c r="A1091" s="11" t="s">
        <v>13</v>
      </c>
      <c r="B1091" s="11" t="s">
        <v>14</v>
      </c>
      <c r="C1091" s="12">
        <v>45016</v>
      </c>
      <c r="D1091" s="13" t="s">
        <v>173</v>
      </c>
      <c r="E1091" s="13" t="s">
        <v>26</v>
      </c>
      <c r="F1091" s="13" t="s">
        <v>544</v>
      </c>
      <c r="G1091" s="14">
        <f>VLOOKUP(L1091,[9]A3131!$P:$T,5,FALSE)</f>
        <v>44705099</v>
      </c>
      <c r="H1091" s="15">
        <v>3799.05</v>
      </c>
      <c r="I1091" s="16" t="str">
        <f>VLOOKUP(L1091,[9]A3131!$P:$Q,2,FALSE)</f>
        <v>Ess Serv - Contract Payments (APMS)</v>
      </c>
      <c r="J1091" s="14" t="str">
        <f>VLOOKUP(L1091,[9]A3131!$P:$R,3,FALSE)</f>
        <v>B12 9LP</v>
      </c>
      <c r="K1091" s="14"/>
      <c r="L1091" s="13" t="s">
        <v>545</v>
      </c>
    </row>
    <row r="1092" spans="1:12" ht="22.5" customHeight="1" x14ac:dyDescent="0.35">
      <c r="A1092" s="11" t="s">
        <v>13</v>
      </c>
      <c r="B1092" s="11" t="s">
        <v>14</v>
      </c>
      <c r="C1092" s="12">
        <v>45016</v>
      </c>
      <c r="D1092" s="13" t="s">
        <v>67</v>
      </c>
      <c r="E1092" s="13" t="s">
        <v>68</v>
      </c>
      <c r="F1092" s="13" t="s">
        <v>546</v>
      </c>
      <c r="G1092" s="14">
        <f>VLOOKUP(L1092,[9]A3131!$P:$T,5,FALSE)</f>
        <v>44468000</v>
      </c>
      <c r="H1092" s="15">
        <v>62072.72</v>
      </c>
      <c r="I1092" s="16"/>
      <c r="J1092" s="14" t="str">
        <f>VLOOKUP(L1092,[9]A3131!$P:$R,3,FALSE)</f>
        <v>B31 3PU</v>
      </c>
      <c r="K1092" s="14"/>
      <c r="L1092" s="13" t="s">
        <v>547</v>
      </c>
    </row>
    <row r="1093" spans="1:12" ht="22.5" customHeight="1" x14ac:dyDescent="0.35">
      <c r="A1093" s="11" t="s">
        <v>13</v>
      </c>
      <c r="B1093" s="11" t="s">
        <v>14</v>
      </c>
      <c r="C1093" s="12">
        <v>45016</v>
      </c>
      <c r="D1093" s="13" t="s">
        <v>67</v>
      </c>
      <c r="E1093" s="13" t="s">
        <v>68</v>
      </c>
      <c r="F1093" s="13" t="s">
        <v>546</v>
      </c>
      <c r="G1093" s="14">
        <f>VLOOKUP(L1093,[9]A3131!$P:$T,5,FALSE)</f>
        <v>44468117</v>
      </c>
      <c r="H1093" s="15">
        <v>47110.84</v>
      </c>
      <c r="I1093" s="16"/>
      <c r="J1093" s="14" t="str">
        <f>VLOOKUP(L1093,[9]A3131!$P:$R,3,FALSE)</f>
        <v>B31 3PU</v>
      </c>
      <c r="K1093" s="14"/>
      <c r="L1093" s="13" t="s">
        <v>548</v>
      </c>
    </row>
    <row r="1094" spans="1:12" ht="22.5" customHeight="1" x14ac:dyDescent="0.35">
      <c r="A1094" s="11" t="s">
        <v>13</v>
      </c>
      <c r="B1094" s="11" t="s">
        <v>14</v>
      </c>
      <c r="C1094" s="12">
        <v>45016</v>
      </c>
      <c r="D1094" s="13" t="s">
        <v>198</v>
      </c>
      <c r="E1094" s="13" t="s">
        <v>35</v>
      </c>
      <c r="F1094" s="13" t="s">
        <v>546</v>
      </c>
      <c r="G1094" s="14">
        <f>VLOOKUP(L1094,[9]A3131!$P:$T,5,FALSE)</f>
        <v>44478960</v>
      </c>
      <c r="H1094" s="15">
        <v>27460.880000000001</v>
      </c>
      <c r="I1094" s="16"/>
      <c r="J1094" s="14" t="str">
        <f>VLOOKUP(L1094,[9]A3131!$P:$R,3,FALSE)</f>
        <v>B31 3PU</v>
      </c>
      <c r="K1094" s="14"/>
      <c r="L1094" s="13" t="s">
        <v>549</v>
      </c>
    </row>
    <row r="1095" spans="1:12" ht="22.5" customHeight="1" x14ac:dyDescent="0.35">
      <c r="A1095" s="11" t="s">
        <v>13</v>
      </c>
      <c r="B1095" s="11" t="s">
        <v>14</v>
      </c>
      <c r="C1095" s="12">
        <v>45016</v>
      </c>
      <c r="D1095" s="13" t="s">
        <v>67</v>
      </c>
      <c r="E1095" s="13" t="s">
        <v>68</v>
      </c>
      <c r="F1095" s="13" t="s">
        <v>546</v>
      </c>
      <c r="G1095" s="14">
        <f>VLOOKUP(L1095,[9]A3131!$P:$T,5,FALSE)</f>
        <v>44641347</v>
      </c>
      <c r="H1095" s="15">
        <v>68723.37</v>
      </c>
      <c r="I1095" s="16"/>
      <c r="J1095" s="14" t="str">
        <f>VLOOKUP(L1095,[9]A3131!$P:$R,3,FALSE)</f>
        <v>B31 3PU</v>
      </c>
      <c r="K1095" s="14"/>
      <c r="L1095" s="13" t="s">
        <v>550</v>
      </c>
    </row>
    <row r="1096" spans="1:12" ht="22.5" customHeight="1" x14ac:dyDescent="0.35">
      <c r="A1096" s="11" t="s">
        <v>13</v>
      </c>
      <c r="B1096" s="11" t="s">
        <v>14</v>
      </c>
      <c r="C1096" s="12">
        <v>45016</v>
      </c>
      <c r="D1096" s="13" t="s">
        <v>67</v>
      </c>
      <c r="E1096" s="13" t="s">
        <v>68</v>
      </c>
      <c r="F1096" s="13" t="s">
        <v>546</v>
      </c>
      <c r="G1096" s="14">
        <f>VLOOKUP(L1096,[9]A3131!$P:$T,5,FALSE)</f>
        <v>44641368</v>
      </c>
      <c r="H1096" s="15">
        <v>52158.43</v>
      </c>
      <c r="I1096" s="16"/>
      <c r="J1096" s="14" t="str">
        <f>VLOOKUP(L1096,[9]A3131!$P:$R,3,FALSE)</f>
        <v>B31 3PU</v>
      </c>
      <c r="K1096" s="14"/>
      <c r="L1096" s="13" t="s">
        <v>551</v>
      </c>
    </row>
    <row r="1097" spans="1:12" ht="22.5" customHeight="1" x14ac:dyDescent="0.35">
      <c r="A1097" s="11" t="s">
        <v>13</v>
      </c>
      <c r="B1097" s="11" t="s">
        <v>14</v>
      </c>
      <c r="C1097" s="12">
        <v>45016</v>
      </c>
      <c r="D1097" s="13" t="s">
        <v>67</v>
      </c>
      <c r="E1097" s="13" t="s">
        <v>68</v>
      </c>
      <c r="F1097" s="13" t="s">
        <v>546</v>
      </c>
      <c r="G1097" s="14">
        <f>VLOOKUP(L1097,[9]A3131!$P:$T,5,FALSE)</f>
        <v>44641325</v>
      </c>
      <c r="H1097" s="15">
        <v>28117.89</v>
      </c>
      <c r="I1097" s="16"/>
      <c r="J1097" s="14" t="str">
        <f>VLOOKUP(L1097,[9]A3131!$P:$R,3,FALSE)</f>
        <v>B31 3PU</v>
      </c>
      <c r="K1097" s="14"/>
      <c r="L1097" s="13" t="s">
        <v>552</v>
      </c>
    </row>
    <row r="1098" spans="1:12" ht="22.5" customHeight="1" x14ac:dyDescent="0.35">
      <c r="A1098" s="11" t="s">
        <v>13</v>
      </c>
      <c r="B1098" s="11" t="s">
        <v>14</v>
      </c>
      <c r="C1098" s="12">
        <v>45016</v>
      </c>
      <c r="D1098" s="13" t="s">
        <v>67</v>
      </c>
      <c r="E1098" s="13" t="s">
        <v>68</v>
      </c>
      <c r="F1098" s="13" t="s">
        <v>546</v>
      </c>
      <c r="G1098" s="14">
        <f>VLOOKUP(L1098,[9]A3131!$P:$T,5,FALSE)</f>
        <v>44676119</v>
      </c>
      <c r="H1098" s="15">
        <v>28117.89</v>
      </c>
      <c r="I1098" s="16"/>
      <c r="J1098" s="14" t="str">
        <f>VLOOKUP(L1098,[9]A3131!$P:$R,3,FALSE)</f>
        <v>B31 3PU</v>
      </c>
      <c r="K1098" s="14"/>
      <c r="L1098" s="13" t="s">
        <v>553</v>
      </c>
    </row>
    <row r="1099" spans="1:12" ht="22.5" customHeight="1" x14ac:dyDescent="0.35">
      <c r="A1099" s="11" t="s">
        <v>13</v>
      </c>
      <c r="B1099" s="11" t="s">
        <v>14</v>
      </c>
      <c r="C1099" s="12">
        <v>45016</v>
      </c>
      <c r="D1099" s="13" t="s">
        <v>67</v>
      </c>
      <c r="E1099" s="13" t="s">
        <v>68</v>
      </c>
      <c r="F1099" s="13" t="s">
        <v>546</v>
      </c>
      <c r="G1099" s="14">
        <f>VLOOKUP(L1099,[9]A3131!$P:$T,5,FALSE)</f>
        <v>44641349</v>
      </c>
      <c r="H1099" s="15">
        <v>25396.799999999999</v>
      </c>
      <c r="I1099" s="16"/>
      <c r="J1099" s="14" t="str">
        <f>VLOOKUP(L1099,[9]A3131!$P:$R,3,FALSE)</f>
        <v>B31 3PU</v>
      </c>
      <c r="K1099" s="14"/>
      <c r="L1099" s="13" t="s">
        <v>554</v>
      </c>
    </row>
    <row r="1100" spans="1:12" ht="22.5" customHeight="1" x14ac:dyDescent="0.35">
      <c r="A1100" s="11" t="s">
        <v>13</v>
      </c>
      <c r="B1100" s="11" t="s">
        <v>14</v>
      </c>
      <c r="C1100" s="12">
        <v>45016</v>
      </c>
      <c r="D1100" s="13" t="s">
        <v>67</v>
      </c>
      <c r="E1100" s="13" t="s">
        <v>68</v>
      </c>
      <c r="F1100" s="13" t="s">
        <v>546</v>
      </c>
      <c r="G1100" s="14">
        <f>VLOOKUP(L1100,[9]A3131!$P:$T,5,FALSE)</f>
        <v>44676133</v>
      </c>
      <c r="H1100" s="15">
        <v>28117.89</v>
      </c>
      <c r="I1100" s="16"/>
      <c r="J1100" s="14" t="str">
        <f>VLOOKUP(L1100,[9]A3131!$P:$R,3,FALSE)</f>
        <v>B31 3PU</v>
      </c>
      <c r="K1100" s="14"/>
      <c r="L1100" s="13" t="s">
        <v>555</v>
      </c>
    </row>
    <row r="1101" spans="1:12" ht="22.5" customHeight="1" x14ac:dyDescent="0.35">
      <c r="A1101" s="11" t="s">
        <v>13</v>
      </c>
      <c r="B1101" s="11" t="s">
        <v>14</v>
      </c>
      <c r="C1101" s="12">
        <v>45016</v>
      </c>
      <c r="D1101" s="13" t="s">
        <v>50</v>
      </c>
      <c r="E1101" s="13" t="s">
        <v>26</v>
      </c>
      <c r="F1101" s="13" t="s">
        <v>556</v>
      </c>
      <c r="G1101" s="14">
        <f>VLOOKUP(L1101,[9]A3131!$P:$T,5,FALSE)</f>
        <v>44636301</v>
      </c>
      <c r="H1101" s="15">
        <v>300</v>
      </c>
      <c r="I1101" s="16" t="s">
        <v>50</v>
      </c>
      <c r="J1101" s="14" t="str">
        <f>VLOOKUP(L1101,[9]A3131!$P:$R,3,FALSE)</f>
        <v>B44 0UY</v>
      </c>
      <c r="K1101" s="14"/>
      <c r="L1101" s="13" t="s">
        <v>557</v>
      </c>
    </row>
    <row r="1102" spans="1:12" ht="22.5" customHeight="1" x14ac:dyDescent="0.35">
      <c r="A1102" s="11" t="s">
        <v>13</v>
      </c>
      <c r="B1102" s="11" t="s">
        <v>14</v>
      </c>
      <c r="C1102" s="12">
        <v>45016</v>
      </c>
      <c r="D1102" s="13" t="s">
        <v>53</v>
      </c>
      <c r="E1102" s="13" t="s">
        <v>26</v>
      </c>
      <c r="F1102" s="13" t="s">
        <v>556</v>
      </c>
      <c r="G1102" s="14">
        <f>VLOOKUP(L1102,[9]A3131!$P:$T,5,FALSE)</f>
        <v>44636301</v>
      </c>
      <c r="H1102" s="15">
        <v>1696.06</v>
      </c>
      <c r="I1102" s="16" t="s">
        <v>53</v>
      </c>
      <c r="J1102" s="14" t="str">
        <f>VLOOKUP(L1102,[9]A3131!$P:$R,3,FALSE)</f>
        <v>B44 0UY</v>
      </c>
      <c r="K1102" s="14"/>
      <c r="L1102" s="13" t="s">
        <v>557</v>
      </c>
    </row>
    <row r="1103" spans="1:12" ht="22.5" customHeight="1" x14ac:dyDescent="0.35">
      <c r="A1103" s="11" t="s">
        <v>13</v>
      </c>
      <c r="B1103" s="11" t="s">
        <v>14</v>
      </c>
      <c r="C1103" s="12">
        <v>45016</v>
      </c>
      <c r="D1103" s="13" t="s">
        <v>54</v>
      </c>
      <c r="E1103" s="13" t="s">
        <v>26</v>
      </c>
      <c r="F1103" s="13" t="s">
        <v>556</v>
      </c>
      <c r="G1103" s="14">
        <f>VLOOKUP(L1103,[9]A3131!$P:$T,5,FALSE)</f>
        <v>44636301</v>
      </c>
      <c r="H1103" s="15">
        <v>19357.97</v>
      </c>
      <c r="I1103" s="16" t="s">
        <v>54</v>
      </c>
      <c r="J1103" s="14" t="str">
        <f>VLOOKUP(L1103,[9]A3131!$P:$R,3,FALSE)</f>
        <v>B44 0UY</v>
      </c>
      <c r="K1103" s="14"/>
      <c r="L1103" s="13" t="s">
        <v>557</v>
      </c>
    </row>
    <row r="1104" spans="1:12" ht="22.5" customHeight="1" x14ac:dyDescent="0.35">
      <c r="A1104" s="11" t="s">
        <v>13</v>
      </c>
      <c r="B1104" s="11" t="s">
        <v>14</v>
      </c>
      <c r="C1104" s="12">
        <v>45016</v>
      </c>
      <c r="D1104" s="13" t="s">
        <v>55</v>
      </c>
      <c r="E1104" s="13" t="s">
        <v>26</v>
      </c>
      <c r="F1104" s="13" t="s">
        <v>556</v>
      </c>
      <c r="G1104" s="14">
        <f>VLOOKUP(L1104,[9]A3131!$P:$T,5,FALSE)</f>
        <v>44636301</v>
      </c>
      <c r="H1104" s="15">
        <v>1798.4</v>
      </c>
      <c r="I1104" s="16" t="s">
        <v>55</v>
      </c>
      <c r="J1104" s="14" t="str">
        <f>VLOOKUP(L1104,[9]A3131!$P:$R,3,FALSE)</f>
        <v>B44 0UY</v>
      </c>
      <c r="K1104" s="14"/>
      <c r="L1104" s="13" t="s">
        <v>557</v>
      </c>
    </row>
    <row r="1105" spans="1:12" ht="22.5" customHeight="1" x14ac:dyDescent="0.35">
      <c r="A1105" s="11" t="s">
        <v>13</v>
      </c>
      <c r="B1105" s="11" t="s">
        <v>14</v>
      </c>
      <c r="C1105" s="12">
        <v>45016</v>
      </c>
      <c r="D1105" s="13" t="s">
        <v>56</v>
      </c>
      <c r="E1105" s="13" t="s">
        <v>26</v>
      </c>
      <c r="F1105" s="13" t="s">
        <v>556</v>
      </c>
      <c r="G1105" s="14">
        <f>VLOOKUP(L1105,[9]A3131!$P:$T,5,FALSE)</f>
        <v>44636301</v>
      </c>
      <c r="H1105" s="15">
        <v>3456.63</v>
      </c>
      <c r="I1105" s="16" t="s">
        <v>56</v>
      </c>
      <c r="J1105" s="14" t="str">
        <f>VLOOKUP(L1105,[9]A3131!$P:$R,3,FALSE)</f>
        <v>B44 0UY</v>
      </c>
      <c r="K1105" s="14"/>
      <c r="L1105" s="13" t="s">
        <v>557</v>
      </c>
    </row>
    <row r="1106" spans="1:12" ht="22.5" customHeight="1" x14ac:dyDescent="0.35">
      <c r="A1106" s="11" t="s">
        <v>13</v>
      </c>
      <c r="B1106" s="11" t="s">
        <v>14</v>
      </c>
      <c r="C1106" s="12">
        <v>45016</v>
      </c>
      <c r="D1106" s="13" t="s">
        <v>57</v>
      </c>
      <c r="E1106" s="13" t="s">
        <v>26</v>
      </c>
      <c r="F1106" s="13" t="s">
        <v>556</v>
      </c>
      <c r="G1106" s="14">
        <f>VLOOKUP(L1106,[9]A3131!$P:$T,5,FALSE)</f>
        <v>44636301</v>
      </c>
      <c r="H1106" s="15">
        <v>3087.4</v>
      </c>
      <c r="I1106" s="16" t="s">
        <v>57</v>
      </c>
      <c r="J1106" s="14" t="str">
        <f>VLOOKUP(L1106,[9]A3131!$P:$R,3,FALSE)</f>
        <v>B44 0UY</v>
      </c>
      <c r="K1106" s="14"/>
      <c r="L1106" s="13" t="s">
        <v>557</v>
      </c>
    </row>
    <row r="1107" spans="1:12" ht="22.5" customHeight="1" x14ac:dyDescent="0.35">
      <c r="A1107" s="11" t="s">
        <v>13</v>
      </c>
      <c r="B1107" s="11" t="s">
        <v>14</v>
      </c>
      <c r="C1107" s="12">
        <v>45016</v>
      </c>
      <c r="D1107" s="13" t="s">
        <v>141</v>
      </c>
      <c r="E1107" s="13" t="s">
        <v>142</v>
      </c>
      <c r="F1107" s="13" t="s">
        <v>558</v>
      </c>
      <c r="G1107" s="14">
        <f>VLOOKUP(L1107,[9]A3131!$P:$T,5,FALSE)</f>
        <v>44675935</v>
      </c>
      <c r="H1107" s="15">
        <v>36126</v>
      </c>
      <c r="I1107" s="16"/>
      <c r="J1107" s="14" t="str">
        <f>VLOOKUP(L1107,[9]A3131!$P:$R,3,FALSE)</f>
        <v>B90 4DD</v>
      </c>
      <c r="K1107" s="14"/>
      <c r="L1107" s="13" t="s">
        <v>559</v>
      </c>
    </row>
    <row r="1108" spans="1:12" ht="22.5" customHeight="1" x14ac:dyDescent="0.35">
      <c r="A1108" s="11" t="s">
        <v>13</v>
      </c>
      <c r="B1108" s="11" t="s">
        <v>14</v>
      </c>
      <c r="C1108" s="12">
        <v>45016</v>
      </c>
      <c r="D1108" s="13" t="s">
        <v>105</v>
      </c>
      <c r="E1108" s="13" t="s">
        <v>189</v>
      </c>
      <c r="F1108" s="13" t="s">
        <v>558</v>
      </c>
      <c r="G1108" s="14">
        <f>VLOOKUP(L1108,[9]A3131!$P:$T,5,FALSE)</f>
        <v>44546372</v>
      </c>
      <c r="H1108" s="15">
        <v>27893.67</v>
      </c>
      <c r="I1108" s="16" t="str">
        <f>VLOOKUP(L1108,[9]A3131!$P:$Q,2,FALSE)</f>
        <v>UPO Quarter 4 2022-23 12%</v>
      </c>
      <c r="J1108" s="14" t="str">
        <f>VLOOKUP(L1108,[9]A3131!$P:$R,3,FALSE)</f>
        <v>B90 4DD</v>
      </c>
      <c r="K1108" s="14"/>
      <c r="L1108" s="13" t="s">
        <v>560</v>
      </c>
    </row>
    <row r="1109" spans="1:12" ht="22.5" customHeight="1" x14ac:dyDescent="0.35">
      <c r="A1109" s="11" t="s">
        <v>13</v>
      </c>
      <c r="B1109" s="11" t="s">
        <v>14</v>
      </c>
      <c r="C1109" s="12">
        <v>45016</v>
      </c>
      <c r="D1109" s="13" t="s">
        <v>50</v>
      </c>
      <c r="E1109" s="13" t="s">
        <v>26</v>
      </c>
      <c r="F1109" s="13" t="s">
        <v>561</v>
      </c>
      <c r="G1109" s="14">
        <f>VLOOKUP(L1109,[9]A3131!$P:$T,5,FALSE)</f>
        <v>44636307</v>
      </c>
      <c r="H1109" s="15">
        <v>4730</v>
      </c>
      <c r="I1109" s="16" t="s">
        <v>50</v>
      </c>
      <c r="J1109" s="14" t="str">
        <f>VLOOKUP(L1109,[9]A3131!$P:$R,3,FALSE)</f>
        <v>B90 4DD</v>
      </c>
      <c r="K1109" s="14"/>
      <c r="L1109" s="13" t="s">
        <v>562</v>
      </c>
    </row>
    <row r="1110" spans="1:12" ht="22.5" customHeight="1" x14ac:dyDescent="0.35">
      <c r="A1110" s="11" t="s">
        <v>13</v>
      </c>
      <c r="B1110" s="11" t="s">
        <v>14</v>
      </c>
      <c r="C1110" s="12">
        <v>45016</v>
      </c>
      <c r="D1110" s="13" t="s">
        <v>53</v>
      </c>
      <c r="E1110" s="13" t="s">
        <v>26</v>
      </c>
      <c r="F1110" s="13" t="s">
        <v>561</v>
      </c>
      <c r="G1110" s="14">
        <f>VLOOKUP(L1110,[9]A3131!$P:$T,5,FALSE)</f>
        <v>44636307</v>
      </c>
      <c r="H1110" s="15">
        <v>2452.54</v>
      </c>
      <c r="I1110" s="16" t="s">
        <v>53</v>
      </c>
      <c r="J1110" s="14" t="str">
        <f>VLOOKUP(L1110,[9]A3131!$P:$R,3,FALSE)</f>
        <v>B90 4DD</v>
      </c>
      <c r="K1110" s="14"/>
      <c r="L1110" s="13" t="s">
        <v>562</v>
      </c>
    </row>
    <row r="1111" spans="1:12" ht="22.5" customHeight="1" x14ac:dyDescent="0.35">
      <c r="A1111" s="11" t="s">
        <v>13</v>
      </c>
      <c r="B1111" s="11" t="s">
        <v>14</v>
      </c>
      <c r="C1111" s="12">
        <v>45016</v>
      </c>
      <c r="D1111" s="13" t="s">
        <v>54</v>
      </c>
      <c r="E1111" s="13" t="s">
        <v>26</v>
      </c>
      <c r="F1111" s="13" t="s">
        <v>561</v>
      </c>
      <c r="G1111" s="14">
        <f>VLOOKUP(L1111,[9]A3131!$P:$T,5,FALSE)</f>
        <v>44636307</v>
      </c>
      <c r="H1111" s="15">
        <v>23564.52</v>
      </c>
      <c r="I1111" s="16" t="s">
        <v>54</v>
      </c>
      <c r="J1111" s="14" t="str">
        <f>VLOOKUP(L1111,[9]A3131!$P:$R,3,FALSE)</f>
        <v>B90 4DD</v>
      </c>
      <c r="K1111" s="14"/>
      <c r="L1111" s="13" t="s">
        <v>562</v>
      </c>
    </row>
    <row r="1112" spans="1:12" ht="22.5" customHeight="1" x14ac:dyDescent="0.35">
      <c r="A1112" s="11" t="s">
        <v>13</v>
      </c>
      <c r="B1112" s="11" t="s">
        <v>14</v>
      </c>
      <c r="C1112" s="12">
        <v>45016</v>
      </c>
      <c r="D1112" s="13" t="s">
        <v>55</v>
      </c>
      <c r="E1112" s="13" t="s">
        <v>26</v>
      </c>
      <c r="F1112" s="13" t="s">
        <v>561</v>
      </c>
      <c r="G1112" s="14">
        <f>VLOOKUP(L1112,[9]A3131!$P:$T,5,FALSE)</f>
        <v>44636307</v>
      </c>
      <c r="H1112" s="15">
        <v>2189.21</v>
      </c>
      <c r="I1112" s="16" t="s">
        <v>55</v>
      </c>
      <c r="J1112" s="14" t="str">
        <f>VLOOKUP(L1112,[9]A3131!$P:$R,3,FALSE)</f>
        <v>B90 4DD</v>
      </c>
      <c r="K1112" s="14"/>
      <c r="L1112" s="13" t="s">
        <v>562</v>
      </c>
    </row>
    <row r="1113" spans="1:12" ht="22.5" customHeight="1" x14ac:dyDescent="0.35">
      <c r="A1113" s="11" t="s">
        <v>13</v>
      </c>
      <c r="B1113" s="11" t="s">
        <v>14</v>
      </c>
      <c r="C1113" s="12">
        <v>45016</v>
      </c>
      <c r="D1113" s="13" t="s">
        <v>56</v>
      </c>
      <c r="E1113" s="13" t="s">
        <v>26</v>
      </c>
      <c r="F1113" s="13" t="s">
        <v>561</v>
      </c>
      <c r="G1113" s="14">
        <f>VLOOKUP(L1113,[9]A3131!$P:$T,5,FALSE)</f>
        <v>44636307</v>
      </c>
      <c r="H1113" s="15">
        <v>4998.38</v>
      </c>
      <c r="I1113" s="16" t="s">
        <v>56</v>
      </c>
      <c r="J1113" s="14" t="str">
        <f>VLOOKUP(L1113,[9]A3131!$P:$R,3,FALSE)</f>
        <v>B90 4DD</v>
      </c>
      <c r="K1113" s="14"/>
      <c r="L1113" s="13" t="s">
        <v>562</v>
      </c>
    </row>
    <row r="1114" spans="1:12" ht="22.5" customHeight="1" x14ac:dyDescent="0.35">
      <c r="A1114" s="11" t="s">
        <v>13</v>
      </c>
      <c r="B1114" s="11" t="s">
        <v>14</v>
      </c>
      <c r="C1114" s="12">
        <v>45016</v>
      </c>
      <c r="D1114" s="13" t="s">
        <v>57</v>
      </c>
      <c r="E1114" s="13" t="s">
        <v>26</v>
      </c>
      <c r="F1114" s="13" t="s">
        <v>561</v>
      </c>
      <c r="G1114" s="14">
        <f>VLOOKUP(L1114,[9]A3131!$P:$T,5,FALSE)</f>
        <v>44636307</v>
      </c>
      <c r="H1114" s="15">
        <v>3758.3</v>
      </c>
      <c r="I1114" s="16" t="s">
        <v>57</v>
      </c>
      <c r="J1114" s="14" t="str">
        <f>VLOOKUP(L1114,[9]A3131!$P:$R,3,FALSE)</f>
        <v>B90 4DD</v>
      </c>
      <c r="K1114" s="14"/>
      <c r="L1114" s="13" t="s">
        <v>562</v>
      </c>
    </row>
    <row r="1115" spans="1:12" ht="22.5" customHeight="1" x14ac:dyDescent="0.35">
      <c r="A1115" s="11" t="s">
        <v>13</v>
      </c>
      <c r="B1115" s="11" t="s">
        <v>14</v>
      </c>
      <c r="C1115" s="12">
        <v>45016</v>
      </c>
      <c r="D1115" s="13" t="s">
        <v>28</v>
      </c>
      <c r="E1115" s="13" t="s">
        <v>26</v>
      </c>
      <c r="F1115" s="13" t="s">
        <v>563</v>
      </c>
      <c r="G1115" s="14">
        <f>VLOOKUP(L1115,[9]A3131!$P:$T,5,FALSE)</f>
        <v>44735654</v>
      </c>
      <c r="H1115" s="15">
        <v>26817.040000000001</v>
      </c>
      <c r="I1115" s="16" t="s">
        <v>28</v>
      </c>
      <c r="J1115" s="14" t="str">
        <f>VLOOKUP(L1115,[9]A3131!$P:$R,3,FALSE)</f>
        <v>B8 1RT</v>
      </c>
      <c r="K1115" s="14"/>
      <c r="L1115" s="13" t="s">
        <v>564</v>
      </c>
    </row>
    <row r="1116" spans="1:12" ht="22.5" customHeight="1" x14ac:dyDescent="0.35">
      <c r="A1116" s="11" t="s">
        <v>13</v>
      </c>
      <c r="B1116" s="11" t="s">
        <v>14</v>
      </c>
      <c r="C1116" s="12">
        <v>45016</v>
      </c>
      <c r="D1116" s="13" t="s">
        <v>257</v>
      </c>
      <c r="E1116" s="13" t="s">
        <v>26</v>
      </c>
      <c r="F1116" s="13" t="s">
        <v>563</v>
      </c>
      <c r="G1116" s="14">
        <f>VLOOKUP(L1116,[9]A3131!$P:$T,5,FALSE)</f>
        <v>44735654</v>
      </c>
      <c r="H1116" s="15">
        <v>63891.98</v>
      </c>
      <c r="I1116" s="16" t="s">
        <v>257</v>
      </c>
      <c r="J1116" s="14" t="str">
        <f>VLOOKUP(L1116,[9]A3131!$P:$R,3,FALSE)</f>
        <v>B8 1RT</v>
      </c>
      <c r="K1116" s="14"/>
      <c r="L1116" s="13" t="s">
        <v>564</v>
      </c>
    </row>
    <row r="1117" spans="1:12" ht="22.5" customHeight="1" x14ac:dyDescent="0.35">
      <c r="A1117" s="11" t="s">
        <v>13</v>
      </c>
      <c r="B1117" s="11" t="s">
        <v>14</v>
      </c>
      <c r="C1117" s="12">
        <v>45016</v>
      </c>
      <c r="D1117" s="13" t="s">
        <v>258</v>
      </c>
      <c r="E1117" s="13" t="s">
        <v>26</v>
      </c>
      <c r="F1117" s="13" t="s">
        <v>563</v>
      </c>
      <c r="G1117" s="14">
        <f>VLOOKUP(L1117,[9]A3131!$P:$T,5,FALSE)</f>
        <v>44735654</v>
      </c>
      <c r="H1117" s="15">
        <v>6219.1</v>
      </c>
      <c r="I1117" s="16" t="s">
        <v>258</v>
      </c>
      <c r="J1117" s="14" t="str">
        <f>VLOOKUP(L1117,[9]A3131!$P:$R,3,FALSE)</f>
        <v>B8 1RT</v>
      </c>
      <c r="K1117" s="14"/>
      <c r="L1117" s="13" t="s">
        <v>564</v>
      </c>
    </row>
    <row r="1118" spans="1:12" ht="22.5" customHeight="1" x14ac:dyDescent="0.35">
      <c r="A1118" s="11" t="s">
        <v>13</v>
      </c>
      <c r="B1118" s="11" t="s">
        <v>14</v>
      </c>
      <c r="C1118" s="12">
        <v>45016</v>
      </c>
      <c r="D1118" s="13" t="s">
        <v>30</v>
      </c>
      <c r="E1118" s="13" t="s">
        <v>26</v>
      </c>
      <c r="F1118" s="13" t="s">
        <v>563</v>
      </c>
      <c r="G1118" s="14">
        <f>VLOOKUP(L1118,[9]A3131!$P:$T,5,FALSE)</f>
        <v>44735654</v>
      </c>
      <c r="H1118" s="15">
        <v>434.12</v>
      </c>
      <c r="I1118" s="16" t="s">
        <v>30</v>
      </c>
      <c r="J1118" s="14" t="str">
        <f>VLOOKUP(L1118,[9]A3131!$P:$R,3,FALSE)</f>
        <v>B8 1RT</v>
      </c>
      <c r="K1118" s="14"/>
      <c r="L1118" s="13" t="s">
        <v>564</v>
      </c>
    </row>
    <row r="1119" spans="1:12" ht="22.5" customHeight="1" x14ac:dyDescent="0.35">
      <c r="A1119" s="11" t="s">
        <v>13</v>
      </c>
      <c r="B1119" s="11" t="s">
        <v>14</v>
      </c>
      <c r="C1119" s="12">
        <v>45016</v>
      </c>
      <c r="D1119" s="13" t="s">
        <v>260</v>
      </c>
      <c r="E1119" s="13" t="s">
        <v>26</v>
      </c>
      <c r="F1119" s="13" t="s">
        <v>563</v>
      </c>
      <c r="G1119" s="14">
        <f>VLOOKUP(L1119,[9]A3131!$P:$T,5,FALSE)</f>
        <v>44735654</v>
      </c>
      <c r="H1119" s="15">
        <v>10408.620000000001</v>
      </c>
      <c r="I1119" s="16" t="s">
        <v>260</v>
      </c>
      <c r="J1119" s="14" t="str">
        <f>VLOOKUP(L1119,[9]A3131!$P:$R,3,FALSE)</f>
        <v>B8 1RT</v>
      </c>
      <c r="K1119" s="14"/>
      <c r="L1119" s="13" t="s">
        <v>564</v>
      </c>
    </row>
    <row r="1120" spans="1:12" ht="22.5" customHeight="1" x14ac:dyDescent="0.35">
      <c r="A1120" s="11" t="s">
        <v>13</v>
      </c>
      <c r="B1120" s="11" t="s">
        <v>14</v>
      </c>
      <c r="C1120" s="12">
        <v>45016</v>
      </c>
      <c r="D1120" s="13" t="s">
        <v>115</v>
      </c>
      <c r="E1120" s="13" t="s">
        <v>26</v>
      </c>
      <c r="F1120" s="13" t="s">
        <v>563</v>
      </c>
      <c r="G1120" s="14">
        <f>VLOOKUP(L1120,[9]A3131!$P:$T,5,FALSE)</f>
        <v>44735654</v>
      </c>
      <c r="H1120" s="15">
        <v>5000</v>
      </c>
      <c r="I1120" s="16" t="s">
        <v>115</v>
      </c>
      <c r="J1120" s="14" t="str">
        <f>VLOOKUP(L1120,[9]A3131!$P:$R,3,FALSE)</f>
        <v>B8 1RT</v>
      </c>
      <c r="K1120" s="14"/>
      <c r="L1120" s="13" t="s">
        <v>564</v>
      </c>
    </row>
    <row r="1121" spans="1:12" ht="22.5" customHeight="1" x14ac:dyDescent="0.35">
      <c r="A1121" s="11" t="s">
        <v>13</v>
      </c>
      <c r="B1121" s="11" t="s">
        <v>14</v>
      </c>
      <c r="C1121" s="12">
        <v>45016</v>
      </c>
      <c r="D1121" s="13" t="s">
        <v>31</v>
      </c>
      <c r="E1121" s="13" t="s">
        <v>26</v>
      </c>
      <c r="F1121" s="13" t="s">
        <v>563</v>
      </c>
      <c r="G1121" s="14">
        <f>VLOOKUP(L1121,[9]A3131!$P:$T,5,FALSE)</f>
        <v>44735654</v>
      </c>
      <c r="H1121" s="15">
        <v>1429.17</v>
      </c>
      <c r="I1121" s="16" t="s">
        <v>31</v>
      </c>
      <c r="J1121" s="14" t="str">
        <f>VLOOKUP(L1121,[9]A3131!$P:$R,3,FALSE)</f>
        <v>B8 1RT</v>
      </c>
      <c r="K1121" s="14"/>
      <c r="L1121" s="13" t="s">
        <v>564</v>
      </c>
    </row>
    <row r="1122" spans="1:12" ht="22.5" customHeight="1" x14ac:dyDescent="0.35">
      <c r="A1122" s="11" t="s">
        <v>13</v>
      </c>
      <c r="B1122" s="11" t="s">
        <v>14</v>
      </c>
      <c r="C1122" s="12">
        <v>45016</v>
      </c>
      <c r="D1122" s="13" t="s">
        <v>32</v>
      </c>
      <c r="E1122" s="13" t="s">
        <v>26</v>
      </c>
      <c r="F1122" s="13" t="s">
        <v>563</v>
      </c>
      <c r="G1122" s="14">
        <f>VLOOKUP(L1122,[9]A3131!$P:$T,5,FALSE)</f>
        <v>44735654</v>
      </c>
      <c r="H1122" s="15">
        <v>1815.56</v>
      </c>
      <c r="I1122" s="16" t="s">
        <v>32</v>
      </c>
      <c r="J1122" s="14" t="str">
        <f>VLOOKUP(L1122,[9]A3131!$P:$R,3,FALSE)</f>
        <v>B8 1RT</v>
      </c>
      <c r="K1122" s="14"/>
      <c r="L1122" s="13" t="s">
        <v>564</v>
      </c>
    </row>
    <row r="1123" spans="1:12" ht="22.5" customHeight="1" x14ac:dyDescent="0.35">
      <c r="A1123" s="11" t="s">
        <v>13</v>
      </c>
      <c r="B1123" s="11" t="s">
        <v>14</v>
      </c>
      <c r="C1123" s="12">
        <v>45016</v>
      </c>
      <c r="D1123" s="13" t="s">
        <v>261</v>
      </c>
      <c r="E1123" s="13" t="s">
        <v>26</v>
      </c>
      <c r="F1123" s="13" t="s">
        <v>563</v>
      </c>
      <c r="G1123" s="14">
        <f>VLOOKUP(L1123,[9]A3131!$P:$T,5,FALSE)</f>
        <v>44735654</v>
      </c>
      <c r="H1123" s="15">
        <v>2039</v>
      </c>
      <c r="I1123" s="16" t="s">
        <v>261</v>
      </c>
      <c r="J1123" s="14" t="str">
        <f>VLOOKUP(L1123,[9]A3131!$P:$R,3,FALSE)</f>
        <v>B8 1RT</v>
      </c>
      <c r="K1123" s="14"/>
      <c r="L1123" s="13" t="s">
        <v>564</v>
      </c>
    </row>
    <row r="1124" spans="1:12" ht="22.5" customHeight="1" x14ac:dyDescent="0.35">
      <c r="A1124" s="11" t="s">
        <v>13</v>
      </c>
      <c r="B1124" s="11" t="s">
        <v>14</v>
      </c>
      <c r="C1124" s="12">
        <v>45016</v>
      </c>
      <c r="D1124" s="13" t="s">
        <v>515</v>
      </c>
      <c r="E1124" s="13" t="s">
        <v>26</v>
      </c>
      <c r="F1124" s="13" t="s">
        <v>563</v>
      </c>
      <c r="G1124" s="14">
        <f>VLOOKUP(L1124,[9]A3131!$P:$T,5,FALSE)</f>
        <v>44735654</v>
      </c>
      <c r="H1124" s="15">
        <v>4623.12</v>
      </c>
      <c r="I1124" s="16" t="s">
        <v>515</v>
      </c>
      <c r="J1124" s="14" t="str">
        <f>VLOOKUP(L1124,[9]A3131!$P:$R,3,FALSE)</f>
        <v>B8 1RT</v>
      </c>
      <c r="K1124" s="14"/>
      <c r="L1124" s="13" t="s">
        <v>564</v>
      </c>
    </row>
    <row r="1125" spans="1:12" ht="22.5" customHeight="1" x14ac:dyDescent="0.35">
      <c r="A1125" s="11" t="s">
        <v>13</v>
      </c>
      <c r="B1125" s="11" t="s">
        <v>14</v>
      </c>
      <c r="C1125" s="12">
        <v>45016</v>
      </c>
      <c r="D1125" s="13" t="s">
        <v>264</v>
      </c>
      <c r="E1125" s="13" t="s">
        <v>26</v>
      </c>
      <c r="F1125" s="13" t="s">
        <v>563</v>
      </c>
      <c r="G1125" s="14">
        <f>VLOOKUP(L1125,[9]A3131!$P:$T,5,FALSE)</f>
        <v>44735654</v>
      </c>
      <c r="H1125" s="15">
        <v>2219.1</v>
      </c>
      <c r="I1125" s="16" t="s">
        <v>264</v>
      </c>
      <c r="J1125" s="14" t="str">
        <f>VLOOKUP(L1125,[9]A3131!$P:$R,3,FALSE)</f>
        <v>B8 1RT</v>
      </c>
      <c r="K1125" s="14"/>
      <c r="L1125" s="13" t="s">
        <v>564</v>
      </c>
    </row>
    <row r="1126" spans="1:12" ht="22.5" customHeight="1" x14ac:dyDescent="0.35">
      <c r="A1126" s="11" t="s">
        <v>13</v>
      </c>
      <c r="B1126" s="11" t="s">
        <v>14</v>
      </c>
      <c r="C1126" s="12">
        <v>45016</v>
      </c>
      <c r="D1126" s="13" t="s">
        <v>28</v>
      </c>
      <c r="E1126" s="13" t="s">
        <v>26</v>
      </c>
      <c r="F1126" s="13" t="s">
        <v>563</v>
      </c>
      <c r="G1126" s="14">
        <f>VLOOKUP(L1126,[9]A3131!$P:$T,5,FALSE)</f>
        <v>44778280</v>
      </c>
      <c r="H1126" s="15">
        <v>128000</v>
      </c>
      <c r="I1126" s="16" t="s">
        <v>28</v>
      </c>
      <c r="J1126" s="14" t="str">
        <f>VLOOKUP(L1126,[9]A3131!$P:$R,3,FALSE)</f>
        <v>B8 1RT</v>
      </c>
      <c r="K1126" s="14"/>
      <c r="L1126" s="13" t="s">
        <v>565</v>
      </c>
    </row>
    <row r="1127" spans="1:12" ht="22.5" customHeight="1" x14ac:dyDescent="0.35">
      <c r="A1127" s="11" t="s">
        <v>13</v>
      </c>
      <c r="B1127" s="11" t="s">
        <v>14</v>
      </c>
      <c r="C1127" s="12">
        <v>45016</v>
      </c>
      <c r="D1127" s="13" t="s">
        <v>25</v>
      </c>
      <c r="E1127" s="13" t="s">
        <v>26</v>
      </c>
      <c r="F1127" s="13" t="s">
        <v>566</v>
      </c>
      <c r="G1127" s="14">
        <f>VLOOKUP(L1127,[9]A3131!$P:$T,5,FALSE)</f>
        <v>44705427</v>
      </c>
      <c r="H1127" s="15">
        <v>140</v>
      </c>
      <c r="I1127" s="16" t="s">
        <v>25</v>
      </c>
      <c r="J1127" s="14" t="str">
        <f>VLOOKUP(L1127,[9]A3131!$P:$R,3,FALSE)</f>
        <v>B8 3SW</v>
      </c>
      <c r="K1127" s="14"/>
      <c r="L1127" s="13" t="s">
        <v>567</v>
      </c>
    </row>
    <row r="1128" spans="1:12" ht="22.5" customHeight="1" x14ac:dyDescent="0.35">
      <c r="A1128" s="11" t="s">
        <v>13</v>
      </c>
      <c r="B1128" s="11" t="s">
        <v>14</v>
      </c>
      <c r="C1128" s="12">
        <v>45016</v>
      </c>
      <c r="D1128" s="13" t="s">
        <v>28</v>
      </c>
      <c r="E1128" s="13" t="s">
        <v>26</v>
      </c>
      <c r="F1128" s="13" t="s">
        <v>566</v>
      </c>
      <c r="G1128" s="14">
        <f>VLOOKUP(L1128,[9]A3131!$P:$T,5,FALSE)</f>
        <v>44705427</v>
      </c>
      <c r="H1128" s="15">
        <v>50634.43</v>
      </c>
      <c r="I1128" s="16" t="s">
        <v>28</v>
      </c>
      <c r="J1128" s="14" t="str">
        <f>VLOOKUP(L1128,[9]A3131!$P:$R,3,FALSE)</f>
        <v>B8 3SW</v>
      </c>
      <c r="K1128" s="14"/>
      <c r="L1128" s="13" t="s">
        <v>567</v>
      </c>
    </row>
    <row r="1129" spans="1:12" ht="22.5" customHeight="1" x14ac:dyDescent="0.35">
      <c r="A1129" s="11" t="s">
        <v>13</v>
      </c>
      <c r="B1129" s="11" t="s">
        <v>14</v>
      </c>
      <c r="C1129" s="12">
        <v>45016</v>
      </c>
      <c r="D1129" s="13" t="s">
        <v>30</v>
      </c>
      <c r="E1129" s="13" t="s">
        <v>26</v>
      </c>
      <c r="F1129" s="13" t="s">
        <v>566</v>
      </c>
      <c r="G1129" s="14">
        <f>VLOOKUP(L1129,[9]A3131!$P:$T,5,FALSE)</f>
        <v>44705427</v>
      </c>
      <c r="H1129" s="15">
        <v>910.34</v>
      </c>
      <c r="I1129" s="16" t="s">
        <v>30</v>
      </c>
      <c r="J1129" s="14" t="str">
        <f>VLOOKUP(L1129,[9]A3131!$P:$R,3,FALSE)</f>
        <v>B8 3SW</v>
      </c>
      <c r="K1129" s="14"/>
      <c r="L1129" s="13" t="s">
        <v>567</v>
      </c>
    </row>
    <row r="1130" spans="1:12" ht="22.5" customHeight="1" x14ac:dyDescent="0.35">
      <c r="A1130" s="11" t="s">
        <v>13</v>
      </c>
      <c r="B1130" s="11" t="s">
        <v>14</v>
      </c>
      <c r="C1130" s="12">
        <v>45016</v>
      </c>
      <c r="D1130" s="13" t="s">
        <v>94</v>
      </c>
      <c r="E1130" s="13" t="s">
        <v>26</v>
      </c>
      <c r="F1130" s="13" t="s">
        <v>566</v>
      </c>
      <c r="G1130" s="14">
        <f>VLOOKUP(L1130,[9]A3131!$P:$T,5,FALSE)</f>
        <v>44705427</v>
      </c>
      <c r="H1130" s="15">
        <v>43.5</v>
      </c>
      <c r="I1130" s="16" t="s">
        <v>94</v>
      </c>
      <c r="J1130" s="14" t="str">
        <f>VLOOKUP(L1130,[9]A3131!$P:$R,3,FALSE)</f>
        <v>B8 3SW</v>
      </c>
      <c r="K1130" s="14"/>
      <c r="L1130" s="13" t="s">
        <v>567</v>
      </c>
    </row>
    <row r="1131" spans="1:12" ht="22.5" customHeight="1" x14ac:dyDescent="0.35">
      <c r="A1131" s="11" t="s">
        <v>13</v>
      </c>
      <c r="B1131" s="11" t="s">
        <v>14</v>
      </c>
      <c r="C1131" s="12">
        <v>45016</v>
      </c>
      <c r="D1131" s="13" t="s">
        <v>95</v>
      </c>
      <c r="E1131" s="13" t="s">
        <v>26</v>
      </c>
      <c r="F1131" s="13" t="s">
        <v>566</v>
      </c>
      <c r="G1131" s="14">
        <f>VLOOKUP(L1131,[9]A3131!$P:$T,5,FALSE)</f>
        <v>44705427</v>
      </c>
      <c r="H1131" s="15">
        <v>13523.21</v>
      </c>
      <c r="I1131" s="16" t="s">
        <v>95</v>
      </c>
      <c r="J1131" s="14" t="str">
        <f>VLOOKUP(L1131,[9]A3131!$P:$R,3,FALSE)</f>
        <v>B8 3SW</v>
      </c>
      <c r="K1131" s="14"/>
      <c r="L1131" s="13" t="s">
        <v>567</v>
      </c>
    </row>
    <row r="1132" spans="1:12" ht="22.5" customHeight="1" x14ac:dyDescent="0.35">
      <c r="A1132" s="11" t="s">
        <v>13</v>
      </c>
      <c r="B1132" s="11" t="s">
        <v>14</v>
      </c>
      <c r="C1132" s="12">
        <v>45016</v>
      </c>
      <c r="D1132" s="13" t="s">
        <v>96</v>
      </c>
      <c r="E1132" s="13" t="s">
        <v>26</v>
      </c>
      <c r="F1132" s="13" t="s">
        <v>566</v>
      </c>
      <c r="G1132" s="14">
        <f>VLOOKUP(L1132,[9]A3131!$P:$T,5,FALSE)</f>
        <v>44705427</v>
      </c>
      <c r="H1132" s="15">
        <v>365.45</v>
      </c>
      <c r="I1132" s="16" t="s">
        <v>96</v>
      </c>
      <c r="J1132" s="14" t="str">
        <f>VLOOKUP(L1132,[9]A3131!$P:$R,3,FALSE)</f>
        <v>B8 3SW</v>
      </c>
      <c r="K1132" s="14"/>
      <c r="L1132" s="13" t="s">
        <v>567</v>
      </c>
    </row>
    <row r="1133" spans="1:12" ht="22.5" customHeight="1" x14ac:dyDescent="0.35">
      <c r="A1133" s="11" t="s">
        <v>13</v>
      </c>
      <c r="B1133" s="11" t="s">
        <v>14</v>
      </c>
      <c r="C1133" s="12">
        <v>45016</v>
      </c>
      <c r="D1133" s="13" t="s">
        <v>97</v>
      </c>
      <c r="E1133" s="13" t="s">
        <v>26</v>
      </c>
      <c r="F1133" s="13" t="s">
        <v>566</v>
      </c>
      <c r="G1133" s="14">
        <f>VLOOKUP(L1133,[9]A3131!$P:$T,5,FALSE)</f>
        <v>44705427</v>
      </c>
      <c r="H1133" s="15">
        <v>1021.7</v>
      </c>
      <c r="I1133" s="16" t="s">
        <v>97</v>
      </c>
      <c r="J1133" s="14" t="str">
        <f>VLOOKUP(L1133,[9]A3131!$P:$R,3,FALSE)</f>
        <v>B8 3SW</v>
      </c>
      <c r="K1133" s="14"/>
      <c r="L1133" s="13" t="s">
        <v>567</v>
      </c>
    </row>
    <row r="1134" spans="1:12" ht="22.5" customHeight="1" x14ac:dyDescent="0.35">
      <c r="A1134" s="11" t="s">
        <v>13</v>
      </c>
      <c r="B1134" s="11" t="s">
        <v>14</v>
      </c>
      <c r="C1134" s="12">
        <v>45016</v>
      </c>
      <c r="D1134" s="13" t="s">
        <v>98</v>
      </c>
      <c r="E1134" s="13" t="s">
        <v>26</v>
      </c>
      <c r="F1134" s="13" t="s">
        <v>566</v>
      </c>
      <c r="G1134" s="14">
        <f>VLOOKUP(L1134,[9]A3131!$P:$T,5,FALSE)</f>
        <v>44705427</v>
      </c>
      <c r="H1134" s="15">
        <v>31.27</v>
      </c>
      <c r="I1134" s="16" t="s">
        <v>98</v>
      </c>
      <c r="J1134" s="14" t="str">
        <f>VLOOKUP(L1134,[9]A3131!$P:$R,3,FALSE)</f>
        <v>B8 3SW</v>
      </c>
      <c r="K1134" s="14"/>
      <c r="L1134" s="13" t="s">
        <v>567</v>
      </c>
    </row>
    <row r="1135" spans="1:12" ht="22.5" customHeight="1" x14ac:dyDescent="0.35">
      <c r="A1135" s="11" t="s">
        <v>13</v>
      </c>
      <c r="B1135" s="11" t="s">
        <v>14</v>
      </c>
      <c r="C1135" s="12">
        <v>45016</v>
      </c>
      <c r="D1135" s="13" t="s">
        <v>32</v>
      </c>
      <c r="E1135" s="13" t="s">
        <v>26</v>
      </c>
      <c r="F1135" s="13" t="s">
        <v>566</v>
      </c>
      <c r="G1135" s="14">
        <f>VLOOKUP(L1135,[9]A3131!$P:$T,5,FALSE)</f>
        <v>44705427</v>
      </c>
      <c r="H1135" s="15">
        <v>3882.81</v>
      </c>
      <c r="I1135" s="16" t="s">
        <v>32</v>
      </c>
      <c r="J1135" s="14" t="str">
        <f>VLOOKUP(L1135,[9]A3131!$P:$R,3,FALSE)</f>
        <v>B8 3SW</v>
      </c>
      <c r="K1135" s="14"/>
      <c r="L1135" s="13" t="s">
        <v>567</v>
      </c>
    </row>
    <row r="1136" spans="1:12" ht="22.5" customHeight="1" x14ac:dyDescent="0.35">
      <c r="A1136" s="11" t="s">
        <v>13</v>
      </c>
      <c r="B1136" s="11" t="s">
        <v>14</v>
      </c>
      <c r="C1136" s="12">
        <v>45016</v>
      </c>
      <c r="D1136" s="13" t="s">
        <v>67</v>
      </c>
      <c r="E1136" s="13" t="s">
        <v>68</v>
      </c>
      <c r="F1136" s="13" t="s">
        <v>568</v>
      </c>
      <c r="G1136" s="14">
        <f>VLOOKUP(L1136,[9]A3131!$P:$T,5,FALSE)</f>
        <v>44592343</v>
      </c>
      <c r="H1136" s="15">
        <v>28169</v>
      </c>
      <c r="I1136" s="16" t="str">
        <f>VLOOKUP(L1136,[9]A3131!$P:$Q,2,FALSE)</f>
        <v>ICB HAP CARE HOME FAF ox274a 05/02-05/03 2023</v>
      </c>
      <c r="J1136" s="14" t="str">
        <f>VLOOKUP(L1136,[9]A3131!$P:$R,3,FALSE)</f>
        <v>B62 9EL</v>
      </c>
      <c r="K1136" s="14"/>
      <c r="L1136" s="13" t="s">
        <v>569</v>
      </c>
    </row>
    <row r="1137" spans="1:12" ht="22.5" customHeight="1" x14ac:dyDescent="0.35">
      <c r="A1137" s="11" t="s">
        <v>13</v>
      </c>
      <c r="B1137" s="11" t="s">
        <v>14</v>
      </c>
      <c r="C1137" s="12">
        <v>45016</v>
      </c>
      <c r="D1137" s="13" t="s">
        <v>50</v>
      </c>
      <c r="E1137" s="13" t="s">
        <v>26</v>
      </c>
      <c r="F1137" s="13" t="s">
        <v>570</v>
      </c>
      <c r="G1137" s="14">
        <f>VLOOKUP(L1137,[9]A3131!$P:$T,5,FALSE)</f>
        <v>44636291</v>
      </c>
      <c r="H1137" s="15">
        <v>3670</v>
      </c>
      <c r="I1137" s="16" t="s">
        <v>50</v>
      </c>
      <c r="J1137" s="14" t="str">
        <f>VLOOKUP(L1137,[9]A3131!$P:$R,3,FALSE)</f>
        <v>B31 3HB</v>
      </c>
      <c r="K1137" s="14"/>
      <c r="L1137" s="13" t="s">
        <v>571</v>
      </c>
    </row>
    <row r="1138" spans="1:12" ht="22.5" customHeight="1" x14ac:dyDescent="0.35">
      <c r="A1138" s="11" t="s">
        <v>13</v>
      </c>
      <c r="B1138" s="11" t="s">
        <v>14</v>
      </c>
      <c r="C1138" s="12">
        <v>45016</v>
      </c>
      <c r="D1138" s="13" t="s">
        <v>53</v>
      </c>
      <c r="E1138" s="13" t="s">
        <v>26</v>
      </c>
      <c r="F1138" s="13" t="s">
        <v>570</v>
      </c>
      <c r="G1138" s="14">
        <f>VLOOKUP(L1138,[9]A3131!$P:$T,5,FALSE)</f>
        <v>44636291</v>
      </c>
      <c r="H1138" s="15">
        <v>3678.46</v>
      </c>
      <c r="I1138" s="16" t="s">
        <v>53</v>
      </c>
      <c r="J1138" s="14" t="str">
        <f>VLOOKUP(L1138,[9]A3131!$P:$R,3,FALSE)</f>
        <v>B31 3HB</v>
      </c>
      <c r="K1138" s="14"/>
      <c r="L1138" s="13" t="s">
        <v>571</v>
      </c>
    </row>
    <row r="1139" spans="1:12" ht="22.5" customHeight="1" x14ac:dyDescent="0.35">
      <c r="A1139" s="11" t="s">
        <v>13</v>
      </c>
      <c r="B1139" s="11" t="s">
        <v>14</v>
      </c>
      <c r="C1139" s="12">
        <v>45016</v>
      </c>
      <c r="D1139" s="13" t="s">
        <v>54</v>
      </c>
      <c r="E1139" s="13" t="s">
        <v>26</v>
      </c>
      <c r="F1139" s="13" t="s">
        <v>570</v>
      </c>
      <c r="G1139" s="14">
        <f>VLOOKUP(L1139,[9]A3131!$P:$T,5,FALSE)</f>
        <v>44636291</v>
      </c>
      <c r="H1139" s="15">
        <v>33588.080000000002</v>
      </c>
      <c r="I1139" s="16" t="s">
        <v>54</v>
      </c>
      <c r="J1139" s="14" t="str">
        <f>VLOOKUP(L1139,[9]A3131!$P:$R,3,FALSE)</f>
        <v>B31 3HB</v>
      </c>
      <c r="K1139" s="14"/>
      <c r="L1139" s="13" t="s">
        <v>571</v>
      </c>
    </row>
    <row r="1140" spans="1:12" ht="22.5" customHeight="1" x14ac:dyDescent="0.35">
      <c r="A1140" s="11" t="s">
        <v>13</v>
      </c>
      <c r="B1140" s="11" t="s">
        <v>14</v>
      </c>
      <c r="C1140" s="12">
        <v>45016</v>
      </c>
      <c r="D1140" s="13" t="s">
        <v>55</v>
      </c>
      <c r="E1140" s="13" t="s">
        <v>26</v>
      </c>
      <c r="F1140" s="13" t="s">
        <v>570</v>
      </c>
      <c r="G1140" s="14">
        <f>VLOOKUP(L1140,[9]A3131!$P:$T,5,FALSE)</f>
        <v>44636291</v>
      </c>
      <c r="H1140" s="15">
        <v>3120.42</v>
      </c>
      <c r="I1140" s="16" t="s">
        <v>55</v>
      </c>
      <c r="J1140" s="14" t="str">
        <f>VLOOKUP(L1140,[9]A3131!$P:$R,3,FALSE)</f>
        <v>B31 3HB</v>
      </c>
      <c r="K1140" s="14"/>
      <c r="L1140" s="13" t="s">
        <v>571</v>
      </c>
    </row>
    <row r="1141" spans="1:12" ht="22.5" customHeight="1" x14ac:dyDescent="0.35">
      <c r="A1141" s="11" t="s">
        <v>13</v>
      </c>
      <c r="B1141" s="11" t="s">
        <v>14</v>
      </c>
      <c r="C1141" s="12">
        <v>45016</v>
      </c>
      <c r="D1141" s="13" t="s">
        <v>56</v>
      </c>
      <c r="E1141" s="13" t="s">
        <v>26</v>
      </c>
      <c r="F1141" s="13" t="s">
        <v>570</v>
      </c>
      <c r="G1141" s="14">
        <f>VLOOKUP(L1141,[9]A3131!$P:$T,5,FALSE)</f>
        <v>44636291</v>
      </c>
      <c r="H1141" s="15">
        <v>7496.88</v>
      </c>
      <c r="I1141" s="16" t="s">
        <v>56</v>
      </c>
      <c r="J1141" s="14" t="str">
        <f>VLOOKUP(L1141,[9]A3131!$P:$R,3,FALSE)</f>
        <v>B31 3HB</v>
      </c>
      <c r="K1141" s="14"/>
      <c r="L1141" s="13" t="s">
        <v>571</v>
      </c>
    </row>
    <row r="1142" spans="1:12" ht="22.5" customHeight="1" x14ac:dyDescent="0.35">
      <c r="A1142" s="11" t="s">
        <v>13</v>
      </c>
      <c r="B1142" s="11" t="s">
        <v>14</v>
      </c>
      <c r="C1142" s="12">
        <v>45016</v>
      </c>
      <c r="D1142" s="13" t="s">
        <v>57</v>
      </c>
      <c r="E1142" s="13" t="s">
        <v>26</v>
      </c>
      <c r="F1142" s="13" t="s">
        <v>570</v>
      </c>
      <c r="G1142" s="14">
        <f>VLOOKUP(L1142,[9]A3131!$P:$T,5,FALSE)</f>
        <v>44636291</v>
      </c>
      <c r="H1142" s="15">
        <v>5356.95</v>
      </c>
      <c r="I1142" s="16" t="s">
        <v>57</v>
      </c>
      <c r="J1142" s="14" t="str">
        <f>VLOOKUP(L1142,[9]A3131!$P:$R,3,FALSE)</f>
        <v>B31 3HB</v>
      </c>
      <c r="K1142" s="14"/>
      <c r="L1142" s="13" t="s">
        <v>571</v>
      </c>
    </row>
    <row r="1143" spans="1:12" ht="22.5" customHeight="1" x14ac:dyDescent="0.35">
      <c r="A1143" s="11" t="s">
        <v>13</v>
      </c>
      <c r="B1143" s="11" t="s">
        <v>14</v>
      </c>
      <c r="C1143" s="12">
        <v>45016</v>
      </c>
      <c r="D1143" s="13" t="s">
        <v>28</v>
      </c>
      <c r="E1143" s="13" t="s">
        <v>26</v>
      </c>
      <c r="F1143" s="13" t="s">
        <v>572</v>
      </c>
      <c r="G1143" s="14">
        <f>VLOOKUP(L1143,[9]A3131!$P:$T,5,FALSE)</f>
        <v>44705068</v>
      </c>
      <c r="H1143" s="15">
        <v>94312.54</v>
      </c>
      <c r="I1143" s="16" t="s">
        <v>28</v>
      </c>
      <c r="J1143" s="14" t="str">
        <f>VLOOKUP(L1143,[9]A3131!$P:$R,3,FALSE)</f>
        <v>B34 7BP</v>
      </c>
      <c r="K1143" s="14"/>
      <c r="L1143" s="13" t="s">
        <v>573</v>
      </c>
    </row>
    <row r="1144" spans="1:12" ht="22.5" customHeight="1" x14ac:dyDescent="0.35">
      <c r="A1144" s="11" t="s">
        <v>13</v>
      </c>
      <c r="B1144" s="11" t="s">
        <v>14</v>
      </c>
      <c r="C1144" s="12">
        <v>45016</v>
      </c>
      <c r="D1144" s="13" t="s">
        <v>30</v>
      </c>
      <c r="E1144" s="13" t="s">
        <v>26</v>
      </c>
      <c r="F1144" s="13" t="s">
        <v>572</v>
      </c>
      <c r="G1144" s="14">
        <f>VLOOKUP(L1144,[9]A3131!$P:$T,5,FALSE)</f>
        <v>44705068</v>
      </c>
      <c r="H1144" s="15">
        <v>1720.66</v>
      </c>
      <c r="I1144" s="16" t="s">
        <v>30</v>
      </c>
      <c r="J1144" s="14" t="str">
        <f>VLOOKUP(L1144,[9]A3131!$P:$R,3,FALSE)</f>
        <v>B34 7BP</v>
      </c>
      <c r="K1144" s="14"/>
      <c r="L1144" s="13" t="s">
        <v>573</v>
      </c>
    </row>
    <row r="1145" spans="1:12" ht="22.5" customHeight="1" x14ac:dyDescent="0.35">
      <c r="A1145" s="11" t="s">
        <v>13</v>
      </c>
      <c r="B1145" s="11" t="s">
        <v>14</v>
      </c>
      <c r="C1145" s="12">
        <v>45016</v>
      </c>
      <c r="D1145" s="13" t="s">
        <v>31</v>
      </c>
      <c r="E1145" s="13" t="s">
        <v>26</v>
      </c>
      <c r="F1145" s="13" t="s">
        <v>572</v>
      </c>
      <c r="G1145" s="14">
        <f>VLOOKUP(L1145,[9]A3131!$P:$T,5,FALSE)</f>
        <v>44705068</v>
      </c>
      <c r="H1145" s="15">
        <v>10091.67</v>
      </c>
      <c r="I1145" s="16" t="s">
        <v>31</v>
      </c>
      <c r="J1145" s="14" t="str">
        <f>VLOOKUP(L1145,[9]A3131!$P:$R,3,FALSE)</f>
        <v>B34 7BP</v>
      </c>
      <c r="K1145" s="14"/>
      <c r="L1145" s="13" t="s">
        <v>573</v>
      </c>
    </row>
    <row r="1146" spans="1:12" ht="22.5" customHeight="1" x14ac:dyDescent="0.35">
      <c r="A1146" s="11" t="s">
        <v>13</v>
      </c>
      <c r="B1146" s="11" t="s">
        <v>14</v>
      </c>
      <c r="C1146" s="12">
        <v>45016</v>
      </c>
      <c r="D1146" s="13" t="s">
        <v>32</v>
      </c>
      <c r="E1146" s="13" t="s">
        <v>26</v>
      </c>
      <c r="F1146" s="13" t="s">
        <v>572</v>
      </c>
      <c r="G1146" s="14">
        <f>VLOOKUP(L1146,[9]A3131!$P:$T,5,FALSE)</f>
        <v>44705068</v>
      </c>
      <c r="H1146" s="15">
        <v>9532.16</v>
      </c>
      <c r="I1146" s="16" t="s">
        <v>32</v>
      </c>
      <c r="J1146" s="14" t="str">
        <f>VLOOKUP(L1146,[9]A3131!$P:$R,3,FALSE)</f>
        <v>B34 7BP</v>
      </c>
      <c r="K1146" s="14"/>
      <c r="L1146" s="13" t="s">
        <v>573</v>
      </c>
    </row>
    <row r="1147" spans="1:12" ht="22.5" customHeight="1" x14ac:dyDescent="0.35">
      <c r="A1147" s="11" t="s">
        <v>13</v>
      </c>
      <c r="B1147" s="11" t="s">
        <v>14</v>
      </c>
      <c r="C1147" s="12">
        <v>45016</v>
      </c>
      <c r="D1147" s="13" t="s">
        <v>67</v>
      </c>
      <c r="E1147" s="13" t="s">
        <v>88</v>
      </c>
      <c r="F1147" s="13" t="s">
        <v>574</v>
      </c>
      <c r="G1147" s="14">
        <f>VLOOKUP(L1147,[9]A3131!$P:$T,5,FALSE)</f>
        <v>44641686</v>
      </c>
      <c r="H1147" s="15">
        <v>182235.26</v>
      </c>
      <c r="I1147" s="16"/>
      <c r="J1147" s="14" t="str">
        <f>VLOOKUP(L1147,[9]A3131!$P:$R,3,FALSE)</f>
        <v>WA7 4QX</v>
      </c>
      <c r="K1147" s="14"/>
      <c r="L1147" s="13" t="s">
        <v>575</v>
      </c>
    </row>
    <row r="1148" spans="1:12" ht="22.5" customHeight="1" x14ac:dyDescent="0.35">
      <c r="A1148" s="11" t="s">
        <v>13</v>
      </c>
      <c r="B1148" s="11" t="s">
        <v>14</v>
      </c>
      <c r="C1148" s="12">
        <v>45016</v>
      </c>
      <c r="D1148" s="13" t="s">
        <v>67</v>
      </c>
      <c r="E1148" s="13" t="s">
        <v>88</v>
      </c>
      <c r="F1148" s="13" t="s">
        <v>576</v>
      </c>
      <c r="G1148" s="14">
        <f>VLOOKUP(L1148,[9]A3131!$P:$T,5,FALSE)</f>
        <v>44461252</v>
      </c>
      <c r="H1148" s="15">
        <v>159144</v>
      </c>
      <c r="I1148" s="16" t="str">
        <f>VLOOKUP(L1148,[9]A3131!$P:$Q,2,FALSE)</f>
        <v>HCRG Washwd Heath Warren Farm</v>
      </c>
      <c r="J1148" s="14" t="str">
        <f>VLOOKUP(L1148,[9]A3131!$P:$R,3,FALSE)</f>
        <v>WA7 4QX</v>
      </c>
      <c r="K1148" s="14"/>
      <c r="L1148" s="13" t="s">
        <v>577</v>
      </c>
    </row>
    <row r="1149" spans="1:12" ht="22.5" customHeight="1" x14ac:dyDescent="0.35">
      <c r="A1149" s="11" t="s">
        <v>13</v>
      </c>
      <c r="B1149" s="11" t="s">
        <v>14</v>
      </c>
      <c r="C1149" s="12">
        <v>45016</v>
      </c>
      <c r="D1149" s="13" t="s">
        <v>67</v>
      </c>
      <c r="E1149" s="13" t="s">
        <v>64</v>
      </c>
      <c r="F1149" s="13" t="s">
        <v>578</v>
      </c>
      <c r="G1149" s="14">
        <v>44526081</v>
      </c>
      <c r="H1149" s="15">
        <v>167611</v>
      </c>
      <c r="I1149" s="16"/>
      <c r="J1149" s="14" t="s">
        <v>579</v>
      </c>
      <c r="K1149" s="14"/>
      <c r="L1149" s="13" t="s">
        <v>580</v>
      </c>
    </row>
    <row r="1150" spans="1:12" ht="22.5" customHeight="1" x14ac:dyDescent="0.35">
      <c r="A1150" s="11" t="s">
        <v>13</v>
      </c>
      <c r="B1150" s="11" t="s">
        <v>14</v>
      </c>
      <c r="C1150" s="12">
        <v>45016</v>
      </c>
      <c r="D1150" s="13" t="s">
        <v>67</v>
      </c>
      <c r="E1150" s="13" t="s">
        <v>64</v>
      </c>
      <c r="F1150" s="13" t="s">
        <v>578</v>
      </c>
      <c r="G1150" s="14">
        <v>44526069</v>
      </c>
      <c r="H1150" s="15">
        <v>74323.97</v>
      </c>
      <c r="I1150" s="16"/>
      <c r="J1150" s="14" t="s">
        <v>579</v>
      </c>
      <c r="K1150" s="14"/>
      <c r="L1150" s="13" t="s">
        <v>581</v>
      </c>
    </row>
    <row r="1151" spans="1:12" ht="22.5" customHeight="1" x14ac:dyDescent="0.35">
      <c r="A1151" s="11" t="s">
        <v>13</v>
      </c>
      <c r="B1151" s="11" t="s">
        <v>14</v>
      </c>
      <c r="C1151" s="12">
        <v>45016</v>
      </c>
      <c r="D1151" s="13" t="s">
        <v>582</v>
      </c>
      <c r="E1151" s="13" t="s">
        <v>26</v>
      </c>
      <c r="F1151" s="13" t="s">
        <v>583</v>
      </c>
      <c r="G1151" s="14">
        <f>VLOOKUP(L1151,[9]A3131!$P:$T,5,FALSE)</f>
        <v>44735666</v>
      </c>
      <c r="H1151" s="15">
        <v>877.32</v>
      </c>
      <c r="I1151" s="16" t="s">
        <v>582</v>
      </c>
      <c r="J1151" s="14" t="str">
        <f>VLOOKUP(L1151,[9]A3131!$P:$R,3,FALSE)</f>
        <v>B18 7AL</v>
      </c>
      <c r="K1151" s="14"/>
      <c r="L1151" s="13" t="s">
        <v>584</v>
      </c>
    </row>
    <row r="1152" spans="1:12" ht="22.5" customHeight="1" x14ac:dyDescent="0.35">
      <c r="A1152" s="11" t="s">
        <v>13</v>
      </c>
      <c r="B1152" s="11" t="s">
        <v>14</v>
      </c>
      <c r="C1152" s="12">
        <v>45016</v>
      </c>
      <c r="D1152" s="13" t="s">
        <v>585</v>
      </c>
      <c r="E1152" s="13" t="s">
        <v>26</v>
      </c>
      <c r="F1152" s="13" t="s">
        <v>583</v>
      </c>
      <c r="G1152" s="14">
        <f>VLOOKUP(L1152,[9]A3131!$P:$T,5,FALSE)</f>
        <v>44735666</v>
      </c>
      <c r="H1152" s="15">
        <v>3231.59</v>
      </c>
      <c r="I1152" s="16" t="s">
        <v>585</v>
      </c>
      <c r="J1152" s="14" t="str">
        <f>VLOOKUP(L1152,[9]A3131!$P:$R,3,FALSE)</f>
        <v>B18 7AL</v>
      </c>
      <c r="K1152" s="14"/>
      <c r="L1152" s="13" t="s">
        <v>584</v>
      </c>
    </row>
    <row r="1153" spans="1:12" ht="22.5" customHeight="1" x14ac:dyDescent="0.35">
      <c r="A1153" s="11" t="s">
        <v>13</v>
      </c>
      <c r="B1153" s="11" t="s">
        <v>14</v>
      </c>
      <c r="C1153" s="12">
        <v>45016</v>
      </c>
      <c r="D1153" s="13" t="s">
        <v>586</v>
      </c>
      <c r="E1153" s="13" t="s">
        <v>26</v>
      </c>
      <c r="F1153" s="13" t="s">
        <v>583</v>
      </c>
      <c r="G1153" s="14">
        <f>VLOOKUP(L1153,[9]A3131!$P:$T,5,FALSE)</f>
        <v>44735666</v>
      </c>
      <c r="H1153" s="15">
        <v>23</v>
      </c>
      <c r="I1153" s="16" t="s">
        <v>586</v>
      </c>
      <c r="J1153" s="14" t="str">
        <f>VLOOKUP(L1153,[9]A3131!$P:$R,3,FALSE)</f>
        <v>B18 7AL</v>
      </c>
      <c r="K1153" s="14"/>
      <c r="L1153" s="13" t="s">
        <v>584</v>
      </c>
    </row>
    <row r="1154" spans="1:12" ht="22.5" customHeight="1" x14ac:dyDescent="0.35">
      <c r="A1154" s="11" t="s">
        <v>13</v>
      </c>
      <c r="B1154" s="11" t="s">
        <v>14</v>
      </c>
      <c r="C1154" s="12">
        <v>45016</v>
      </c>
      <c r="D1154" s="13" t="s">
        <v>587</v>
      </c>
      <c r="E1154" s="13" t="s">
        <v>189</v>
      </c>
      <c r="F1154" s="13" t="s">
        <v>583</v>
      </c>
      <c r="G1154" s="14">
        <f>VLOOKUP(L1154,[9]A3131!$P:$T,5,FALSE)</f>
        <v>44735666</v>
      </c>
      <c r="H1154" s="15">
        <v>625.41</v>
      </c>
      <c r="I1154" s="16" t="str">
        <f>VLOOKUP(L1154,[9]A3131!$P:$Q,2,FALSE)</f>
        <v>Phlebotomy</v>
      </c>
      <c r="J1154" s="14" t="str">
        <f>VLOOKUP(L1154,[9]A3131!$P:$R,3,FALSE)</f>
        <v>B18 7AL</v>
      </c>
      <c r="K1154" s="14"/>
      <c r="L1154" s="13" t="s">
        <v>584</v>
      </c>
    </row>
    <row r="1155" spans="1:12" ht="22.5" customHeight="1" x14ac:dyDescent="0.35">
      <c r="A1155" s="11" t="s">
        <v>13</v>
      </c>
      <c r="B1155" s="11" t="s">
        <v>14</v>
      </c>
      <c r="C1155" s="12">
        <v>45016</v>
      </c>
      <c r="D1155" s="13" t="s">
        <v>588</v>
      </c>
      <c r="E1155" s="13" t="s">
        <v>46</v>
      </c>
      <c r="F1155" s="13" t="s">
        <v>589</v>
      </c>
      <c r="G1155" s="14">
        <f>VLOOKUP(L1155,[9]A3131!$P:$T,5,FALSE)</f>
        <v>44627237</v>
      </c>
      <c r="H1155" s="15">
        <v>86071.63</v>
      </c>
      <c r="I1155" s="16" t="str">
        <f>VLOOKUP(L1155,[9]A3131!$P:$Q,2,FALSE)</f>
        <v>2223 M12 Herefordshire &amp; Worcestershire HEALTH &amp; CARE</v>
      </c>
      <c r="J1155" s="14" t="str">
        <f>VLOOKUP(L1155,[9]A3131!$P:$R,3,FALSE)</f>
        <v>WR5 1JR</v>
      </c>
      <c r="K1155" s="14"/>
      <c r="L1155" s="13" t="s">
        <v>590</v>
      </c>
    </row>
    <row r="1156" spans="1:12" ht="22.5" customHeight="1" x14ac:dyDescent="0.35">
      <c r="A1156" s="11" t="s">
        <v>13</v>
      </c>
      <c r="B1156" s="11" t="s">
        <v>14</v>
      </c>
      <c r="C1156" s="12">
        <v>45016</v>
      </c>
      <c r="D1156" s="13" t="s">
        <v>168</v>
      </c>
      <c r="E1156" s="13" t="s">
        <v>26</v>
      </c>
      <c r="F1156" s="13" t="s">
        <v>591</v>
      </c>
      <c r="G1156" s="14">
        <f>VLOOKUP(L1156,[9]A3131!$P:$T,5,FALSE)</f>
        <v>44705289</v>
      </c>
      <c r="H1156" s="15">
        <v>58424.34</v>
      </c>
      <c r="I1156" s="16" t="s">
        <v>168</v>
      </c>
      <c r="J1156" s="14" t="str">
        <f>VLOOKUP(L1156,[9]A3131!$P:$R,3,FALSE)</f>
        <v>B11 4BW</v>
      </c>
      <c r="K1156" s="14"/>
      <c r="L1156" s="13" t="s">
        <v>592</v>
      </c>
    </row>
    <row r="1157" spans="1:12" ht="22.5" customHeight="1" x14ac:dyDescent="0.35">
      <c r="A1157" s="11" t="s">
        <v>13</v>
      </c>
      <c r="B1157" s="11" t="s">
        <v>14</v>
      </c>
      <c r="C1157" s="12">
        <v>45016</v>
      </c>
      <c r="D1157" s="13" t="s">
        <v>593</v>
      </c>
      <c r="E1157" s="13" t="s">
        <v>26</v>
      </c>
      <c r="F1157" s="13" t="s">
        <v>591</v>
      </c>
      <c r="G1157" s="14">
        <f>VLOOKUP(L1157,[9]A3131!$P:$T,5,FALSE)</f>
        <v>44705289</v>
      </c>
      <c r="H1157" s="15">
        <v>729.37</v>
      </c>
      <c r="I1157" s="16" t="s">
        <v>593</v>
      </c>
      <c r="J1157" s="14" t="str">
        <f>VLOOKUP(L1157,[9]A3131!$P:$R,3,FALSE)</f>
        <v>B11 4BW</v>
      </c>
      <c r="K1157" s="14"/>
      <c r="L1157" s="13" t="s">
        <v>592</v>
      </c>
    </row>
    <row r="1158" spans="1:12" ht="22.5" customHeight="1" x14ac:dyDescent="0.35">
      <c r="A1158" s="11" t="s">
        <v>13</v>
      </c>
      <c r="B1158" s="11" t="s">
        <v>14</v>
      </c>
      <c r="C1158" s="12">
        <v>45016</v>
      </c>
      <c r="D1158" s="13" t="s">
        <v>172</v>
      </c>
      <c r="E1158" s="13" t="s">
        <v>26</v>
      </c>
      <c r="F1158" s="13" t="s">
        <v>591</v>
      </c>
      <c r="G1158" s="14">
        <f>VLOOKUP(L1158,[9]A3131!$P:$T,5,FALSE)</f>
        <v>44705289</v>
      </c>
      <c r="H1158" s="15">
        <v>716.96</v>
      </c>
      <c r="I1158" s="16" t="s">
        <v>172</v>
      </c>
      <c r="J1158" s="14" t="str">
        <f>VLOOKUP(L1158,[9]A3131!$P:$R,3,FALSE)</f>
        <v>B11 4BW</v>
      </c>
      <c r="K1158" s="14"/>
      <c r="L1158" s="13" t="s">
        <v>592</v>
      </c>
    </row>
    <row r="1159" spans="1:12" ht="22.5" customHeight="1" x14ac:dyDescent="0.35">
      <c r="A1159" s="11" t="s">
        <v>13</v>
      </c>
      <c r="B1159" s="11" t="s">
        <v>14</v>
      </c>
      <c r="C1159" s="12">
        <v>45016</v>
      </c>
      <c r="D1159" s="13" t="s">
        <v>594</v>
      </c>
      <c r="E1159" s="13" t="s">
        <v>26</v>
      </c>
      <c r="F1159" s="13" t="s">
        <v>591</v>
      </c>
      <c r="G1159" s="14">
        <f>VLOOKUP(L1159,[9]A3131!$P:$T,5,FALSE)</f>
        <v>44705289</v>
      </c>
      <c r="H1159" s="15">
        <v>55.39</v>
      </c>
      <c r="I1159" s="16" t="s">
        <v>594</v>
      </c>
      <c r="J1159" s="14" t="str">
        <f>VLOOKUP(L1159,[9]A3131!$P:$R,3,FALSE)</f>
        <v>B11 4BW</v>
      </c>
      <c r="K1159" s="14"/>
      <c r="L1159" s="13" t="s">
        <v>592</v>
      </c>
    </row>
    <row r="1160" spans="1:12" ht="22.5" customHeight="1" x14ac:dyDescent="0.35">
      <c r="A1160" s="11" t="s">
        <v>13</v>
      </c>
      <c r="B1160" s="11" t="s">
        <v>14</v>
      </c>
      <c r="C1160" s="12">
        <v>45016</v>
      </c>
      <c r="D1160" s="13" t="s">
        <v>595</v>
      </c>
      <c r="E1160" s="13" t="s">
        <v>26</v>
      </c>
      <c r="F1160" s="13" t="s">
        <v>591</v>
      </c>
      <c r="G1160" s="14">
        <f>VLOOKUP(L1160,[9]A3131!$P:$T,5,FALSE)</f>
        <v>44705289</v>
      </c>
      <c r="H1160" s="15">
        <v>21147.65</v>
      </c>
      <c r="I1160" s="16" t="s">
        <v>595</v>
      </c>
      <c r="J1160" s="14" t="str">
        <f>VLOOKUP(L1160,[9]A3131!$P:$R,3,FALSE)</f>
        <v>B11 4BW</v>
      </c>
      <c r="K1160" s="14"/>
      <c r="L1160" s="13" t="s">
        <v>592</v>
      </c>
    </row>
    <row r="1161" spans="1:12" ht="22.5" customHeight="1" x14ac:dyDescent="0.35">
      <c r="A1161" s="11" t="s">
        <v>13</v>
      </c>
      <c r="B1161" s="11" t="s">
        <v>14</v>
      </c>
      <c r="C1161" s="12">
        <v>45016</v>
      </c>
      <c r="D1161" s="13" t="s">
        <v>596</v>
      </c>
      <c r="E1161" s="13" t="s">
        <v>26</v>
      </c>
      <c r="F1161" s="13" t="s">
        <v>591</v>
      </c>
      <c r="G1161" s="14">
        <f>VLOOKUP(L1161,[9]A3131!$P:$T,5,FALSE)</f>
        <v>44705289</v>
      </c>
      <c r="H1161" s="15">
        <v>568.41</v>
      </c>
      <c r="I1161" s="16" t="s">
        <v>596</v>
      </c>
      <c r="J1161" s="14" t="str">
        <f>VLOOKUP(L1161,[9]A3131!$P:$R,3,FALSE)</f>
        <v>B11 4BW</v>
      </c>
      <c r="K1161" s="14"/>
      <c r="L1161" s="13" t="s">
        <v>592</v>
      </c>
    </row>
    <row r="1162" spans="1:12" ht="22.5" customHeight="1" x14ac:dyDescent="0.35">
      <c r="A1162" s="11" t="s">
        <v>13</v>
      </c>
      <c r="B1162" s="11" t="s">
        <v>14</v>
      </c>
      <c r="C1162" s="12">
        <v>45016</v>
      </c>
      <c r="D1162" s="13" t="s">
        <v>597</v>
      </c>
      <c r="E1162" s="13" t="s">
        <v>26</v>
      </c>
      <c r="F1162" s="13" t="s">
        <v>591</v>
      </c>
      <c r="G1162" s="14">
        <f>VLOOKUP(L1162,[9]A3131!$P:$T,5,FALSE)</f>
        <v>44705289</v>
      </c>
      <c r="H1162" s="15">
        <v>1454.09</v>
      </c>
      <c r="I1162" s="16" t="s">
        <v>597</v>
      </c>
      <c r="J1162" s="14" t="str">
        <f>VLOOKUP(L1162,[9]A3131!$P:$R,3,FALSE)</f>
        <v>B11 4BW</v>
      </c>
      <c r="K1162" s="14"/>
      <c r="L1162" s="13" t="s">
        <v>592</v>
      </c>
    </row>
    <row r="1163" spans="1:12" ht="22.5" customHeight="1" x14ac:dyDescent="0.35">
      <c r="A1163" s="11" t="s">
        <v>13</v>
      </c>
      <c r="B1163" s="11" t="s">
        <v>14</v>
      </c>
      <c r="C1163" s="12">
        <v>45016</v>
      </c>
      <c r="D1163" s="13" t="s">
        <v>598</v>
      </c>
      <c r="E1163" s="13" t="s">
        <v>26</v>
      </c>
      <c r="F1163" s="13" t="s">
        <v>591</v>
      </c>
      <c r="G1163" s="14">
        <f>VLOOKUP(L1163,[9]A3131!$P:$T,5,FALSE)</f>
        <v>44705289</v>
      </c>
      <c r="H1163" s="15">
        <v>65.5</v>
      </c>
      <c r="I1163" s="16" t="s">
        <v>598</v>
      </c>
      <c r="J1163" s="14" t="str">
        <f>VLOOKUP(L1163,[9]A3131!$P:$R,3,FALSE)</f>
        <v>B11 4BW</v>
      </c>
      <c r="K1163" s="14"/>
      <c r="L1163" s="13" t="s">
        <v>592</v>
      </c>
    </row>
    <row r="1164" spans="1:12" ht="22.5" customHeight="1" x14ac:dyDescent="0.35">
      <c r="A1164" s="11" t="s">
        <v>13</v>
      </c>
      <c r="B1164" s="11" t="s">
        <v>14</v>
      </c>
      <c r="C1164" s="12">
        <v>45016</v>
      </c>
      <c r="D1164" s="13" t="s">
        <v>173</v>
      </c>
      <c r="E1164" s="13" t="s">
        <v>26</v>
      </c>
      <c r="F1164" s="13" t="s">
        <v>591</v>
      </c>
      <c r="G1164" s="14">
        <f>VLOOKUP(L1164,[9]A3131!$P:$T,5,FALSE)</f>
        <v>44705289</v>
      </c>
      <c r="H1164" s="15">
        <v>2503.59</v>
      </c>
      <c r="I1164" s="16" t="s">
        <v>173</v>
      </c>
      <c r="J1164" s="14" t="str">
        <f>VLOOKUP(L1164,[9]A3131!$P:$R,3,FALSE)</f>
        <v>B11 4BW</v>
      </c>
      <c r="K1164" s="14"/>
      <c r="L1164" s="13" t="s">
        <v>592</v>
      </c>
    </row>
    <row r="1165" spans="1:12" ht="22.5" customHeight="1" x14ac:dyDescent="0.35">
      <c r="A1165" s="11" t="s">
        <v>13</v>
      </c>
      <c r="B1165" s="11" t="s">
        <v>14</v>
      </c>
      <c r="C1165" s="12">
        <v>45016</v>
      </c>
      <c r="D1165" s="13" t="s">
        <v>28</v>
      </c>
      <c r="E1165" s="13" t="s">
        <v>26</v>
      </c>
      <c r="F1165" s="13" t="s">
        <v>599</v>
      </c>
      <c r="G1165" s="14">
        <f>VLOOKUP(L1165,[9]A3131!$P:$T,5,FALSE)</f>
        <v>44705331</v>
      </c>
      <c r="H1165" s="15">
        <v>112973.08</v>
      </c>
      <c r="I1165" s="16" t="str">
        <f>VLOOKUP(L1165,[9]A3131!$P:$Q,2,FALSE)</f>
        <v>Global Sum (GMS)</v>
      </c>
      <c r="J1165" s="14" t="str">
        <f>VLOOKUP(L1165,[9]A3131!$P:$R,3,FALSE)</f>
        <v>B25 8TH</v>
      </c>
      <c r="K1165" s="14"/>
      <c r="L1165" s="13" t="s">
        <v>600</v>
      </c>
    </row>
    <row r="1166" spans="1:12" ht="22.5" customHeight="1" x14ac:dyDescent="0.35">
      <c r="A1166" s="11" t="s">
        <v>13</v>
      </c>
      <c r="B1166" s="11" t="s">
        <v>14</v>
      </c>
      <c r="C1166" s="12">
        <v>45016</v>
      </c>
      <c r="D1166" s="13" t="s">
        <v>30</v>
      </c>
      <c r="E1166" s="13" t="s">
        <v>26</v>
      </c>
      <c r="F1166" s="13" t="s">
        <v>599</v>
      </c>
      <c r="G1166" s="14">
        <f>VLOOKUP(L1166,[9]A3131!$P:$T,5,FALSE)</f>
        <v>44705331</v>
      </c>
      <c r="H1166" s="15">
        <v>1897.53</v>
      </c>
      <c r="I1166" s="16" t="str">
        <f>VLOOKUP(L1166,[9]A3131!$P:$Q,2,FALSE)</f>
        <v>Global Sum (GMS)</v>
      </c>
      <c r="J1166" s="14" t="str">
        <f>VLOOKUP(L1166,[9]A3131!$P:$R,3,FALSE)</f>
        <v>B25 8TH</v>
      </c>
      <c r="K1166" s="14"/>
      <c r="L1166" s="13" t="s">
        <v>600</v>
      </c>
    </row>
    <row r="1167" spans="1:12" ht="22.5" customHeight="1" x14ac:dyDescent="0.35">
      <c r="A1167" s="11" t="s">
        <v>13</v>
      </c>
      <c r="B1167" s="11" t="s">
        <v>14</v>
      </c>
      <c r="C1167" s="12">
        <v>45016</v>
      </c>
      <c r="D1167" s="13" t="s">
        <v>31</v>
      </c>
      <c r="E1167" s="13" t="s">
        <v>26</v>
      </c>
      <c r="F1167" s="13" t="s">
        <v>599</v>
      </c>
      <c r="G1167" s="14">
        <f>VLOOKUP(L1167,[9]A3131!$P:$T,5,FALSE)</f>
        <v>44705331</v>
      </c>
      <c r="H1167" s="15">
        <v>4953.34</v>
      </c>
      <c r="I1167" s="16" t="str">
        <f>VLOOKUP(L1167,[9]A3131!$P:$Q,2,FALSE)</f>
        <v>Global Sum (GMS)</v>
      </c>
      <c r="J1167" s="14" t="str">
        <f>VLOOKUP(L1167,[9]A3131!$P:$R,3,FALSE)</f>
        <v>B25 8TH</v>
      </c>
      <c r="K1167" s="14"/>
      <c r="L1167" s="13" t="s">
        <v>600</v>
      </c>
    </row>
    <row r="1168" spans="1:12" ht="22.5" customHeight="1" x14ac:dyDescent="0.35">
      <c r="A1168" s="11" t="s">
        <v>13</v>
      </c>
      <c r="B1168" s="11" t="s">
        <v>14</v>
      </c>
      <c r="C1168" s="12">
        <v>45016</v>
      </c>
      <c r="D1168" s="13" t="s">
        <v>98</v>
      </c>
      <c r="E1168" s="13" t="s">
        <v>26</v>
      </c>
      <c r="F1168" s="13" t="s">
        <v>599</v>
      </c>
      <c r="G1168" s="14">
        <f>VLOOKUP(L1168,[9]A3131!$P:$T,5,FALSE)</f>
        <v>44705331</v>
      </c>
      <c r="H1168" s="15">
        <v>129.86000000000001</v>
      </c>
      <c r="I1168" s="16" t="str">
        <f>VLOOKUP(L1168,[9]A3131!$P:$Q,2,FALSE)</f>
        <v>Global Sum (GMS)</v>
      </c>
      <c r="J1168" s="14" t="str">
        <f>VLOOKUP(L1168,[9]A3131!$P:$R,3,FALSE)</f>
        <v>B25 8TH</v>
      </c>
      <c r="K1168" s="14"/>
      <c r="L1168" s="13" t="s">
        <v>600</v>
      </c>
    </row>
    <row r="1169" spans="1:12" ht="22.5" customHeight="1" x14ac:dyDescent="0.35">
      <c r="A1169" s="11" t="s">
        <v>13</v>
      </c>
      <c r="B1169" s="11" t="s">
        <v>14</v>
      </c>
      <c r="C1169" s="12">
        <v>45016</v>
      </c>
      <c r="D1169" s="13" t="s">
        <v>32</v>
      </c>
      <c r="E1169" s="13" t="s">
        <v>26</v>
      </c>
      <c r="F1169" s="13" t="s">
        <v>599</v>
      </c>
      <c r="G1169" s="14">
        <f>VLOOKUP(L1169,[9]A3131!$P:$T,5,FALSE)</f>
        <v>44705331</v>
      </c>
      <c r="H1169" s="15">
        <v>8081.3</v>
      </c>
      <c r="I1169" s="16" t="str">
        <f>VLOOKUP(L1169,[9]A3131!$P:$Q,2,FALSE)</f>
        <v>Global Sum (GMS)</v>
      </c>
      <c r="J1169" s="14" t="str">
        <f>VLOOKUP(L1169,[9]A3131!$P:$R,3,FALSE)</f>
        <v>B25 8TH</v>
      </c>
      <c r="K1169" s="14"/>
      <c r="L1169" s="13" t="s">
        <v>600</v>
      </c>
    </row>
    <row r="1170" spans="1:12" ht="22.5" customHeight="1" x14ac:dyDescent="0.35">
      <c r="A1170" s="11" t="s">
        <v>13</v>
      </c>
      <c r="B1170" s="11" t="s">
        <v>14</v>
      </c>
      <c r="C1170" s="12">
        <v>45016</v>
      </c>
      <c r="D1170" s="13" t="s">
        <v>33</v>
      </c>
      <c r="E1170" s="13" t="s">
        <v>26</v>
      </c>
      <c r="F1170" s="13" t="s">
        <v>599</v>
      </c>
      <c r="G1170" s="14">
        <f>VLOOKUP(L1170,[9]A3131!$P:$T,5,FALSE)</f>
        <v>44705331</v>
      </c>
      <c r="H1170" s="15">
        <v>149.5</v>
      </c>
      <c r="I1170" s="16" t="str">
        <f>VLOOKUP(L1170,[9]A3131!$P:$Q,2,FALSE)</f>
        <v>Global Sum (GMS)</v>
      </c>
      <c r="J1170" s="14" t="str">
        <f>VLOOKUP(L1170,[9]A3131!$P:$R,3,FALSE)</f>
        <v>B25 8TH</v>
      </c>
      <c r="K1170" s="14"/>
      <c r="L1170" s="13" t="s">
        <v>600</v>
      </c>
    </row>
    <row r="1171" spans="1:12" ht="22.5" customHeight="1" x14ac:dyDescent="0.35">
      <c r="A1171" s="11" t="s">
        <v>13</v>
      </c>
      <c r="B1171" s="11" t="s">
        <v>14</v>
      </c>
      <c r="C1171" s="12">
        <v>45016</v>
      </c>
      <c r="D1171" s="13" t="s">
        <v>28</v>
      </c>
      <c r="E1171" s="13" t="s">
        <v>26</v>
      </c>
      <c r="F1171" s="13" t="s">
        <v>601</v>
      </c>
      <c r="G1171" s="14">
        <f>VLOOKUP(L1171,[9]A3131!$P:$T,5,FALSE)</f>
        <v>44705387</v>
      </c>
      <c r="H1171" s="15">
        <v>78860.399999999994</v>
      </c>
      <c r="I1171" s="16" t="s">
        <v>28</v>
      </c>
      <c r="J1171" s="14" t="str">
        <f>VLOOKUP(L1171,[9]A3131!$P:$R,3,FALSE)</f>
        <v>B92 8ED</v>
      </c>
      <c r="K1171" s="14"/>
      <c r="L1171" s="13" t="s">
        <v>602</v>
      </c>
    </row>
    <row r="1172" spans="1:12" ht="22.5" customHeight="1" x14ac:dyDescent="0.35">
      <c r="A1172" s="11" t="s">
        <v>13</v>
      </c>
      <c r="B1172" s="11" t="s">
        <v>14</v>
      </c>
      <c r="C1172" s="12">
        <v>45016</v>
      </c>
      <c r="D1172" s="13" t="s">
        <v>30</v>
      </c>
      <c r="E1172" s="13" t="s">
        <v>26</v>
      </c>
      <c r="F1172" s="13" t="s">
        <v>601</v>
      </c>
      <c r="G1172" s="14">
        <f>VLOOKUP(L1172,[9]A3131!$P:$T,5,FALSE)</f>
        <v>44705387</v>
      </c>
      <c r="H1172" s="15">
        <v>1518.08</v>
      </c>
      <c r="I1172" s="16" t="str">
        <f>VLOOKUP(L1172,[9]A3131!$P:$Q,2,FALSE)</f>
        <v>Global Sum (GMS)</v>
      </c>
      <c r="J1172" s="14" t="str">
        <f>VLOOKUP(L1172,[9]A3131!$P:$R,3,FALSE)</f>
        <v>B92 8ED</v>
      </c>
      <c r="K1172" s="14"/>
      <c r="L1172" s="13" t="s">
        <v>602</v>
      </c>
    </row>
    <row r="1173" spans="1:12" ht="22.5" customHeight="1" x14ac:dyDescent="0.35">
      <c r="A1173" s="11" t="s">
        <v>13</v>
      </c>
      <c r="B1173" s="11" t="s">
        <v>14</v>
      </c>
      <c r="C1173" s="12">
        <v>45016</v>
      </c>
      <c r="D1173" s="13" t="s">
        <v>31</v>
      </c>
      <c r="E1173" s="13" t="s">
        <v>26</v>
      </c>
      <c r="F1173" s="13" t="s">
        <v>601</v>
      </c>
      <c r="G1173" s="14">
        <f>VLOOKUP(L1173,[9]A3131!$P:$T,5,FALSE)</f>
        <v>44705387</v>
      </c>
      <c r="H1173" s="15">
        <v>7357.79</v>
      </c>
      <c r="I1173" s="16" t="str">
        <f>VLOOKUP(L1173,[9]A3131!$P:$Q,2,FALSE)</f>
        <v>Global Sum (GMS)</v>
      </c>
      <c r="J1173" s="14" t="str">
        <f>VLOOKUP(L1173,[9]A3131!$P:$R,3,FALSE)</f>
        <v>B92 8ED</v>
      </c>
      <c r="K1173" s="14"/>
      <c r="L1173" s="13" t="s">
        <v>602</v>
      </c>
    </row>
    <row r="1174" spans="1:12" ht="22.5" customHeight="1" x14ac:dyDescent="0.35">
      <c r="A1174" s="11" t="s">
        <v>13</v>
      </c>
      <c r="B1174" s="11" t="s">
        <v>14</v>
      </c>
      <c r="C1174" s="12">
        <v>45016</v>
      </c>
      <c r="D1174" s="13" t="s">
        <v>32</v>
      </c>
      <c r="E1174" s="13" t="s">
        <v>26</v>
      </c>
      <c r="F1174" s="13" t="s">
        <v>601</v>
      </c>
      <c r="G1174" s="14">
        <f>VLOOKUP(L1174,[9]A3131!$P:$T,5,FALSE)</f>
        <v>44705387</v>
      </c>
      <c r="H1174" s="15">
        <v>7197.53</v>
      </c>
      <c r="I1174" s="16" t="str">
        <f>VLOOKUP(L1174,[9]A3131!$P:$Q,2,FALSE)</f>
        <v>Global Sum (GMS)</v>
      </c>
      <c r="J1174" s="14" t="str">
        <f>VLOOKUP(L1174,[9]A3131!$P:$R,3,FALSE)</f>
        <v>B92 8ED</v>
      </c>
      <c r="K1174" s="14"/>
      <c r="L1174" s="13" t="s">
        <v>602</v>
      </c>
    </row>
    <row r="1175" spans="1:12" ht="22.5" customHeight="1" x14ac:dyDescent="0.35">
      <c r="A1175" s="11" t="s">
        <v>13</v>
      </c>
      <c r="B1175" s="11" t="s">
        <v>14</v>
      </c>
      <c r="C1175" s="12">
        <v>45016</v>
      </c>
      <c r="D1175" s="13" t="s">
        <v>28</v>
      </c>
      <c r="E1175" s="13" t="s">
        <v>26</v>
      </c>
      <c r="F1175" s="13" t="s">
        <v>601</v>
      </c>
      <c r="G1175" s="14">
        <f>VLOOKUP(L1175,[9]A3131!$P:$T,5,FALSE)</f>
        <v>44713862</v>
      </c>
      <c r="H1175" s="15">
        <v>-50000</v>
      </c>
      <c r="I1175" s="16" t="s">
        <v>28</v>
      </c>
      <c r="J1175" s="14" t="str">
        <f>VLOOKUP(L1175,[9]A3131!$P:$R,3,FALSE)</f>
        <v>B92 8ED</v>
      </c>
      <c r="K1175" s="14"/>
      <c r="L1175" s="13" t="s">
        <v>603</v>
      </c>
    </row>
    <row r="1176" spans="1:12" ht="22.5" customHeight="1" x14ac:dyDescent="0.35">
      <c r="A1176" s="11" t="s">
        <v>13</v>
      </c>
      <c r="B1176" s="11" t="s">
        <v>14</v>
      </c>
      <c r="C1176" s="12">
        <v>45016</v>
      </c>
      <c r="D1176" s="13" t="s">
        <v>168</v>
      </c>
      <c r="E1176" s="13" t="s">
        <v>26</v>
      </c>
      <c r="F1176" s="13" t="s">
        <v>604</v>
      </c>
      <c r="G1176" s="14">
        <f>VLOOKUP(L1176,[9]A3131!$P:$T,5,FALSE)</f>
        <v>44705418</v>
      </c>
      <c r="H1176" s="15">
        <v>50130.3</v>
      </c>
      <c r="I1176" s="16" t="s">
        <v>28</v>
      </c>
      <c r="J1176" s="14" t="str">
        <f>VLOOKUP(L1176,[9]A3131!$P:$R,3,FALSE)</f>
        <v>B36 8GH</v>
      </c>
      <c r="K1176" s="14"/>
      <c r="L1176" s="13" t="s">
        <v>605</v>
      </c>
    </row>
    <row r="1177" spans="1:12" ht="22.5" customHeight="1" x14ac:dyDescent="0.35">
      <c r="A1177" s="11" t="s">
        <v>13</v>
      </c>
      <c r="B1177" s="11" t="s">
        <v>14</v>
      </c>
      <c r="C1177" s="12">
        <v>45016</v>
      </c>
      <c r="D1177" s="13" t="s">
        <v>171</v>
      </c>
      <c r="E1177" s="13" t="s">
        <v>26</v>
      </c>
      <c r="F1177" s="13" t="s">
        <v>604</v>
      </c>
      <c r="G1177" s="14">
        <f>VLOOKUP(L1177,[9]A3131!$P:$T,5,FALSE)</f>
        <v>44705418</v>
      </c>
      <c r="H1177" s="15">
        <v>420</v>
      </c>
      <c r="I1177" s="16" t="s">
        <v>28</v>
      </c>
      <c r="J1177" s="14" t="str">
        <f>VLOOKUP(L1177,[9]A3131!$P:$R,3,FALSE)</f>
        <v>B36 8GH</v>
      </c>
      <c r="K1177" s="14"/>
      <c r="L1177" s="13" t="s">
        <v>605</v>
      </c>
    </row>
    <row r="1178" spans="1:12" ht="22.5" customHeight="1" x14ac:dyDescent="0.35">
      <c r="A1178" s="11" t="s">
        <v>13</v>
      </c>
      <c r="B1178" s="11" t="s">
        <v>14</v>
      </c>
      <c r="C1178" s="12">
        <v>45016</v>
      </c>
      <c r="D1178" s="13" t="s">
        <v>172</v>
      </c>
      <c r="E1178" s="13" t="s">
        <v>26</v>
      </c>
      <c r="F1178" s="13" t="s">
        <v>604</v>
      </c>
      <c r="G1178" s="14">
        <f>VLOOKUP(L1178,[9]A3131!$P:$T,5,FALSE)</f>
        <v>44705418</v>
      </c>
      <c r="H1178" s="15">
        <v>700.98</v>
      </c>
      <c r="I1178" s="16" t="s">
        <v>28</v>
      </c>
      <c r="J1178" s="14" t="str">
        <f>VLOOKUP(L1178,[9]A3131!$P:$R,3,FALSE)</f>
        <v>B36 8GH</v>
      </c>
      <c r="K1178" s="14"/>
      <c r="L1178" s="13" t="s">
        <v>605</v>
      </c>
    </row>
    <row r="1179" spans="1:12" ht="22.5" customHeight="1" x14ac:dyDescent="0.35">
      <c r="A1179" s="11" t="s">
        <v>13</v>
      </c>
      <c r="B1179" s="11" t="s">
        <v>14</v>
      </c>
      <c r="C1179" s="12">
        <v>45016</v>
      </c>
      <c r="D1179" s="13" t="s">
        <v>594</v>
      </c>
      <c r="E1179" s="13" t="s">
        <v>26</v>
      </c>
      <c r="F1179" s="13" t="s">
        <v>604</v>
      </c>
      <c r="G1179" s="14">
        <f>VLOOKUP(L1179,[9]A3131!$P:$T,5,FALSE)</f>
        <v>44705418</v>
      </c>
      <c r="H1179" s="15">
        <v>68.180000000000007</v>
      </c>
      <c r="I1179" s="16" t="s">
        <v>28</v>
      </c>
      <c r="J1179" s="14" t="str">
        <f>VLOOKUP(L1179,[9]A3131!$P:$R,3,FALSE)</f>
        <v>B36 8GH</v>
      </c>
      <c r="K1179" s="14"/>
      <c r="L1179" s="13" t="s">
        <v>605</v>
      </c>
    </row>
    <row r="1180" spans="1:12" ht="22.5" customHeight="1" x14ac:dyDescent="0.35">
      <c r="A1180" s="11" t="s">
        <v>13</v>
      </c>
      <c r="B1180" s="11" t="s">
        <v>14</v>
      </c>
      <c r="C1180" s="12">
        <v>45016</v>
      </c>
      <c r="D1180" s="13" t="s">
        <v>595</v>
      </c>
      <c r="E1180" s="13" t="s">
        <v>26</v>
      </c>
      <c r="F1180" s="13" t="s">
        <v>604</v>
      </c>
      <c r="G1180" s="14">
        <f>VLOOKUP(L1180,[9]A3131!$P:$T,5,FALSE)</f>
        <v>44705418</v>
      </c>
      <c r="H1180" s="15">
        <v>28979.17</v>
      </c>
      <c r="I1180" s="16" t="s">
        <v>28</v>
      </c>
      <c r="J1180" s="14" t="str">
        <f>VLOOKUP(L1180,[9]A3131!$P:$R,3,FALSE)</f>
        <v>B36 8GH</v>
      </c>
      <c r="K1180" s="14"/>
      <c r="L1180" s="13" t="s">
        <v>605</v>
      </c>
    </row>
    <row r="1181" spans="1:12" ht="22.5" customHeight="1" x14ac:dyDescent="0.35">
      <c r="A1181" s="11" t="s">
        <v>13</v>
      </c>
      <c r="B1181" s="11" t="s">
        <v>14</v>
      </c>
      <c r="C1181" s="12">
        <v>45016</v>
      </c>
      <c r="D1181" s="13" t="s">
        <v>596</v>
      </c>
      <c r="E1181" s="13" t="s">
        <v>26</v>
      </c>
      <c r="F1181" s="13" t="s">
        <v>604</v>
      </c>
      <c r="G1181" s="14">
        <f>VLOOKUP(L1181,[9]A3131!$P:$T,5,FALSE)</f>
        <v>44705418</v>
      </c>
      <c r="H1181" s="15">
        <v>787.39</v>
      </c>
      <c r="I1181" s="16" t="s">
        <v>28</v>
      </c>
      <c r="J1181" s="14" t="str">
        <f>VLOOKUP(L1181,[9]A3131!$P:$R,3,FALSE)</f>
        <v>B36 8GH</v>
      </c>
      <c r="K1181" s="14"/>
      <c r="L1181" s="13" t="s">
        <v>605</v>
      </c>
    </row>
    <row r="1182" spans="1:12" ht="22.5" customHeight="1" x14ac:dyDescent="0.35">
      <c r="A1182" s="11" t="s">
        <v>13</v>
      </c>
      <c r="B1182" s="11" t="s">
        <v>14</v>
      </c>
      <c r="C1182" s="12">
        <v>45016</v>
      </c>
      <c r="D1182" s="13" t="s">
        <v>597</v>
      </c>
      <c r="E1182" s="13" t="s">
        <v>26</v>
      </c>
      <c r="F1182" s="13" t="s">
        <v>604</v>
      </c>
      <c r="G1182" s="14">
        <f>VLOOKUP(L1182,[9]A3131!$P:$T,5,FALSE)</f>
        <v>44705418</v>
      </c>
      <c r="H1182" s="15">
        <v>2365.8200000000002</v>
      </c>
      <c r="I1182" s="16" t="s">
        <v>28</v>
      </c>
      <c r="J1182" s="14" t="str">
        <f>VLOOKUP(L1182,[9]A3131!$P:$R,3,FALSE)</f>
        <v>B36 8GH</v>
      </c>
      <c r="K1182" s="14"/>
      <c r="L1182" s="13" t="s">
        <v>605</v>
      </c>
    </row>
    <row r="1183" spans="1:12" ht="22.5" customHeight="1" x14ac:dyDescent="0.35">
      <c r="A1183" s="11" t="s">
        <v>13</v>
      </c>
      <c r="B1183" s="11" t="s">
        <v>14</v>
      </c>
      <c r="C1183" s="12">
        <v>45016</v>
      </c>
      <c r="D1183" s="13" t="s">
        <v>598</v>
      </c>
      <c r="E1183" s="13" t="s">
        <v>26</v>
      </c>
      <c r="F1183" s="13" t="s">
        <v>604</v>
      </c>
      <c r="G1183" s="14">
        <f>VLOOKUP(L1183,[9]A3131!$P:$T,5,FALSE)</f>
        <v>44705418</v>
      </c>
      <c r="H1183" s="15">
        <v>48.07</v>
      </c>
      <c r="I1183" s="16" t="s">
        <v>28</v>
      </c>
      <c r="J1183" s="14" t="str">
        <f>VLOOKUP(L1183,[9]A3131!$P:$R,3,FALSE)</f>
        <v>B36 8GH</v>
      </c>
      <c r="K1183" s="14"/>
      <c r="L1183" s="13" t="s">
        <v>605</v>
      </c>
    </row>
    <row r="1184" spans="1:12" ht="22.5" customHeight="1" x14ac:dyDescent="0.35">
      <c r="A1184" s="11" t="s">
        <v>13</v>
      </c>
      <c r="B1184" s="11" t="s">
        <v>14</v>
      </c>
      <c r="C1184" s="12">
        <v>45016</v>
      </c>
      <c r="D1184" s="13" t="s">
        <v>173</v>
      </c>
      <c r="E1184" s="13" t="s">
        <v>26</v>
      </c>
      <c r="F1184" s="13" t="s">
        <v>604</v>
      </c>
      <c r="G1184" s="14">
        <f>VLOOKUP(L1184,[9]A3131!$P:$T,5,FALSE)</f>
        <v>44705418</v>
      </c>
      <c r="H1184" s="15">
        <v>3111.81</v>
      </c>
      <c r="I1184" s="16" t="s">
        <v>28</v>
      </c>
      <c r="J1184" s="14" t="str">
        <f>VLOOKUP(L1184,[9]A3131!$P:$R,3,FALSE)</f>
        <v>B36 8GH</v>
      </c>
      <c r="K1184" s="14"/>
      <c r="L1184" s="13" t="s">
        <v>605</v>
      </c>
    </row>
    <row r="1185" spans="1:12" ht="22.5" customHeight="1" x14ac:dyDescent="0.35">
      <c r="A1185" s="11" t="s">
        <v>13</v>
      </c>
      <c r="B1185" s="11" t="s">
        <v>14</v>
      </c>
      <c r="C1185" s="12">
        <v>45016</v>
      </c>
      <c r="D1185" s="13" t="s">
        <v>174</v>
      </c>
      <c r="E1185" s="13" t="s">
        <v>26</v>
      </c>
      <c r="F1185" s="13" t="s">
        <v>604</v>
      </c>
      <c r="G1185" s="14">
        <f>VLOOKUP(L1185,[9]A3131!$P:$T,5,FALSE)</f>
        <v>44705418</v>
      </c>
      <c r="H1185" s="15">
        <v>80.5</v>
      </c>
      <c r="I1185" s="16" t="s">
        <v>28</v>
      </c>
      <c r="J1185" s="14" t="str">
        <f>VLOOKUP(L1185,[9]A3131!$P:$R,3,FALSE)</f>
        <v>B36 8GH</v>
      </c>
      <c r="K1185" s="14"/>
      <c r="L1185" s="13" t="s">
        <v>605</v>
      </c>
    </row>
    <row r="1186" spans="1:12" ht="22.5" customHeight="1" x14ac:dyDescent="0.35">
      <c r="A1186" s="11" t="s">
        <v>13</v>
      </c>
      <c r="B1186" s="11" t="s">
        <v>14</v>
      </c>
      <c r="C1186" s="12">
        <v>45016</v>
      </c>
      <c r="D1186" s="13" t="s">
        <v>38</v>
      </c>
      <c r="E1186" s="13" t="s">
        <v>39</v>
      </c>
      <c r="F1186" s="13" t="s">
        <v>606</v>
      </c>
      <c r="G1186" s="14">
        <v>44642097</v>
      </c>
      <c r="H1186" s="15">
        <v>48713.25</v>
      </c>
      <c r="I1186" s="16"/>
      <c r="J1186" s="14" t="s">
        <v>607</v>
      </c>
      <c r="K1186" s="14"/>
      <c r="L1186" s="13" t="s">
        <v>608</v>
      </c>
    </row>
    <row r="1187" spans="1:12" ht="22.5" customHeight="1" x14ac:dyDescent="0.35">
      <c r="A1187" s="11" t="s">
        <v>13</v>
      </c>
      <c r="B1187" s="11" t="s">
        <v>14</v>
      </c>
      <c r="C1187" s="12">
        <v>45016</v>
      </c>
      <c r="D1187" s="13" t="s">
        <v>38</v>
      </c>
      <c r="E1187" s="13" t="s">
        <v>39</v>
      </c>
      <c r="F1187" s="13" t="s">
        <v>606</v>
      </c>
      <c r="G1187" s="14">
        <v>44642110</v>
      </c>
      <c r="H1187" s="15">
        <v>48713.25</v>
      </c>
      <c r="I1187" s="16"/>
      <c r="J1187" s="14" t="s">
        <v>607</v>
      </c>
      <c r="K1187" s="14"/>
      <c r="L1187" s="13" t="s">
        <v>609</v>
      </c>
    </row>
    <row r="1188" spans="1:12" ht="22.5" customHeight="1" x14ac:dyDescent="0.35">
      <c r="A1188" s="11" t="s">
        <v>13</v>
      </c>
      <c r="B1188" s="11" t="s">
        <v>14</v>
      </c>
      <c r="C1188" s="12">
        <v>45016</v>
      </c>
      <c r="D1188" s="13" t="s">
        <v>38</v>
      </c>
      <c r="E1188" s="13" t="s">
        <v>39</v>
      </c>
      <c r="F1188" s="13" t="s">
        <v>606</v>
      </c>
      <c r="G1188" s="14">
        <f>VLOOKUP(L1188,[9]A3131!$P:$T,5,FALSE)</f>
        <v>44460841</v>
      </c>
      <c r="H1188" s="15">
        <v>664381.06999999995</v>
      </c>
      <c r="I1188" s="16" t="str">
        <f>VLOOKUP(L1188,[9]A3131!$P:$Q,2,FALSE)</f>
        <v>BSOL THCP Bham St Mary's  MARCH 23</v>
      </c>
      <c r="J1188" s="14" t="str">
        <f>VLOOKUP(L1188,[9]A3131!$P:$R,3,FALSE)</f>
        <v>B29 7DA</v>
      </c>
      <c r="K1188" s="14"/>
      <c r="L1188" s="13" t="s">
        <v>610</v>
      </c>
    </row>
    <row r="1189" spans="1:12" ht="22.5" customHeight="1" x14ac:dyDescent="0.35">
      <c r="A1189" s="11" t="s">
        <v>13</v>
      </c>
      <c r="B1189" s="11" t="s">
        <v>14</v>
      </c>
      <c r="C1189" s="12">
        <v>45016</v>
      </c>
      <c r="D1189" s="13" t="s">
        <v>50</v>
      </c>
      <c r="E1189" s="13" t="s">
        <v>26</v>
      </c>
      <c r="F1189" s="13" t="s">
        <v>611</v>
      </c>
      <c r="G1189" s="14">
        <f>VLOOKUP(L1189,[9]A3131!$P:$T,5,FALSE)</f>
        <v>44636305</v>
      </c>
      <c r="H1189" s="15">
        <v>1190</v>
      </c>
      <c r="I1189" s="16" t="s">
        <v>50</v>
      </c>
      <c r="J1189" s="14" t="str">
        <f>VLOOKUP(L1189,[9]A3131!$P:$R,3,FALSE)</f>
        <v>B19 2ET</v>
      </c>
      <c r="K1189" s="14"/>
      <c r="L1189" s="13" t="s">
        <v>612</v>
      </c>
    </row>
    <row r="1190" spans="1:12" ht="22.5" customHeight="1" x14ac:dyDescent="0.35">
      <c r="A1190" s="11" t="s">
        <v>13</v>
      </c>
      <c r="B1190" s="11" t="s">
        <v>14</v>
      </c>
      <c r="C1190" s="12">
        <v>45016</v>
      </c>
      <c r="D1190" s="13" t="s">
        <v>53</v>
      </c>
      <c r="E1190" s="13" t="s">
        <v>26</v>
      </c>
      <c r="F1190" s="13" t="s">
        <v>611</v>
      </c>
      <c r="G1190" s="14">
        <f>VLOOKUP(L1190,[9]A3131!$P:$T,5,FALSE)</f>
        <v>44636305</v>
      </c>
      <c r="H1190" s="15">
        <v>4612.4399999999996</v>
      </c>
      <c r="I1190" s="16" t="s">
        <v>53</v>
      </c>
      <c r="J1190" s="14" t="str">
        <f>VLOOKUP(L1190,[9]A3131!$P:$R,3,FALSE)</f>
        <v>B19 2ET</v>
      </c>
      <c r="K1190" s="14"/>
      <c r="L1190" s="13" t="s">
        <v>612</v>
      </c>
    </row>
    <row r="1191" spans="1:12" ht="22.5" customHeight="1" x14ac:dyDescent="0.35">
      <c r="A1191" s="11" t="s">
        <v>13</v>
      </c>
      <c r="B1191" s="11" t="s">
        <v>14</v>
      </c>
      <c r="C1191" s="12">
        <v>45016</v>
      </c>
      <c r="D1191" s="13" t="s">
        <v>54</v>
      </c>
      <c r="E1191" s="13" t="s">
        <v>26</v>
      </c>
      <c r="F1191" s="13" t="s">
        <v>611</v>
      </c>
      <c r="G1191" s="14">
        <f>VLOOKUP(L1191,[9]A3131!$P:$T,5,FALSE)</f>
        <v>44636305</v>
      </c>
      <c r="H1191" s="15">
        <v>48778</v>
      </c>
      <c r="I1191" s="16" t="s">
        <v>54</v>
      </c>
      <c r="J1191" s="14" t="str">
        <f>VLOOKUP(L1191,[9]A3131!$P:$R,3,FALSE)</f>
        <v>B19 2ET</v>
      </c>
      <c r="K1191" s="14"/>
      <c r="L1191" s="13" t="s">
        <v>612</v>
      </c>
    </row>
    <row r="1192" spans="1:12" ht="22.5" customHeight="1" x14ac:dyDescent="0.35">
      <c r="A1192" s="11" t="s">
        <v>13</v>
      </c>
      <c r="B1192" s="11" t="s">
        <v>14</v>
      </c>
      <c r="C1192" s="12">
        <v>45016</v>
      </c>
      <c r="D1192" s="13" t="s">
        <v>55</v>
      </c>
      <c r="E1192" s="13" t="s">
        <v>26</v>
      </c>
      <c r="F1192" s="13" t="s">
        <v>611</v>
      </c>
      <c r="G1192" s="14">
        <f>VLOOKUP(L1192,[9]A3131!$P:$T,5,FALSE)</f>
        <v>44636305</v>
      </c>
      <c r="H1192" s="15">
        <v>4531.6099999999997</v>
      </c>
      <c r="I1192" s="16" t="s">
        <v>55</v>
      </c>
      <c r="J1192" s="14" t="str">
        <f>VLOOKUP(L1192,[9]A3131!$P:$R,3,FALSE)</f>
        <v>B19 2ET</v>
      </c>
      <c r="K1192" s="14"/>
      <c r="L1192" s="13" t="s">
        <v>612</v>
      </c>
    </row>
    <row r="1193" spans="1:12" ht="22.5" customHeight="1" x14ac:dyDescent="0.35">
      <c r="A1193" s="11" t="s">
        <v>13</v>
      </c>
      <c r="B1193" s="11" t="s">
        <v>14</v>
      </c>
      <c r="C1193" s="12">
        <v>45016</v>
      </c>
      <c r="D1193" s="13" t="s">
        <v>56</v>
      </c>
      <c r="E1193" s="13" t="s">
        <v>26</v>
      </c>
      <c r="F1193" s="13" t="s">
        <v>611</v>
      </c>
      <c r="G1193" s="14">
        <f>VLOOKUP(L1193,[9]A3131!$P:$T,5,FALSE)</f>
        <v>44636305</v>
      </c>
      <c r="H1193" s="15">
        <v>9400.3799999999992</v>
      </c>
      <c r="I1193" s="16" t="s">
        <v>56</v>
      </c>
      <c r="J1193" s="14" t="str">
        <f>VLOOKUP(L1193,[9]A3131!$P:$R,3,FALSE)</f>
        <v>B19 2ET</v>
      </c>
      <c r="K1193" s="14"/>
      <c r="L1193" s="13" t="s">
        <v>612</v>
      </c>
    </row>
    <row r="1194" spans="1:12" ht="22.5" customHeight="1" x14ac:dyDescent="0.35">
      <c r="A1194" s="11" t="s">
        <v>13</v>
      </c>
      <c r="B1194" s="11" t="s">
        <v>14</v>
      </c>
      <c r="C1194" s="12">
        <v>45016</v>
      </c>
      <c r="D1194" s="13" t="s">
        <v>57</v>
      </c>
      <c r="E1194" s="13" t="s">
        <v>26</v>
      </c>
      <c r="F1194" s="13" t="s">
        <v>611</v>
      </c>
      <c r="G1194" s="14">
        <f>VLOOKUP(L1194,[9]A3131!$P:$T,5,FALSE)</f>
        <v>44636305</v>
      </c>
      <c r="H1194" s="15">
        <v>7779.59</v>
      </c>
      <c r="I1194" s="16" t="s">
        <v>57</v>
      </c>
      <c r="J1194" s="14" t="str">
        <f>VLOOKUP(L1194,[9]A3131!$P:$R,3,FALSE)</f>
        <v>B19 2ET</v>
      </c>
      <c r="K1194" s="14"/>
      <c r="L1194" s="13" t="s">
        <v>612</v>
      </c>
    </row>
    <row r="1195" spans="1:12" ht="22.5" customHeight="1" x14ac:dyDescent="0.35">
      <c r="A1195" s="11" t="s">
        <v>13</v>
      </c>
      <c r="B1195" s="11" t="s">
        <v>14</v>
      </c>
      <c r="C1195" s="12">
        <v>45016</v>
      </c>
      <c r="D1195" s="13" t="s">
        <v>67</v>
      </c>
      <c r="E1195" s="13" t="s">
        <v>68</v>
      </c>
      <c r="F1195" s="13" t="s">
        <v>613</v>
      </c>
      <c r="G1195" s="14">
        <f>VLOOKUP(L1195,[9]A3131!$P:$T,5,FALSE)</f>
        <v>44639607</v>
      </c>
      <c r="H1195" s="15">
        <v>93149.38</v>
      </c>
      <c r="I1195" s="16"/>
      <c r="J1195" s="14" t="str">
        <f>VLOOKUP(L1195,[9]A3131!$P:$R,3,FALSE)</f>
        <v>LE5 0JA</v>
      </c>
      <c r="K1195" s="14"/>
      <c r="L1195" s="13" t="s">
        <v>614</v>
      </c>
    </row>
    <row r="1196" spans="1:12" ht="22.5" customHeight="1" x14ac:dyDescent="0.35">
      <c r="A1196" s="11" t="s">
        <v>13</v>
      </c>
      <c r="B1196" s="11" t="s">
        <v>14</v>
      </c>
      <c r="C1196" s="12">
        <v>45016</v>
      </c>
      <c r="D1196" s="13" t="s">
        <v>67</v>
      </c>
      <c r="E1196" s="13" t="s">
        <v>68</v>
      </c>
      <c r="F1196" s="13" t="s">
        <v>615</v>
      </c>
      <c r="G1196" s="14">
        <f>VLOOKUP(L1196,[9]A3131!$P:$T,5,FALSE)</f>
        <v>44592309</v>
      </c>
      <c r="H1196" s="15">
        <v>69180</v>
      </c>
      <c r="I1196" s="16" t="str">
        <f>VLOOKUP(L1196,[9]A3131!$P:$Q,2,FALSE)</f>
        <v>LD MANDATE BSOL ICB Impacting Lives March 23</v>
      </c>
      <c r="J1196" s="14" t="str">
        <f>VLOOKUP(L1196,[9]A3131!$P:$R,3,FALSE)</f>
        <v>B43 5DJ</v>
      </c>
      <c r="K1196" s="14"/>
      <c r="L1196" s="13" t="s">
        <v>616</v>
      </c>
    </row>
    <row r="1197" spans="1:12" ht="22.5" customHeight="1" x14ac:dyDescent="0.35">
      <c r="A1197" s="11" t="s">
        <v>13</v>
      </c>
      <c r="B1197" s="11" t="s">
        <v>14</v>
      </c>
      <c r="C1197" s="12">
        <v>45016</v>
      </c>
      <c r="D1197" s="13" t="s">
        <v>63</v>
      </c>
      <c r="E1197" s="13" t="s">
        <v>64</v>
      </c>
      <c r="F1197" s="13" t="s">
        <v>617</v>
      </c>
      <c r="G1197" s="14">
        <f>VLOOKUP(L1197,[9]A3131!$P:$T,5,FALSE)</f>
        <v>44525361</v>
      </c>
      <c r="H1197" s="15">
        <v>30198.42</v>
      </c>
      <c r="I1197" s="16"/>
      <c r="J1197" s="14" t="str">
        <f>VLOOKUP(L1197,[9]A3131!$P:$R,3,FALSE)</f>
        <v>HP11 1JL</v>
      </c>
      <c r="K1197" s="14">
        <f>VLOOKUP(L1197,[9]A3131!$P:$S,4,FALSE)</f>
        <v>787424685</v>
      </c>
      <c r="L1197" s="13" t="s">
        <v>618</v>
      </c>
    </row>
    <row r="1198" spans="1:12" ht="22.5" customHeight="1" x14ac:dyDescent="0.35">
      <c r="A1198" s="11" t="s">
        <v>13</v>
      </c>
      <c r="B1198" s="11" t="s">
        <v>14</v>
      </c>
      <c r="C1198" s="12">
        <v>45016</v>
      </c>
      <c r="D1198" s="13" t="s">
        <v>619</v>
      </c>
      <c r="E1198" s="13" t="s">
        <v>620</v>
      </c>
      <c r="F1198" s="13" t="s">
        <v>621</v>
      </c>
      <c r="G1198" s="14">
        <v>44475454</v>
      </c>
      <c r="H1198" s="15">
        <v>63439.199999999997</v>
      </c>
      <c r="I1198" s="16"/>
      <c r="J1198" s="14" t="s">
        <v>622</v>
      </c>
      <c r="K1198" s="14" t="s">
        <v>623</v>
      </c>
      <c r="L1198" s="13" t="s">
        <v>624</v>
      </c>
    </row>
    <row r="1199" spans="1:12" ht="22.5" customHeight="1" x14ac:dyDescent="0.35">
      <c r="A1199" s="11" t="s">
        <v>13</v>
      </c>
      <c r="B1199" s="11" t="s">
        <v>14</v>
      </c>
      <c r="C1199" s="12">
        <v>45016</v>
      </c>
      <c r="D1199" s="13" t="s">
        <v>619</v>
      </c>
      <c r="E1199" s="13" t="s">
        <v>620</v>
      </c>
      <c r="F1199" s="13" t="s">
        <v>621</v>
      </c>
      <c r="G1199" s="14">
        <v>44504769</v>
      </c>
      <c r="H1199" s="15">
        <v>60811.199999999997</v>
      </c>
      <c r="I1199" s="16"/>
      <c r="J1199" s="14" t="s">
        <v>622</v>
      </c>
      <c r="K1199" s="14" t="s">
        <v>623</v>
      </c>
      <c r="L1199" s="13" t="s">
        <v>625</v>
      </c>
    </row>
    <row r="1200" spans="1:12" ht="22.5" customHeight="1" x14ac:dyDescent="0.35">
      <c r="A1200" s="11" t="s">
        <v>13</v>
      </c>
      <c r="B1200" s="11" t="s">
        <v>14</v>
      </c>
      <c r="C1200" s="12">
        <v>45016</v>
      </c>
      <c r="D1200" s="13" t="s">
        <v>25</v>
      </c>
      <c r="E1200" s="13" t="s">
        <v>26</v>
      </c>
      <c r="F1200" s="13" t="s">
        <v>626</v>
      </c>
      <c r="G1200" s="14">
        <f>VLOOKUP(L1200,[9]A3131!$P:$T,5,FALSE)</f>
        <v>44705358</v>
      </c>
      <c r="H1200" s="15">
        <v>560</v>
      </c>
      <c r="I1200" s="16" t="s">
        <v>28</v>
      </c>
      <c r="J1200" s="14" t="str">
        <f>VLOOKUP(L1200,[9]A3131!$P:$R,3,FALSE)</f>
        <v>B17 8DP</v>
      </c>
      <c r="K1200" s="14"/>
      <c r="L1200" s="13" t="s">
        <v>627</v>
      </c>
    </row>
    <row r="1201" spans="1:12" ht="22.5" customHeight="1" x14ac:dyDescent="0.35">
      <c r="A1201" s="11" t="s">
        <v>13</v>
      </c>
      <c r="B1201" s="11" t="s">
        <v>14</v>
      </c>
      <c r="C1201" s="12">
        <v>45016</v>
      </c>
      <c r="D1201" s="13" t="s">
        <v>28</v>
      </c>
      <c r="E1201" s="13" t="s">
        <v>26</v>
      </c>
      <c r="F1201" s="13" t="s">
        <v>626</v>
      </c>
      <c r="G1201" s="14">
        <f>VLOOKUP(L1201,[9]A3131!$P:$T,5,FALSE)</f>
        <v>44705358</v>
      </c>
      <c r="H1201" s="15">
        <v>111318.69</v>
      </c>
      <c r="I1201" s="16" t="s">
        <v>28</v>
      </c>
      <c r="J1201" s="14" t="str">
        <f>VLOOKUP(L1201,[9]A3131!$P:$R,3,FALSE)</f>
        <v>B17 8DP</v>
      </c>
      <c r="K1201" s="14"/>
      <c r="L1201" s="13" t="s">
        <v>627</v>
      </c>
    </row>
    <row r="1202" spans="1:12" ht="22.5" customHeight="1" x14ac:dyDescent="0.35">
      <c r="A1202" s="11" t="s">
        <v>13</v>
      </c>
      <c r="B1202" s="11" t="s">
        <v>14</v>
      </c>
      <c r="C1202" s="12">
        <v>45016</v>
      </c>
      <c r="D1202" s="13" t="s">
        <v>30</v>
      </c>
      <c r="E1202" s="13" t="s">
        <v>26</v>
      </c>
      <c r="F1202" s="13" t="s">
        <v>626</v>
      </c>
      <c r="G1202" s="14">
        <f>VLOOKUP(L1202,[9]A3131!$P:$T,5,FALSE)</f>
        <v>44705358</v>
      </c>
      <c r="H1202" s="15">
        <v>2034.28</v>
      </c>
      <c r="I1202" s="16" t="s">
        <v>28</v>
      </c>
      <c r="J1202" s="14" t="str">
        <f>VLOOKUP(L1202,[9]A3131!$P:$R,3,FALSE)</f>
        <v>B17 8DP</v>
      </c>
      <c r="K1202" s="14"/>
      <c r="L1202" s="13" t="s">
        <v>627</v>
      </c>
    </row>
    <row r="1203" spans="1:12" ht="22.5" customHeight="1" x14ac:dyDescent="0.35">
      <c r="A1203" s="11" t="s">
        <v>13</v>
      </c>
      <c r="B1203" s="11" t="s">
        <v>14</v>
      </c>
      <c r="C1203" s="12">
        <v>45016</v>
      </c>
      <c r="D1203" s="13" t="s">
        <v>116</v>
      </c>
      <c r="E1203" s="13" t="s">
        <v>26</v>
      </c>
      <c r="F1203" s="13" t="s">
        <v>626</v>
      </c>
      <c r="G1203" s="14">
        <f>VLOOKUP(L1203,[9]A3131!$P:$T,5,FALSE)</f>
        <v>44705358</v>
      </c>
      <c r="H1203" s="15">
        <v>23200</v>
      </c>
      <c r="I1203" s="16" t="s">
        <v>28</v>
      </c>
      <c r="J1203" s="14" t="str">
        <f>VLOOKUP(L1203,[9]A3131!$P:$R,3,FALSE)</f>
        <v>B17 8DP</v>
      </c>
      <c r="K1203" s="14"/>
      <c r="L1203" s="13" t="s">
        <v>627</v>
      </c>
    </row>
    <row r="1204" spans="1:12" ht="22.5" customHeight="1" x14ac:dyDescent="0.35">
      <c r="A1204" s="11" t="s">
        <v>13</v>
      </c>
      <c r="B1204" s="11" t="s">
        <v>14</v>
      </c>
      <c r="C1204" s="12">
        <v>45016</v>
      </c>
      <c r="D1204" s="13" t="s">
        <v>98</v>
      </c>
      <c r="E1204" s="13" t="s">
        <v>26</v>
      </c>
      <c r="F1204" s="13" t="s">
        <v>626</v>
      </c>
      <c r="G1204" s="14">
        <f>VLOOKUP(L1204,[9]A3131!$P:$T,5,FALSE)</f>
        <v>44705358</v>
      </c>
      <c r="H1204" s="15">
        <v>171.08</v>
      </c>
      <c r="I1204" s="16" t="s">
        <v>28</v>
      </c>
      <c r="J1204" s="14" t="str">
        <f>VLOOKUP(L1204,[9]A3131!$P:$R,3,FALSE)</f>
        <v>B17 8DP</v>
      </c>
      <c r="K1204" s="14"/>
      <c r="L1204" s="13" t="s">
        <v>627</v>
      </c>
    </row>
    <row r="1205" spans="1:12" ht="22.5" customHeight="1" x14ac:dyDescent="0.35">
      <c r="A1205" s="11" t="s">
        <v>13</v>
      </c>
      <c r="B1205" s="11" t="s">
        <v>14</v>
      </c>
      <c r="C1205" s="12">
        <v>45016</v>
      </c>
      <c r="D1205" s="13" t="s">
        <v>32</v>
      </c>
      <c r="E1205" s="13" t="s">
        <v>26</v>
      </c>
      <c r="F1205" s="13" t="s">
        <v>626</v>
      </c>
      <c r="G1205" s="14">
        <f>VLOOKUP(L1205,[9]A3131!$P:$T,5,FALSE)</f>
        <v>44705358</v>
      </c>
      <c r="H1205" s="15">
        <v>8355.2800000000007</v>
      </c>
      <c r="I1205" s="16" t="s">
        <v>28</v>
      </c>
      <c r="J1205" s="14" t="str">
        <f>VLOOKUP(L1205,[9]A3131!$P:$R,3,FALSE)</f>
        <v>B17 8DP</v>
      </c>
      <c r="K1205" s="14"/>
      <c r="L1205" s="13" t="s">
        <v>627</v>
      </c>
    </row>
    <row r="1206" spans="1:12" ht="22.5" customHeight="1" x14ac:dyDescent="0.35">
      <c r="A1206" s="11" t="s">
        <v>13</v>
      </c>
      <c r="B1206" s="11" t="s">
        <v>14</v>
      </c>
      <c r="C1206" s="12">
        <v>45016</v>
      </c>
      <c r="D1206" s="13" t="s">
        <v>33</v>
      </c>
      <c r="E1206" s="13" t="s">
        <v>26</v>
      </c>
      <c r="F1206" s="13" t="s">
        <v>626</v>
      </c>
      <c r="G1206" s="14">
        <f>VLOOKUP(L1206,[9]A3131!$P:$T,5,FALSE)</f>
        <v>44705358</v>
      </c>
      <c r="H1206" s="15">
        <v>80.5</v>
      </c>
      <c r="I1206" s="16" t="s">
        <v>28</v>
      </c>
      <c r="J1206" s="14" t="str">
        <f>VLOOKUP(L1206,[9]A3131!$P:$R,3,FALSE)</f>
        <v>B17 8DP</v>
      </c>
      <c r="K1206" s="14"/>
      <c r="L1206" s="13" t="s">
        <v>627</v>
      </c>
    </row>
    <row r="1207" spans="1:12" ht="22.5" customHeight="1" x14ac:dyDescent="0.35">
      <c r="A1207" s="11" t="s">
        <v>13</v>
      </c>
      <c r="B1207" s="11" t="s">
        <v>14</v>
      </c>
      <c r="C1207" s="12">
        <v>45016</v>
      </c>
      <c r="D1207" s="13" t="s">
        <v>34</v>
      </c>
      <c r="E1207" s="13" t="s">
        <v>35</v>
      </c>
      <c r="F1207" s="13" t="s">
        <v>628</v>
      </c>
      <c r="G1207" s="14">
        <f>VLOOKUP(L1207,[9]A3131!$P:$T,5,FALSE)</f>
        <v>44465107</v>
      </c>
      <c r="H1207" s="15">
        <v>39576.32</v>
      </c>
      <c r="I1207" s="16"/>
      <c r="J1207" s="14" t="str">
        <f>VLOOKUP(L1207,[9]A3131!$P:$R,3,FALSE)</f>
        <v>CT11 7NP</v>
      </c>
      <c r="K1207" s="14"/>
      <c r="L1207" s="13" t="s">
        <v>629</v>
      </c>
    </row>
    <row r="1208" spans="1:12" ht="22.5" customHeight="1" x14ac:dyDescent="0.35">
      <c r="A1208" s="11" t="s">
        <v>13</v>
      </c>
      <c r="B1208" s="11" t="s">
        <v>14</v>
      </c>
      <c r="C1208" s="12">
        <v>45016</v>
      </c>
      <c r="D1208" s="13" t="s">
        <v>34</v>
      </c>
      <c r="E1208" s="13" t="s">
        <v>35</v>
      </c>
      <c r="F1208" s="13" t="s">
        <v>628</v>
      </c>
      <c r="G1208" s="14">
        <f>VLOOKUP(L1208,[9]A3131!$P:$T,5,FALSE)</f>
        <v>44316705</v>
      </c>
      <c r="H1208" s="15">
        <v>-39576.32</v>
      </c>
      <c r="I1208" s="16"/>
      <c r="J1208" s="14" t="str">
        <f>VLOOKUP(L1208,[9]A3131!$P:$R,3,FALSE)</f>
        <v>CT11 7NP</v>
      </c>
      <c r="K1208" s="14"/>
      <c r="L1208" s="13" t="s">
        <v>630</v>
      </c>
    </row>
    <row r="1209" spans="1:12" ht="22.5" customHeight="1" x14ac:dyDescent="0.35">
      <c r="A1209" s="11" t="s">
        <v>13</v>
      </c>
      <c r="B1209" s="11" t="s">
        <v>14</v>
      </c>
      <c r="C1209" s="12">
        <v>45016</v>
      </c>
      <c r="D1209" s="13" t="s">
        <v>25</v>
      </c>
      <c r="E1209" s="13" t="s">
        <v>26</v>
      </c>
      <c r="F1209" s="13" t="s">
        <v>631</v>
      </c>
      <c r="G1209" s="14">
        <f>VLOOKUP(L1209,[9]A3131!$P:$T,5,FALSE)</f>
        <v>44705035</v>
      </c>
      <c r="H1209" s="15">
        <v>700</v>
      </c>
      <c r="I1209" s="16" t="s">
        <v>28</v>
      </c>
      <c r="J1209" s="14" t="str">
        <f>VLOOKUP(L1209,[9]A3131!$P:$R,3,FALSE)</f>
        <v>B24 8RD</v>
      </c>
      <c r="K1209" s="14"/>
      <c r="L1209" s="13" t="s">
        <v>632</v>
      </c>
    </row>
    <row r="1210" spans="1:12" ht="22.5" customHeight="1" x14ac:dyDescent="0.35">
      <c r="A1210" s="11" t="s">
        <v>13</v>
      </c>
      <c r="B1210" s="11" t="s">
        <v>14</v>
      </c>
      <c r="C1210" s="12">
        <v>45016</v>
      </c>
      <c r="D1210" s="13" t="s">
        <v>28</v>
      </c>
      <c r="E1210" s="13" t="s">
        <v>26</v>
      </c>
      <c r="F1210" s="13" t="s">
        <v>631</v>
      </c>
      <c r="G1210" s="14">
        <f>VLOOKUP(L1210,[9]A3131!$P:$T,5,FALSE)</f>
        <v>44705035</v>
      </c>
      <c r="H1210" s="15">
        <v>27444.13</v>
      </c>
      <c r="I1210" s="16" t="s">
        <v>28</v>
      </c>
      <c r="J1210" s="14" t="str">
        <f>VLOOKUP(L1210,[9]A3131!$P:$R,3,FALSE)</f>
        <v>B24 8RD</v>
      </c>
      <c r="K1210" s="14"/>
      <c r="L1210" s="13" t="s">
        <v>632</v>
      </c>
    </row>
    <row r="1211" spans="1:12" ht="22.5" customHeight="1" x14ac:dyDescent="0.35">
      <c r="A1211" s="11" t="s">
        <v>13</v>
      </c>
      <c r="B1211" s="11" t="s">
        <v>14</v>
      </c>
      <c r="C1211" s="12">
        <v>45016</v>
      </c>
      <c r="D1211" s="13" t="s">
        <v>30</v>
      </c>
      <c r="E1211" s="13" t="s">
        <v>26</v>
      </c>
      <c r="F1211" s="13" t="s">
        <v>631</v>
      </c>
      <c r="G1211" s="14">
        <f>VLOOKUP(L1211,[9]A3131!$P:$T,5,FALSE)</f>
        <v>44705035</v>
      </c>
      <c r="H1211" s="15">
        <v>466.06</v>
      </c>
      <c r="I1211" s="16" t="s">
        <v>28</v>
      </c>
      <c r="J1211" s="14" t="str">
        <f>VLOOKUP(L1211,[9]A3131!$P:$R,3,FALSE)</f>
        <v>B24 8RD</v>
      </c>
      <c r="K1211" s="14"/>
      <c r="L1211" s="13" t="s">
        <v>632</v>
      </c>
    </row>
    <row r="1212" spans="1:12" ht="22.5" customHeight="1" x14ac:dyDescent="0.35">
      <c r="A1212" s="11" t="s">
        <v>13</v>
      </c>
      <c r="B1212" s="11" t="s">
        <v>14</v>
      </c>
      <c r="C1212" s="12">
        <v>45016</v>
      </c>
      <c r="D1212" s="13" t="s">
        <v>298</v>
      </c>
      <c r="E1212" s="13" t="s">
        <v>26</v>
      </c>
      <c r="F1212" s="13" t="s">
        <v>631</v>
      </c>
      <c r="G1212" s="14">
        <f>VLOOKUP(L1212,[9]A3131!$P:$T,5,FALSE)</f>
        <v>44705035</v>
      </c>
      <c r="H1212" s="15">
        <v>5769.7</v>
      </c>
      <c r="I1212" s="16" t="s">
        <v>28</v>
      </c>
      <c r="J1212" s="14" t="str">
        <f>VLOOKUP(L1212,[9]A3131!$P:$R,3,FALSE)</f>
        <v>B24 8RD</v>
      </c>
      <c r="K1212" s="14"/>
      <c r="L1212" s="13" t="s">
        <v>632</v>
      </c>
    </row>
    <row r="1213" spans="1:12" ht="22.5" customHeight="1" x14ac:dyDescent="0.35">
      <c r="A1213" s="11" t="s">
        <v>13</v>
      </c>
      <c r="B1213" s="11" t="s">
        <v>14</v>
      </c>
      <c r="C1213" s="12">
        <v>45016</v>
      </c>
      <c r="D1213" s="13" t="s">
        <v>31</v>
      </c>
      <c r="E1213" s="13" t="s">
        <v>26</v>
      </c>
      <c r="F1213" s="13" t="s">
        <v>631</v>
      </c>
      <c r="G1213" s="14">
        <f>VLOOKUP(L1213,[9]A3131!$P:$T,5,FALSE)</f>
        <v>44705035</v>
      </c>
      <c r="H1213" s="15">
        <v>3505.17</v>
      </c>
      <c r="I1213" s="16" t="s">
        <v>28</v>
      </c>
      <c r="J1213" s="14" t="str">
        <f>VLOOKUP(L1213,[9]A3131!$P:$R,3,FALSE)</f>
        <v>B24 8RD</v>
      </c>
      <c r="K1213" s="14"/>
      <c r="L1213" s="13" t="s">
        <v>632</v>
      </c>
    </row>
    <row r="1214" spans="1:12" ht="22.5" customHeight="1" x14ac:dyDescent="0.35">
      <c r="A1214" s="11" t="s">
        <v>13</v>
      </c>
      <c r="B1214" s="11" t="s">
        <v>14</v>
      </c>
      <c r="C1214" s="12">
        <v>45016</v>
      </c>
      <c r="D1214" s="13" t="s">
        <v>32</v>
      </c>
      <c r="E1214" s="13" t="s">
        <v>26</v>
      </c>
      <c r="F1214" s="13" t="s">
        <v>631</v>
      </c>
      <c r="G1214" s="14">
        <f>VLOOKUP(L1214,[9]A3131!$P:$T,5,FALSE)</f>
        <v>44705035</v>
      </c>
      <c r="H1214" s="15">
        <v>2317.63</v>
      </c>
      <c r="I1214" s="16" t="s">
        <v>28</v>
      </c>
      <c r="J1214" s="14" t="str">
        <f>VLOOKUP(L1214,[9]A3131!$P:$R,3,FALSE)</f>
        <v>B24 8RD</v>
      </c>
      <c r="K1214" s="14"/>
      <c r="L1214" s="13" t="s">
        <v>632</v>
      </c>
    </row>
    <row r="1215" spans="1:12" ht="22.5" customHeight="1" x14ac:dyDescent="0.35">
      <c r="A1215" s="11" t="s">
        <v>13</v>
      </c>
      <c r="B1215" s="11" t="s">
        <v>14</v>
      </c>
      <c r="C1215" s="12">
        <v>45016</v>
      </c>
      <c r="D1215" s="13" t="s">
        <v>168</v>
      </c>
      <c r="E1215" s="13" t="s">
        <v>26</v>
      </c>
      <c r="F1215" s="13" t="s">
        <v>633</v>
      </c>
      <c r="G1215" s="14">
        <f>VLOOKUP(L1215,[9]A3131!$P:$T,5,FALSE)</f>
        <v>44705364</v>
      </c>
      <c r="H1215" s="15">
        <v>50500.41</v>
      </c>
      <c r="I1215" s="16" t="s">
        <v>28</v>
      </c>
      <c r="J1215" s="14" t="str">
        <f>VLOOKUP(L1215,[9]A3131!$P:$R,3,FALSE)</f>
        <v>B37 6BE</v>
      </c>
      <c r="K1215" s="14"/>
      <c r="L1215" s="13" t="s">
        <v>634</v>
      </c>
    </row>
    <row r="1216" spans="1:12" ht="22.5" customHeight="1" x14ac:dyDescent="0.35">
      <c r="A1216" s="11" t="s">
        <v>13</v>
      </c>
      <c r="B1216" s="11" t="s">
        <v>14</v>
      </c>
      <c r="C1216" s="12">
        <v>45016</v>
      </c>
      <c r="D1216" s="13" t="s">
        <v>171</v>
      </c>
      <c r="E1216" s="13" t="s">
        <v>26</v>
      </c>
      <c r="F1216" s="13" t="s">
        <v>633</v>
      </c>
      <c r="G1216" s="14">
        <f>VLOOKUP(L1216,[9]A3131!$P:$T,5,FALSE)</f>
        <v>44705364</v>
      </c>
      <c r="H1216" s="15">
        <v>2240</v>
      </c>
      <c r="I1216" s="16" t="s">
        <v>28</v>
      </c>
      <c r="J1216" s="14" t="str">
        <f>VLOOKUP(L1216,[9]A3131!$P:$R,3,FALSE)</f>
        <v>B37 6BE</v>
      </c>
      <c r="K1216" s="14"/>
      <c r="L1216" s="13" t="s">
        <v>634</v>
      </c>
    </row>
    <row r="1217" spans="1:12" ht="22.5" customHeight="1" x14ac:dyDescent="0.35">
      <c r="A1217" s="11" t="s">
        <v>13</v>
      </c>
      <c r="B1217" s="11" t="s">
        <v>14</v>
      </c>
      <c r="C1217" s="12">
        <v>45016</v>
      </c>
      <c r="D1217" s="13" t="s">
        <v>172</v>
      </c>
      <c r="E1217" s="13" t="s">
        <v>26</v>
      </c>
      <c r="F1217" s="13" t="s">
        <v>633</v>
      </c>
      <c r="G1217" s="14">
        <f>VLOOKUP(L1217,[9]A3131!$P:$T,5,FALSE)</f>
        <v>44705364</v>
      </c>
      <c r="H1217" s="15">
        <v>882.81</v>
      </c>
      <c r="I1217" s="16" t="s">
        <v>28</v>
      </c>
      <c r="J1217" s="14" t="str">
        <f>VLOOKUP(L1217,[9]A3131!$P:$R,3,FALSE)</f>
        <v>B37 6BE</v>
      </c>
      <c r="K1217" s="14"/>
      <c r="L1217" s="13" t="s">
        <v>634</v>
      </c>
    </row>
    <row r="1218" spans="1:12" ht="22.5" customHeight="1" x14ac:dyDescent="0.35">
      <c r="A1218" s="11" t="s">
        <v>13</v>
      </c>
      <c r="B1218" s="11" t="s">
        <v>14</v>
      </c>
      <c r="C1218" s="12">
        <v>45016</v>
      </c>
      <c r="D1218" s="13" t="s">
        <v>635</v>
      </c>
      <c r="E1218" s="13" t="s">
        <v>26</v>
      </c>
      <c r="F1218" s="13" t="s">
        <v>633</v>
      </c>
      <c r="G1218" s="14">
        <f>VLOOKUP(L1218,[9]A3131!$P:$T,5,FALSE)</f>
        <v>44705364</v>
      </c>
      <c r="H1218" s="15">
        <v>3229.17</v>
      </c>
      <c r="I1218" s="16" t="s">
        <v>28</v>
      </c>
      <c r="J1218" s="14" t="str">
        <f>VLOOKUP(L1218,[9]A3131!$P:$R,3,FALSE)</f>
        <v>B37 6BE</v>
      </c>
      <c r="K1218" s="14"/>
      <c r="L1218" s="13" t="s">
        <v>634</v>
      </c>
    </row>
    <row r="1219" spans="1:12" ht="22.5" customHeight="1" x14ac:dyDescent="0.35">
      <c r="A1219" s="11" t="s">
        <v>13</v>
      </c>
      <c r="B1219" s="11" t="s">
        <v>14</v>
      </c>
      <c r="C1219" s="12">
        <v>45016</v>
      </c>
      <c r="D1219" s="13" t="s">
        <v>173</v>
      </c>
      <c r="E1219" s="13" t="s">
        <v>26</v>
      </c>
      <c r="F1219" s="13" t="s">
        <v>633</v>
      </c>
      <c r="G1219" s="14">
        <f>VLOOKUP(L1219,[9]A3131!$P:$T,5,FALSE)</f>
        <v>44705364</v>
      </c>
      <c r="H1219" s="15">
        <v>4271.04</v>
      </c>
      <c r="I1219" s="16" t="s">
        <v>28</v>
      </c>
      <c r="J1219" s="14" t="str">
        <f>VLOOKUP(L1219,[9]A3131!$P:$R,3,FALSE)</f>
        <v>B37 6BE</v>
      </c>
      <c r="K1219" s="14"/>
      <c r="L1219" s="13" t="s">
        <v>634</v>
      </c>
    </row>
    <row r="1220" spans="1:12" ht="22.5" customHeight="1" x14ac:dyDescent="0.35">
      <c r="A1220" s="11" t="s">
        <v>13</v>
      </c>
      <c r="B1220" s="11" t="s">
        <v>14</v>
      </c>
      <c r="C1220" s="12">
        <v>45016</v>
      </c>
      <c r="D1220" s="13" t="s">
        <v>174</v>
      </c>
      <c r="E1220" s="13" t="s">
        <v>26</v>
      </c>
      <c r="F1220" s="13" t="s">
        <v>633</v>
      </c>
      <c r="G1220" s="14">
        <f>VLOOKUP(L1220,[9]A3131!$P:$T,5,FALSE)</f>
        <v>44705364</v>
      </c>
      <c r="H1220" s="15">
        <v>126.5</v>
      </c>
      <c r="I1220" s="16" t="s">
        <v>28</v>
      </c>
      <c r="J1220" s="14" t="str">
        <f>VLOOKUP(L1220,[9]A3131!$P:$R,3,FALSE)</f>
        <v>B37 6BE</v>
      </c>
      <c r="K1220" s="14"/>
      <c r="L1220" s="13" t="s">
        <v>634</v>
      </c>
    </row>
    <row r="1221" spans="1:12" ht="22.5" customHeight="1" x14ac:dyDescent="0.35">
      <c r="A1221" s="11" t="s">
        <v>13</v>
      </c>
      <c r="B1221" s="11" t="s">
        <v>14</v>
      </c>
      <c r="C1221" s="12">
        <v>45016</v>
      </c>
      <c r="D1221" s="13" t="s">
        <v>50</v>
      </c>
      <c r="E1221" s="13" t="s">
        <v>26</v>
      </c>
      <c r="F1221" s="13" t="s">
        <v>636</v>
      </c>
      <c r="G1221" s="14">
        <f>VLOOKUP(L1221,[9]A3131!$P:$T,5,FALSE)</f>
        <v>44636265</v>
      </c>
      <c r="H1221" s="15">
        <v>1590</v>
      </c>
      <c r="I1221" s="16" t="s">
        <v>28</v>
      </c>
      <c r="J1221" s="14" t="str">
        <f>VLOOKUP(L1221,[9]A3131!$P:$R,3,FALSE)</f>
        <v>B44 9ER</v>
      </c>
      <c r="K1221" s="14"/>
      <c r="L1221" s="13" t="s">
        <v>637</v>
      </c>
    </row>
    <row r="1222" spans="1:12" ht="22.5" customHeight="1" x14ac:dyDescent="0.35">
      <c r="A1222" s="11" t="s">
        <v>13</v>
      </c>
      <c r="B1222" s="11" t="s">
        <v>14</v>
      </c>
      <c r="C1222" s="12">
        <v>45016</v>
      </c>
      <c r="D1222" s="13" t="s">
        <v>53</v>
      </c>
      <c r="E1222" s="13" t="s">
        <v>26</v>
      </c>
      <c r="F1222" s="13" t="s">
        <v>636</v>
      </c>
      <c r="G1222" s="14">
        <f>VLOOKUP(L1222,[9]A3131!$P:$T,5,FALSE)</f>
        <v>44636265</v>
      </c>
      <c r="H1222" s="15">
        <v>3174.19</v>
      </c>
      <c r="I1222" s="16" t="s">
        <v>28</v>
      </c>
      <c r="J1222" s="14" t="str">
        <f>VLOOKUP(L1222,[9]A3131!$P:$R,3,FALSE)</f>
        <v>B44 9ER</v>
      </c>
      <c r="K1222" s="14"/>
      <c r="L1222" s="13" t="s">
        <v>637</v>
      </c>
    </row>
    <row r="1223" spans="1:12" ht="22.5" customHeight="1" x14ac:dyDescent="0.35">
      <c r="A1223" s="11" t="s">
        <v>13</v>
      </c>
      <c r="B1223" s="11" t="s">
        <v>14</v>
      </c>
      <c r="C1223" s="12">
        <v>45016</v>
      </c>
      <c r="D1223" s="13" t="s">
        <v>54</v>
      </c>
      <c r="E1223" s="13" t="s">
        <v>26</v>
      </c>
      <c r="F1223" s="13" t="s">
        <v>636</v>
      </c>
      <c r="G1223" s="14">
        <f>VLOOKUP(L1223,[9]A3131!$P:$T,5,FALSE)</f>
        <v>44636265</v>
      </c>
      <c r="H1223" s="15">
        <v>35647.85</v>
      </c>
      <c r="I1223" s="16" t="s">
        <v>28</v>
      </c>
      <c r="J1223" s="14" t="str">
        <f>VLOOKUP(L1223,[9]A3131!$P:$R,3,FALSE)</f>
        <v>B44 9ER</v>
      </c>
      <c r="K1223" s="14"/>
      <c r="L1223" s="13" t="s">
        <v>637</v>
      </c>
    </row>
    <row r="1224" spans="1:12" ht="22.5" customHeight="1" x14ac:dyDescent="0.35">
      <c r="A1224" s="11" t="s">
        <v>13</v>
      </c>
      <c r="B1224" s="11" t="s">
        <v>14</v>
      </c>
      <c r="C1224" s="12">
        <v>45016</v>
      </c>
      <c r="D1224" s="13" t="s">
        <v>55</v>
      </c>
      <c r="E1224" s="13" t="s">
        <v>26</v>
      </c>
      <c r="F1224" s="13" t="s">
        <v>636</v>
      </c>
      <c r="G1224" s="14">
        <f>VLOOKUP(L1224,[9]A3131!$P:$T,5,FALSE)</f>
        <v>44636265</v>
      </c>
      <c r="H1224" s="15">
        <v>3311.79</v>
      </c>
      <c r="I1224" s="16" t="s">
        <v>28</v>
      </c>
      <c r="J1224" s="14" t="str">
        <f>VLOOKUP(L1224,[9]A3131!$P:$R,3,FALSE)</f>
        <v>B44 9ER</v>
      </c>
      <c r="K1224" s="14"/>
      <c r="L1224" s="13" t="s">
        <v>637</v>
      </c>
    </row>
    <row r="1225" spans="1:12" ht="22.5" customHeight="1" x14ac:dyDescent="0.35">
      <c r="A1225" s="11" t="s">
        <v>13</v>
      </c>
      <c r="B1225" s="11" t="s">
        <v>14</v>
      </c>
      <c r="C1225" s="12">
        <v>45016</v>
      </c>
      <c r="D1225" s="13" t="s">
        <v>56</v>
      </c>
      <c r="E1225" s="13" t="s">
        <v>26</v>
      </c>
      <c r="F1225" s="13" t="s">
        <v>636</v>
      </c>
      <c r="G1225" s="14">
        <f>VLOOKUP(L1225,[9]A3131!$P:$T,5,FALSE)</f>
        <v>44636265</v>
      </c>
      <c r="H1225" s="15">
        <v>6469.14</v>
      </c>
      <c r="I1225" s="16" t="s">
        <v>28</v>
      </c>
      <c r="J1225" s="14" t="str">
        <f>VLOOKUP(L1225,[9]A3131!$P:$R,3,FALSE)</f>
        <v>B44 9ER</v>
      </c>
      <c r="K1225" s="14"/>
      <c r="L1225" s="13" t="s">
        <v>637</v>
      </c>
    </row>
    <row r="1226" spans="1:12" ht="22.5" customHeight="1" x14ac:dyDescent="0.35">
      <c r="A1226" s="11" t="s">
        <v>13</v>
      </c>
      <c r="B1226" s="11" t="s">
        <v>14</v>
      </c>
      <c r="C1226" s="12">
        <v>45016</v>
      </c>
      <c r="D1226" s="13" t="s">
        <v>57</v>
      </c>
      <c r="E1226" s="13" t="s">
        <v>26</v>
      </c>
      <c r="F1226" s="13" t="s">
        <v>636</v>
      </c>
      <c r="G1226" s="14">
        <f>VLOOKUP(L1226,[9]A3131!$P:$T,5,FALSE)</f>
        <v>44636265</v>
      </c>
      <c r="H1226" s="15">
        <v>5685.47</v>
      </c>
      <c r="I1226" s="16" t="s">
        <v>28</v>
      </c>
      <c r="J1226" s="14" t="str">
        <f>VLOOKUP(L1226,[9]A3131!$P:$R,3,FALSE)</f>
        <v>B44 9ER</v>
      </c>
      <c r="K1226" s="14"/>
      <c r="L1226" s="13" t="s">
        <v>637</v>
      </c>
    </row>
    <row r="1227" spans="1:12" ht="22.5" customHeight="1" x14ac:dyDescent="0.35">
      <c r="A1227" s="11" t="s">
        <v>13</v>
      </c>
      <c r="B1227" s="11" t="s">
        <v>14</v>
      </c>
      <c r="C1227" s="12">
        <v>45016</v>
      </c>
      <c r="D1227" s="13" t="s">
        <v>38</v>
      </c>
      <c r="E1227" s="13" t="s">
        <v>110</v>
      </c>
      <c r="F1227" s="13" t="s">
        <v>638</v>
      </c>
      <c r="G1227" s="14">
        <f>VLOOKUP(L1227,[9]A3131!$P:$T,5,FALSE)</f>
        <v>44639628</v>
      </c>
      <c r="H1227" s="15">
        <v>40000</v>
      </c>
      <c r="I1227" s="16"/>
      <c r="J1227" s="14" t="str">
        <f>VLOOKUP(L1227,[9]A3131!$P:$R,3,FALSE)</f>
        <v>W2 6LG</v>
      </c>
      <c r="K1227" s="14" t="str">
        <f>VLOOKUP(L1227,[9]A3131!$P:$S,4,FALSE)</f>
        <v>261 0497 18</v>
      </c>
      <c r="L1227" s="13" t="s">
        <v>639</v>
      </c>
    </row>
    <row r="1228" spans="1:12" ht="22.5" customHeight="1" x14ac:dyDescent="0.35">
      <c r="A1228" s="11" t="s">
        <v>13</v>
      </c>
      <c r="B1228" s="11" t="s">
        <v>14</v>
      </c>
      <c r="C1228" s="12">
        <v>45016</v>
      </c>
      <c r="D1228" s="13" t="s">
        <v>640</v>
      </c>
      <c r="E1228" s="13" t="s">
        <v>641</v>
      </c>
      <c r="F1228" s="13" t="s">
        <v>642</v>
      </c>
      <c r="G1228" s="14">
        <v>44430955</v>
      </c>
      <c r="H1228" s="15">
        <v>49780</v>
      </c>
      <c r="I1228" s="16" t="s">
        <v>643</v>
      </c>
      <c r="J1228" s="14" t="s">
        <v>644</v>
      </c>
      <c r="K1228" s="14"/>
      <c r="L1228" s="13" t="s">
        <v>645</v>
      </c>
    </row>
    <row r="1229" spans="1:12" ht="22.5" customHeight="1" x14ac:dyDescent="0.35">
      <c r="A1229" s="11" t="s">
        <v>13</v>
      </c>
      <c r="B1229" s="11" t="s">
        <v>14</v>
      </c>
      <c r="C1229" s="12">
        <v>45016</v>
      </c>
      <c r="D1229" s="13" t="s">
        <v>640</v>
      </c>
      <c r="E1229" s="13" t="s">
        <v>641</v>
      </c>
      <c r="F1229" s="13" t="s">
        <v>642</v>
      </c>
      <c r="G1229" s="14">
        <v>44610201</v>
      </c>
      <c r="H1229" s="15">
        <v>49780</v>
      </c>
      <c r="I1229" s="16" t="s">
        <v>643</v>
      </c>
      <c r="J1229" s="14" t="s">
        <v>644</v>
      </c>
      <c r="K1229" s="14"/>
      <c r="L1229" s="13" t="s">
        <v>646</v>
      </c>
    </row>
    <row r="1230" spans="1:12" ht="22.5" customHeight="1" x14ac:dyDescent="0.35">
      <c r="A1230" s="11" t="s">
        <v>13</v>
      </c>
      <c r="B1230" s="11" t="s">
        <v>14</v>
      </c>
      <c r="C1230" s="12">
        <v>45016</v>
      </c>
      <c r="D1230" s="13" t="s">
        <v>647</v>
      </c>
      <c r="E1230" s="13" t="s">
        <v>648</v>
      </c>
      <c r="F1230" s="13" t="s">
        <v>649</v>
      </c>
      <c r="G1230" s="14">
        <f>VLOOKUP(L1230,[9]A3131!$P:$T,5,FALSE)</f>
        <v>44659475</v>
      </c>
      <c r="H1230" s="15">
        <v>59700</v>
      </c>
      <c r="I1230" s="16" t="str">
        <f>VLOOKUP(L1230,[9]A3131!$P:$Q,2,FALSE)</f>
        <v>DOULA FUNDING FOR VCSE PARTNERS. FUNDS RECEIVED FROM SOUTH CENTRAL AND WEST COMMISSIONING SUPPORT UNIT</v>
      </c>
      <c r="J1230" s="14" t="str">
        <f>VLOOKUP(L1230,[9]A3131!$P:$R,3,FALSE)</f>
        <v>B18 5LB</v>
      </c>
      <c r="K1230" s="14"/>
      <c r="L1230" s="13" t="s">
        <v>650</v>
      </c>
    </row>
    <row r="1231" spans="1:12" ht="22.5" customHeight="1" x14ac:dyDescent="0.35">
      <c r="A1231" s="11" t="s">
        <v>13</v>
      </c>
      <c r="B1231" s="11" t="s">
        <v>14</v>
      </c>
      <c r="C1231" s="12">
        <v>45016</v>
      </c>
      <c r="D1231" s="13" t="s">
        <v>28</v>
      </c>
      <c r="E1231" s="13" t="s">
        <v>26</v>
      </c>
      <c r="F1231" s="13" t="s">
        <v>651</v>
      </c>
      <c r="G1231" s="14">
        <f>VLOOKUP(L1231,[9]A3131!$P:$T,5,FALSE)</f>
        <v>44705345</v>
      </c>
      <c r="H1231" s="15">
        <v>20560.23</v>
      </c>
      <c r="I1231" s="16" t="str">
        <f>VLOOKUP(L1231,[9]A3131!$P:$Q,2,FALSE)</f>
        <v>Global Sum (GMS)</v>
      </c>
      <c r="J1231" s="14" t="str">
        <f>VLOOKUP(L1231,[9]A3131!$P:$R,3,FALSE)</f>
        <v>B31 1TR</v>
      </c>
      <c r="K1231" s="14"/>
      <c r="L1231" s="13" t="s">
        <v>652</v>
      </c>
    </row>
    <row r="1232" spans="1:12" ht="22.5" customHeight="1" x14ac:dyDescent="0.35">
      <c r="A1232" s="11" t="s">
        <v>13</v>
      </c>
      <c r="B1232" s="11" t="s">
        <v>14</v>
      </c>
      <c r="C1232" s="12">
        <v>45016</v>
      </c>
      <c r="D1232" s="13" t="s">
        <v>30</v>
      </c>
      <c r="E1232" s="13" t="s">
        <v>26</v>
      </c>
      <c r="F1232" s="13" t="s">
        <v>651</v>
      </c>
      <c r="G1232" s="14">
        <f>VLOOKUP(L1232,[9]A3131!$P:$T,5,FALSE)</f>
        <v>44705345</v>
      </c>
      <c r="H1232" s="15">
        <v>370.1</v>
      </c>
      <c r="I1232" s="16" t="str">
        <f>VLOOKUP(L1232,[9]A3131!$P:$Q,2,FALSE)</f>
        <v>Global Sum (GMS)</v>
      </c>
      <c r="J1232" s="14" t="str">
        <f>VLOOKUP(L1232,[9]A3131!$P:$R,3,FALSE)</f>
        <v>B31 1TR</v>
      </c>
      <c r="K1232" s="14"/>
      <c r="L1232" s="13" t="s">
        <v>652</v>
      </c>
    </row>
    <row r="1233" spans="1:13" ht="22.5" customHeight="1" x14ac:dyDescent="0.35">
      <c r="A1233" s="11" t="s">
        <v>13</v>
      </c>
      <c r="B1233" s="11" t="s">
        <v>14</v>
      </c>
      <c r="C1233" s="12">
        <v>45016</v>
      </c>
      <c r="D1233" s="13" t="s">
        <v>116</v>
      </c>
      <c r="E1233" s="13" t="s">
        <v>26</v>
      </c>
      <c r="F1233" s="13" t="s">
        <v>651</v>
      </c>
      <c r="G1233" s="14">
        <f>VLOOKUP(L1233,[9]A3131!$P:$T,5,FALSE)</f>
        <v>44705345</v>
      </c>
      <c r="H1233" s="15">
        <v>7890</v>
      </c>
      <c r="I1233" s="16" t="str">
        <f>VLOOKUP(L1233,[9]A3131!$P:$Q,2,FALSE)</f>
        <v>Global Sum (GMS)</v>
      </c>
      <c r="J1233" s="14" t="str">
        <f>VLOOKUP(L1233,[9]A3131!$P:$R,3,FALSE)</f>
        <v>B31 1TR</v>
      </c>
      <c r="K1233" s="14"/>
      <c r="L1233" s="13" t="s">
        <v>652</v>
      </c>
    </row>
    <row r="1234" spans="1:13" ht="22.5" customHeight="1" x14ac:dyDescent="0.35">
      <c r="A1234" s="11" t="s">
        <v>13</v>
      </c>
      <c r="B1234" s="11" t="s">
        <v>14</v>
      </c>
      <c r="C1234" s="12">
        <v>45016</v>
      </c>
      <c r="D1234" s="13" t="s">
        <v>98</v>
      </c>
      <c r="E1234" s="13" t="s">
        <v>26</v>
      </c>
      <c r="F1234" s="13" t="s">
        <v>651</v>
      </c>
      <c r="G1234" s="14">
        <f>VLOOKUP(L1234,[9]A3131!$P:$T,5,FALSE)</f>
        <v>44705345</v>
      </c>
      <c r="H1234" s="15">
        <v>186.15</v>
      </c>
      <c r="I1234" s="16" t="str">
        <f>VLOOKUP(L1234,[9]A3131!$P:$Q,2,FALSE)</f>
        <v>Global Sum (GMS)</v>
      </c>
      <c r="J1234" s="14" t="str">
        <f>VLOOKUP(L1234,[9]A3131!$P:$R,3,FALSE)</f>
        <v>B31 1TR</v>
      </c>
      <c r="K1234" s="14"/>
      <c r="L1234" s="13" t="s">
        <v>652</v>
      </c>
    </row>
    <row r="1235" spans="1:13" ht="22.5" customHeight="1" x14ac:dyDescent="0.35">
      <c r="A1235" s="11" t="s">
        <v>13</v>
      </c>
      <c r="B1235" s="11" t="s">
        <v>14</v>
      </c>
      <c r="C1235" s="12">
        <v>45016</v>
      </c>
      <c r="D1235" s="13" t="s">
        <v>32</v>
      </c>
      <c r="E1235" s="13" t="s">
        <v>26</v>
      </c>
      <c r="F1235" s="13" t="s">
        <v>651</v>
      </c>
      <c r="G1235" s="14">
        <f>VLOOKUP(L1235,[9]A3131!$P:$T,5,FALSE)</f>
        <v>44705345</v>
      </c>
      <c r="H1235" s="15">
        <v>1620.26</v>
      </c>
      <c r="I1235" s="16" t="str">
        <f>VLOOKUP(L1235,[9]A3131!$P:$Q,2,FALSE)</f>
        <v>Global Sum (GMS)</v>
      </c>
      <c r="J1235" s="14" t="str">
        <f>VLOOKUP(L1235,[9]A3131!$P:$R,3,FALSE)</f>
        <v>B31 1TR</v>
      </c>
      <c r="K1235" s="14"/>
      <c r="L1235" s="13" t="s">
        <v>652</v>
      </c>
    </row>
    <row r="1236" spans="1:13" ht="22.5" customHeight="1" x14ac:dyDescent="0.35">
      <c r="A1236" s="11" t="s">
        <v>13</v>
      </c>
      <c r="B1236" s="11" t="s">
        <v>14</v>
      </c>
      <c r="C1236" s="12">
        <v>45016</v>
      </c>
      <c r="D1236" s="13" t="s">
        <v>67</v>
      </c>
      <c r="E1236" s="13" t="s">
        <v>68</v>
      </c>
      <c r="F1236" s="13" t="s">
        <v>653</v>
      </c>
      <c r="G1236" s="14">
        <f>VLOOKUP(L1236,[9]A3131!$P:$T,5,FALSE)</f>
        <v>44414859</v>
      </c>
      <c r="H1236" s="15">
        <v>27979.42</v>
      </c>
      <c r="I1236" s="16"/>
      <c r="J1236" s="14" t="str">
        <f>VLOOKUP(L1236,[9]A3131!$P:$R,3,FALSE)</f>
        <v>B70 8ER</v>
      </c>
      <c r="K1236" s="14"/>
      <c r="L1236" s="13" t="s">
        <v>654</v>
      </c>
    </row>
    <row r="1237" spans="1:13" ht="22.5" customHeight="1" x14ac:dyDescent="0.35">
      <c r="A1237" s="11" t="s">
        <v>13</v>
      </c>
      <c r="B1237" s="11" t="s">
        <v>14</v>
      </c>
      <c r="C1237" s="12">
        <v>45016</v>
      </c>
      <c r="D1237" s="13" t="s">
        <v>67</v>
      </c>
      <c r="E1237" s="13" t="s">
        <v>68</v>
      </c>
      <c r="F1237" s="13" t="s">
        <v>655</v>
      </c>
      <c r="G1237" s="14">
        <f>VLOOKUP(L1237,[9]A3131!$P:$T,5,FALSE)</f>
        <v>44496746</v>
      </c>
      <c r="H1237" s="15">
        <v>38923.050000000003</v>
      </c>
      <c r="I1237" s="16" t="str">
        <f>VLOOKUP(L1237,[9]A3131!$P:$Q,2,FALSE)</f>
        <v>QHL CHC MARCH 2023 BC196725</v>
      </c>
      <c r="J1237" s="14" t="str">
        <f>VLOOKUP(L1237,[9]A3131!$P:$R,3,FALSE)</f>
        <v>B23 6HY</v>
      </c>
      <c r="K1237" s="14"/>
      <c r="L1237" s="13" t="s">
        <v>656</v>
      </c>
    </row>
    <row r="1238" spans="1:13" ht="22.5" customHeight="1" x14ac:dyDescent="0.35">
      <c r="A1238" s="11" t="s">
        <v>13</v>
      </c>
      <c r="B1238" s="11" t="s">
        <v>14</v>
      </c>
      <c r="C1238" s="12">
        <v>45016</v>
      </c>
      <c r="D1238" s="13" t="s">
        <v>15</v>
      </c>
      <c r="E1238" s="13" t="s">
        <v>118</v>
      </c>
      <c r="F1238" s="13" t="s">
        <v>657</v>
      </c>
      <c r="G1238" s="14">
        <v>44477196</v>
      </c>
      <c r="H1238" s="15">
        <v>45895.42</v>
      </c>
      <c r="I1238" s="16"/>
      <c r="J1238" s="14" t="s">
        <v>658</v>
      </c>
      <c r="K1238" s="14"/>
      <c r="L1238" s="13" t="s">
        <v>659</v>
      </c>
    </row>
    <row r="1239" spans="1:13" ht="22.5" customHeight="1" x14ac:dyDescent="0.35">
      <c r="A1239" s="11" t="s">
        <v>13</v>
      </c>
      <c r="B1239" s="11" t="s">
        <v>14</v>
      </c>
      <c r="C1239" s="12">
        <v>45016</v>
      </c>
      <c r="D1239" s="13" t="s">
        <v>67</v>
      </c>
      <c r="E1239" s="13" t="s">
        <v>660</v>
      </c>
      <c r="F1239" s="13" t="s">
        <v>657</v>
      </c>
      <c r="G1239" s="14">
        <v>44477183</v>
      </c>
      <c r="H1239" s="15">
        <v>30562.2</v>
      </c>
      <c r="I1239" s="16"/>
      <c r="J1239" s="14" t="s">
        <v>658</v>
      </c>
      <c r="K1239" s="14"/>
      <c r="L1239" s="13" t="s">
        <v>661</v>
      </c>
    </row>
    <row r="1240" spans="1:13" ht="22.5" customHeight="1" x14ac:dyDescent="0.35">
      <c r="A1240" s="11" t="s">
        <v>13</v>
      </c>
      <c r="B1240" s="11" t="s">
        <v>14</v>
      </c>
      <c r="C1240" s="12">
        <v>45016</v>
      </c>
      <c r="D1240" s="13" t="s">
        <v>67</v>
      </c>
      <c r="E1240" s="13" t="s">
        <v>660</v>
      </c>
      <c r="F1240" s="13" t="s">
        <v>657</v>
      </c>
      <c r="G1240" s="14">
        <v>44463563</v>
      </c>
      <c r="H1240" s="15">
        <v>64800</v>
      </c>
      <c r="I1240" s="16"/>
      <c r="J1240" s="14" t="s">
        <v>658</v>
      </c>
      <c r="K1240" s="14"/>
      <c r="L1240" s="13" t="s">
        <v>662</v>
      </c>
    </row>
    <row r="1241" spans="1:13" ht="22.5" customHeight="1" x14ac:dyDescent="0.35">
      <c r="A1241" s="11" t="s">
        <v>13</v>
      </c>
      <c r="B1241" s="11" t="s">
        <v>14</v>
      </c>
      <c r="C1241" s="12">
        <v>45016</v>
      </c>
      <c r="D1241" s="13" t="s">
        <v>67</v>
      </c>
      <c r="E1241" s="13" t="s">
        <v>660</v>
      </c>
      <c r="F1241" s="13" t="s">
        <v>657</v>
      </c>
      <c r="G1241" s="14">
        <v>44477294</v>
      </c>
      <c r="H1241" s="15">
        <v>42819.6</v>
      </c>
      <c r="I1241" s="16"/>
      <c r="J1241" s="14" t="s">
        <v>658</v>
      </c>
      <c r="K1241" s="14"/>
      <c r="L1241" s="13" t="s">
        <v>663</v>
      </c>
    </row>
    <row r="1242" spans="1:13" ht="22.5" customHeight="1" x14ac:dyDescent="0.35">
      <c r="A1242" s="11" t="s">
        <v>13</v>
      </c>
      <c r="B1242" s="11" t="s">
        <v>14</v>
      </c>
      <c r="C1242" s="12">
        <v>45016</v>
      </c>
      <c r="D1242" s="13" t="s">
        <v>38</v>
      </c>
      <c r="E1242" s="13" t="s">
        <v>660</v>
      </c>
      <c r="F1242" s="13" t="s">
        <v>657</v>
      </c>
      <c r="G1242" s="14">
        <v>44463794</v>
      </c>
      <c r="H1242" s="15">
        <v>33600</v>
      </c>
      <c r="I1242" s="16"/>
      <c r="J1242" s="14" t="s">
        <v>658</v>
      </c>
      <c r="K1242" s="14"/>
      <c r="L1242" s="13" t="s">
        <v>664</v>
      </c>
    </row>
    <row r="1243" spans="1:13" ht="22.5" customHeight="1" x14ac:dyDescent="0.35">
      <c r="A1243" s="11" t="s">
        <v>13</v>
      </c>
      <c r="B1243" s="11" t="s">
        <v>14</v>
      </c>
      <c r="C1243" s="12">
        <v>45016</v>
      </c>
      <c r="D1243" s="13" t="s">
        <v>15</v>
      </c>
      <c r="E1243" s="13" t="s">
        <v>118</v>
      </c>
      <c r="F1243" s="13" t="s">
        <v>657</v>
      </c>
      <c r="G1243" s="14">
        <f>VLOOKUP(L1243,[9]A3131!$P:$T,5,FALSE)</f>
        <v>44592387</v>
      </c>
      <c r="H1243" s="15">
        <v>82917</v>
      </c>
      <c r="I1243" s="16" t="str">
        <f>VLOOKUP(L1243,[9]A3131!$P:$Q,2,FALSE)</f>
        <v>LWC - ADDITIONAL ACTIVITY ICB MH Mandate March 23</v>
      </c>
      <c r="J1243" s="14" t="str">
        <f>VLOOKUP(L1243,[9]A3131!$P:$R,3,FALSE)</f>
        <v>B12 0HJ</v>
      </c>
      <c r="K1243" s="14"/>
      <c r="L1243" s="13" t="s">
        <v>665</v>
      </c>
    </row>
    <row r="1244" spans="1:13" ht="22.5" customHeight="1" x14ac:dyDescent="0.35">
      <c r="A1244" s="11" t="s">
        <v>13</v>
      </c>
      <c r="B1244" s="11" t="s">
        <v>14</v>
      </c>
      <c r="C1244" s="12">
        <v>45016</v>
      </c>
      <c r="D1244" s="13" t="s">
        <v>63</v>
      </c>
      <c r="E1244" s="13" t="s">
        <v>118</v>
      </c>
      <c r="F1244" s="13" t="s">
        <v>657</v>
      </c>
      <c r="G1244" s="14">
        <f>VLOOKUP(L1244,[9]A3131!$P:$T,5,FALSE)</f>
        <v>44592383</v>
      </c>
      <c r="H1244" s="15">
        <v>84525</v>
      </c>
      <c r="I1244" s="16" t="str">
        <f>VLOOKUP(L1244,[9]A3131!$P:$Q,2,FALSE)</f>
        <v>LWC MAIN IAPT CONTRACT ICB MH Mandate March 23</v>
      </c>
      <c r="J1244" s="14" t="str">
        <f>VLOOKUP(L1244,[9]A3131!$P:$R,3,FALSE)</f>
        <v>B12 0HJ</v>
      </c>
      <c r="K1244" s="14"/>
      <c r="L1244" s="13" t="s">
        <v>666</v>
      </c>
    </row>
    <row r="1245" spans="1:13" ht="22.5" customHeight="1" x14ac:dyDescent="0.35">
      <c r="A1245" s="11" t="s">
        <v>13</v>
      </c>
      <c r="B1245" s="11" t="s">
        <v>14</v>
      </c>
      <c r="C1245" s="12">
        <v>45016</v>
      </c>
      <c r="D1245" s="13" t="s">
        <v>15</v>
      </c>
      <c r="E1245" s="13" t="s">
        <v>118</v>
      </c>
      <c r="F1245" s="13" t="s">
        <v>657</v>
      </c>
      <c r="G1245" s="14">
        <f>VLOOKUP(L1245,[9]A3131!$P:$T,5,FALSE)</f>
        <v>44592385</v>
      </c>
      <c r="H1245" s="15">
        <v>37432.67</v>
      </c>
      <c r="I1245" s="16" t="str">
        <f>VLOOKUP(L1245,[9]A3131!$P:$Q,2,FALSE)</f>
        <v>LWC - LTC AVTIVITY ICB MH Mandate March 23</v>
      </c>
      <c r="J1245" s="14" t="str">
        <f>VLOOKUP(L1245,[9]A3131!$P:$R,3,FALSE)</f>
        <v>B12 0HJ</v>
      </c>
      <c r="K1245" s="14"/>
      <c r="L1245" s="13" t="s">
        <v>667</v>
      </c>
    </row>
    <row r="1246" spans="1:13" ht="22.5" customHeight="1" x14ac:dyDescent="0.35">
      <c r="A1246" s="11" t="s">
        <v>13</v>
      </c>
      <c r="B1246" s="11" t="s">
        <v>14</v>
      </c>
      <c r="C1246" s="12">
        <v>45016</v>
      </c>
      <c r="D1246" s="13" t="s">
        <v>668</v>
      </c>
      <c r="E1246" s="13" t="s">
        <v>118</v>
      </c>
      <c r="F1246" s="13" t="s">
        <v>657</v>
      </c>
      <c r="G1246" s="14">
        <v>44778283</v>
      </c>
      <c r="H1246" s="15">
        <v>458000</v>
      </c>
      <c r="I1246" s="16" t="s">
        <v>669</v>
      </c>
      <c r="J1246" s="14" t="s">
        <v>658</v>
      </c>
      <c r="K1246" s="14"/>
      <c r="L1246" s="13" t="s">
        <v>670</v>
      </c>
      <c r="M1246" s="18" t="s">
        <v>671</v>
      </c>
    </row>
    <row r="1247" spans="1:13" ht="22.5" customHeight="1" x14ac:dyDescent="0.35">
      <c r="A1247" s="11" t="s">
        <v>13</v>
      </c>
      <c r="B1247" s="11" t="s">
        <v>14</v>
      </c>
      <c r="C1247" s="12">
        <v>45016</v>
      </c>
      <c r="D1247" s="13" t="s">
        <v>67</v>
      </c>
      <c r="E1247" s="13" t="s">
        <v>68</v>
      </c>
      <c r="F1247" s="13" t="s">
        <v>672</v>
      </c>
      <c r="G1247" s="14">
        <f>VLOOKUP(L1247,[9]A3131!$P:$T,5,FALSE)</f>
        <v>44639071</v>
      </c>
      <c r="H1247" s="15">
        <v>34154.6</v>
      </c>
      <c r="I1247" s="16"/>
      <c r="J1247" s="14" t="str">
        <f>VLOOKUP(L1247,[9]A3131!$P:$R,3,FALSE)</f>
        <v>B74 2PL</v>
      </c>
      <c r="K1247" s="14"/>
      <c r="L1247" s="13" t="s">
        <v>673</v>
      </c>
    </row>
    <row r="1248" spans="1:13" ht="22.5" customHeight="1" x14ac:dyDescent="0.35">
      <c r="A1248" s="11" t="s">
        <v>13</v>
      </c>
      <c r="B1248" s="11" t="s">
        <v>14</v>
      </c>
      <c r="C1248" s="12">
        <v>45016</v>
      </c>
      <c r="D1248" s="13" t="s">
        <v>25</v>
      </c>
      <c r="E1248" s="13" t="s">
        <v>26</v>
      </c>
      <c r="F1248" s="13" t="s">
        <v>674</v>
      </c>
      <c r="G1248" s="14">
        <f>VLOOKUP(L1248,[9]A3131!$P:$T,5,FALSE)</f>
        <v>44705060</v>
      </c>
      <c r="H1248" s="15">
        <v>280</v>
      </c>
      <c r="I1248" s="16" t="s">
        <v>28</v>
      </c>
      <c r="J1248" s="14" t="str">
        <f>VLOOKUP(L1248,[9]A3131!$P:$R,3,FALSE)</f>
        <v>B17 9DB</v>
      </c>
      <c r="K1248" s="14"/>
      <c r="L1248" s="13" t="s">
        <v>675</v>
      </c>
    </row>
    <row r="1249" spans="1:12" ht="22.5" customHeight="1" x14ac:dyDescent="0.35">
      <c r="A1249" s="11" t="s">
        <v>13</v>
      </c>
      <c r="B1249" s="11" t="s">
        <v>14</v>
      </c>
      <c r="C1249" s="12">
        <v>45016</v>
      </c>
      <c r="D1249" s="13" t="s">
        <v>28</v>
      </c>
      <c r="E1249" s="13" t="s">
        <v>26</v>
      </c>
      <c r="F1249" s="13" t="s">
        <v>674</v>
      </c>
      <c r="G1249" s="14">
        <f>VLOOKUP(L1249,[9]A3131!$P:$T,5,FALSE)</f>
        <v>44705060</v>
      </c>
      <c r="H1249" s="15">
        <v>208451.74</v>
      </c>
      <c r="I1249" s="16" t="s">
        <v>28</v>
      </c>
      <c r="J1249" s="14" t="str">
        <f>VLOOKUP(L1249,[9]A3131!$P:$R,3,FALSE)</f>
        <v>B17 9DB</v>
      </c>
      <c r="K1249" s="14"/>
      <c r="L1249" s="13" t="s">
        <v>675</v>
      </c>
    </row>
    <row r="1250" spans="1:12" ht="22.5" customHeight="1" x14ac:dyDescent="0.35">
      <c r="A1250" s="11" t="s">
        <v>13</v>
      </c>
      <c r="B1250" s="11" t="s">
        <v>14</v>
      </c>
      <c r="C1250" s="12">
        <v>45016</v>
      </c>
      <c r="D1250" s="13" t="s">
        <v>30</v>
      </c>
      <c r="E1250" s="13" t="s">
        <v>26</v>
      </c>
      <c r="F1250" s="13" t="s">
        <v>674</v>
      </c>
      <c r="G1250" s="14">
        <f>VLOOKUP(L1250,[9]A3131!$P:$T,5,FALSE)</f>
        <v>44705060</v>
      </c>
      <c r="H1250" s="15">
        <v>3696.85</v>
      </c>
      <c r="I1250" s="16" t="s">
        <v>28</v>
      </c>
      <c r="J1250" s="14" t="str">
        <f>VLOOKUP(L1250,[9]A3131!$P:$R,3,FALSE)</f>
        <v>B17 9DB</v>
      </c>
      <c r="K1250" s="14"/>
      <c r="L1250" s="13" t="s">
        <v>675</v>
      </c>
    </row>
    <row r="1251" spans="1:12" ht="22.5" customHeight="1" x14ac:dyDescent="0.35">
      <c r="A1251" s="11" t="s">
        <v>13</v>
      </c>
      <c r="B1251" s="11" t="s">
        <v>14</v>
      </c>
      <c r="C1251" s="12">
        <v>45016</v>
      </c>
      <c r="D1251" s="13" t="s">
        <v>298</v>
      </c>
      <c r="E1251" s="13" t="s">
        <v>26</v>
      </c>
      <c r="F1251" s="13" t="s">
        <v>674</v>
      </c>
      <c r="G1251" s="14">
        <f>VLOOKUP(L1251,[9]A3131!$P:$T,5,FALSE)</f>
        <v>44705060</v>
      </c>
      <c r="H1251" s="15">
        <v>1230.72</v>
      </c>
      <c r="I1251" s="16" t="s">
        <v>28</v>
      </c>
      <c r="J1251" s="14" t="str">
        <f>VLOOKUP(L1251,[9]A3131!$P:$R,3,FALSE)</f>
        <v>B17 9DB</v>
      </c>
      <c r="K1251" s="14"/>
      <c r="L1251" s="13" t="s">
        <v>675</v>
      </c>
    </row>
    <row r="1252" spans="1:12" ht="22.5" customHeight="1" x14ac:dyDescent="0.35">
      <c r="A1252" s="11" t="s">
        <v>13</v>
      </c>
      <c r="B1252" s="11" t="s">
        <v>14</v>
      </c>
      <c r="C1252" s="12">
        <v>45016</v>
      </c>
      <c r="D1252" s="13" t="s">
        <v>366</v>
      </c>
      <c r="E1252" s="13" t="s">
        <v>26</v>
      </c>
      <c r="F1252" s="13" t="s">
        <v>674</v>
      </c>
      <c r="G1252" s="14">
        <f>VLOOKUP(L1252,[9]A3131!$P:$T,5,FALSE)</f>
        <v>44705060</v>
      </c>
      <c r="H1252" s="15">
        <v>11189.3</v>
      </c>
      <c r="I1252" s="16" t="s">
        <v>28</v>
      </c>
      <c r="J1252" s="14" t="str">
        <f>VLOOKUP(L1252,[9]A3131!$P:$R,3,FALSE)</f>
        <v>B17 9DB</v>
      </c>
      <c r="K1252" s="14"/>
      <c r="L1252" s="13" t="s">
        <v>675</v>
      </c>
    </row>
    <row r="1253" spans="1:12" ht="22.5" customHeight="1" x14ac:dyDescent="0.35">
      <c r="A1253" s="11" t="s">
        <v>13</v>
      </c>
      <c r="B1253" s="11" t="s">
        <v>14</v>
      </c>
      <c r="C1253" s="12">
        <v>45016</v>
      </c>
      <c r="D1253" s="13" t="s">
        <v>31</v>
      </c>
      <c r="E1253" s="13" t="s">
        <v>26</v>
      </c>
      <c r="F1253" s="13" t="s">
        <v>674</v>
      </c>
      <c r="G1253" s="14">
        <f>VLOOKUP(L1253,[9]A3131!$P:$T,5,FALSE)</f>
        <v>44705060</v>
      </c>
      <c r="H1253" s="15">
        <v>16635.509999999998</v>
      </c>
      <c r="I1253" s="16" t="s">
        <v>28</v>
      </c>
      <c r="J1253" s="14" t="str">
        <f>VLOOKUP(L1253,[9]A3131!$P:$R,3,FALSE)</f>
        <v>B17 9DB</v>
      </c>
      <c r="K1253" s="14"/>
      <c r="L1253" s="13" t="s">
        <v>675</v>
      </c>
    </row>
    <row r="1254" spans="1:12" ht="22.5" customHeight="1" x14ac:dyDescent="0.35">
      <c r="A1254" s="11" t="s">
        <v>13</v>
      </c>
      <c r="B1254" s="11" t="s">
        <v>14</v>
      </c>
      <c r="C1254" s="12">
        <v>45016</v>
      </c>
      <c r="D1254" s="13" t="s">
        <v>98</v>
      </c>
      <c r="E1254" s="13" t="s">
        <v>26</v>
      </c>
      <c r="F1254" s="13" t="s">
        <v>674</v>
      </c>
      <c r="G1254" s="14">
        <f>VLOOKUP(L1254,[9]A3131!$P:$T,5,FALSE)</f>
        <v>44705060</v>
      </c>
      <c r="H1254" s="15">
        <v>807.75</v>
      </c>
      <c r="I1254" s="16" t="s">
        <v>28</v>
      </c>
      <c r="J1254" s="14" t="str">
        <f>VLOOKUP(L1254,[9]A3131!$P:$R,3,FALSE)</f>
        <v>B17 9DB</v>
      </c>
      <c r="K1254" s="14"/>
      <c r="L1254" s="13" t="s">
        <v>675</v>
      </c>
    </row>
    <row r="1255" spans="1:12" ht="22.5" customHeight="1" x14ac:dyDescent="0.35">
      <c r="A1255" s="11" t="s">
        <v>13</v>
      </c>
      <c r="B1255" s="11" t="s">
        <v>14</v>
      </c>
      <c r="C1255" s="12">
        <v>45016</v>
      </c>
      <c r="D1255" s="13" t="s">
        <v>32</v>
      </c>
      <c r="E1255" s="13" t="s">
        <v>26</v>
      </c>
      <c r="F1255" s="13" t="s">
        <v>674</v>
      </c>
      <c r="G1255" s="14">
        <f>VLOOKUP(L1255,[9]A3131!$P:$T,5,FALSE)</f>
        <v>44705060</v>
      </c>
      <c r="H1255" s="15">
        <v>15726.22</v>
      </c>
      <c r="I1255" s="16" t="s">
        <v>28</v>
      </c>
      <c r="J1255" s="14" t="str">
        <f>VLOOKUP(L1255,[9]A3131!$P:$R,3,FALSE)</f>
        <v>B17 9DB</v>
      </c>
      <c r="K1255" s="14"/>
      <c r="L1255" s="13" t="s">
        <v>675</v>
      </c>
    </row>
    <row r="1256" spans="1:12" ht="22.5" customHeight="1" x14ac:dyDescent="0.35">
      <c r="A1256" s="11" t="s">
        <v>13</v>
      </c>
      <c r="B1256" s="11" t="s">
        <v>14</v>
      </c>
      <c r="C1256" s="12">
        <v>45016</v>
      </c>
      <c r="D1256" s="13" t="s">
        <v>33</v>
      </c>
      <c r="E1256" s="13" t="s">
        <v>26</v>
      </c>
      <c r="F1256" s="13" t="s">
        <v>674</v>
      </c>
      <c r="G1256" s="14">
        <f>VLOOKUP(L1256,[9]A3131!$P:$T,5,FALSE)</f>
        <v>44705060</v>
      </c>
      <c r="H1256" s="15">
        <v>57.5</v>
      </c>
      <c r="I1256" s="16" t="s">
        <v>28</v>
      </c>
      <c r="J1256" s="14" t="str">
        <f>VLOOKUP(L1256,[9]A3131!$P:$R,3,FALSE)</f>
        <v>B17 9DB</v>
      </c>
      <c r="K1256" s="14"/>
      <c r="L1256" s="13" t="s">
        <v>675</v>
      </c>
    </row>
    <row r="1257" spans="1:12" ht="22.5" customHeight="1" x14ac:dyDescent="0.35">
      <c r="A1257" s="11" t="s">
        <v>13</v>
      </c>
      <c r="B1257" s="11" t="s">
        <v>14</v>
      </c>
      <c r="C1257" s="12">
        <v>45016</v>
      </c>
      <c r="D1257" s="13" t="s">
        <v>128</v>
      </c>
      <c r="E1257" s="13" t="s">
        <v>175</v>
      </c>
      <c r="F1257" s="13" t="s">
        <v>676</v>
      </c>
      <c r="G1257" s="14">
        <f>VLOOKUP(L1257,[9]A3131!$P:$T,5,FALSE)</f>
        <v>44438783</v>
      </c>
      <c r="H1257" s="15">
        <v>38404.120000000003</v>
      </c>
      <c r="I1257" s="16"/>
      <c r="J1257" s="14" t="str">
        <f>VLOOKUP(L1257,[9]A3131!$P:$R,3,FALSE)</f>
        <v>B31 3QW</v>
      </c>
      <c r="K1257" s="14"/>
      <c r="L1257" s="13" t="s">
        <v>677</v>
      </c>
    </row>
    <row r="1258" spans="1:12" ht="22.5" customHeight="1" x14ac:dyDescent="0.35">
      <c r="A1258" s="11" t="s">
        <v>13</v>
      </c>
      <c r="B1258" s="11" t="s">
        <v>14</v>
      </c>
      <c r="C1258" s="12">
        <v>45016</v>
      </c>
      <c r="D1258" s="13" t="s">
        <v>128</v>
      </c>
      <c r="E1258" s="13" t="s">
        <v>175</v>
      </c>
      <c r="F1258" s="13" t="s">
        <v>676</v>
      </c>
      <c r="G1258" s="14">
        <f>VLOOKUP(L1258,[9]A3131!$P:$T,5,FALSE)</f>
        <v>44649945</v>
      </c>
      <c r="H1258" s="15">
        <v>34687.599999999999</v>
      </c>
      <c r="I1258" s="16"/>
      <c r="J1258" s="14" t="str">
        <f>VLOOKUP(L1258,[9]A3131!$P:$R,3,FALSE)</f>
        <v>B31 3QW</v>
      </c>
      <c r="K1258" s="14"/>
      <c r="L1258" s="13" t="s">
        <v>678</v>
      </c>
    </row>
    <row r="1259" spans="1:12" ht="22.5" customHeight="1" x14ac:dyDescent="0.35">
      <c r="A1259" s="11" t="s">
        <v>13</v>
      </c>
      <c r="B1259" s="11" t="s">
        <v>14</v>
      </c>
      <c r="C1259" s="12">
        <v>45016</v>
      </c>
      <c r="D1259" s="13" t="s">
        <v>128</v>
      </c>
      <c r="E1259" s="13" t="s">
        <v>175</v>
      </c>
      <c r="F1259" s="13" t="s">
        <v>676</v>
      </c>
      <c r="G1259" s="14">
        <f>VLOOKUP(L1259,[9]A3131!$P:$T,5,FALSE)</f>
        <v>44649934</v>
      </c>
      <c r="H1259" s="15">
        <v>27750.080000000002</v>
      </c>
      <c r="I1259" s="16"/>
      <c r="J1259" s="14" t="str">
        <f>VLOOKUP(L1259,[9]A3131!$P:$R,3,FALSE)</f>
        <v>B73 5FU</v>
      </c>
      <c r="K1259" s="14"/>
      <c r="L1259" s="13" t="s">
        <v>679</v>
      </c>
    </row>
    <row r="1260" spans="1:12" ht="22.5" customHeight="1" x14ac:dyDescent="0.35">
      <c r="A1260" s="11" t="s">
        <v>13</v>
      </c>
      <c r="B1260" s="11" t="s">
        <v>14</v>
      </c>
      <c r="C1260" s="12">
        <v>45016</v>
      </c>
      <c r="D1260" s="13" t="s">
        <v>128</v>
      </c>
      <c r="E1260" s="13" t="s">
        <v>175</v>
      </c>
      <c r="F1260" s="13" t="s">
        <v>676</v>
      </c>
      <c r="G1260" s="14">
        <f>VLOOKUP(L1260,[9]A3131!$P:$T,5,FALSE)</f>
        <v>44438793</v>
      </c>
      <c r="H1260" s="15">
        <v>30723.5</v>
      </c>
      <c r="I1260" s="16"/>
      <c r="J1260" s="14" t="str">
        <f>VLOOKUP(L1260,[9]A3131!$P:$R,3,FALSE)</f>
        <v>B73 5FU</v>
      </c>
      <c r="K1260" s="14"/>
      <c r="L1260" s="13" t="s">
        <v>680</v>
      </c>
    </row>
    <row r="1261" spans="1:12" ht="22.5" customHeight="1" x14ac:dyDescent="0.35">
      <c r="A1261" s="11" t="s">
        <v>13</v>
      </c>
      <c r="B1261" s="11" t="s">
        <v>14</v>
      </c>
      <c r="C1261" s="12">
        <v>45016</v>
      </c>
      <c r="D1261" s="13" t="s">
        <v>67</v>
      </c>
      <c r="E1261" s="13" t="s">
        <v>88</v>
      </c>
      <c r="F1261" s="13" t="s">
        <v>681</v>
      </c>
      <c r="G1261" s="14">
        <f>VLOOKUP(L1261,[9]A3131!$P:$T,5,FALSE)</f>
        <v>44461225</v>
      </c>
      <c r="H1261" s="15">
        <v>110646.67</v>
      </c>
      <c r="I1261" s="16" t="str">
        <f>VLOOKUP(L1261,[9]A3131!$P:$Q,2,FALSE)</f>
        <v>MALLING HEALTH OOHs</v>
      </c>
      <c r="J1261" s="14" t="str">
        <f>VLOOKUP(L1261,[9]A3131!$P:$R,3,FALSE)</f>
        <v>M30 0BG</v>
      </c>
      <c r="K1261" s="14" t="str">
        <f>VLOOKUP(L1261,[9]A3131!$P:$S,4,FALSE)</f>
        <v>GB974968053</v>
      </c>
      <c r="L1261" s="13" t="s">
        <v>682</v>
      </c>
    </row>
    <row r="1262" spans="1:12" ht="22.5" customHeight="1" x14ac:dyDescent="0.35">
      <c r="A1262" s="11" t="s">
        <v>13</v>
      </c>
      <c r="B1262" s="11" t="s">
        <v>14</v>
      </c>
      <c r="C1262" s="12">
        <v>45016</v>
      </c>
      <c r="D1262" s="13" t="s">
        <v>25</v>
      </c>
      <c r="E1262" s="13" t="s">
        <v>26</v>
      </c>
      <c r="F1262" s="13" t="s">
        <v>683</v>
      </c>
      <c r="G1262" s="14">
        <f>VLOOKUP(L1262,[9]A3131!$P:$T,5,FALSE)</f>
        <v>44705071</v>
      </c>
      <c r="H1262" s="15">
        <v>6300</v>
      </c>
      <c r="I1262" s="16" t="s">
        <v>28</v>
      </c>
      <c r="J1262" s="14" t="str">
        <f>VLOOKUP(L1262,[9]A3131!$P:$R,3,FALSE)</f>
        <v>B72 1RL</v>
      </c>
      <c r="K1262" s="14"/>
      <c r="L1262" s="13" t="s">
        <v>684</v>
      </c>
    </row>
    <row r="1263" spans="1:12" ht="22.5" customHeight="1" x14ac:dyDescent="0.35">
      <c r="A1263" s="11" t="s">
        <v>13</v>
      </c>
      <c r="B1263" s="11" t="s">
        <v>14</v>
      </c>
      <c r="C1263" s="12">
        <v>45016</v>
      </c>
      <c r="D1263" s="13" t="s">
        <v>28</v>
      </c>
      <c r="E1263" s="13" t="s">
        <v>26</v>
      </c>
      <c r="F1263" s="13" t="s">
        <v>683</v>
      </c>
      <c r="G1263" s="14">
        <f>VLOOKUP(L1263,[9]A3131!$P:$T,5,FALSE)</f>
        <v>44705071</v>
      </c>
      <c r="H1263" s="15">
        <v>129760.24</v>
      </c>
      <c r="I1263" s="16" t="s">
        <v>28</v>
      </c>
      <c r="J1263" s="14" t="str">
        <f>VLOOKUP(L1263,[9]A3131!$P:$R,3,FALSE)</f>
        <v>B72 1RL</v>
      </c>
      <c r="K1263" s="14"/>
      <c r="L1263" s="13" t="s">
        <v>684</v>
      </c>
    </row>
    <row r="1264" spans="1:12" ht="22.5" customHeight="1" x14ac:dyDescent="0.35">
      <c r="A1264" s="11" t="s">
        <v>13</v>
      </c>
      <c r="B1264" s="11" t="s">
        <v>14</v>
      </c>
      <c r="C1264" s="12">
        <v>45016</v>
      </c>
      <c r="D1264" s="13" t="s">
        <v>30</v>
      </c>
      <c r="E1264" s="13" t="s">
        <v>26</v>
      </c>
      <c r="F1264" s="13" t="s">
        <v>683</v>
      </c>
      <c r="G1264" s="14">
        <f>VLOOKUP(L1264,[9]A3131!$P:$T,5,FALSE)</f>
        <v>44705071</v>
      </c>
      <c r="H1264" s="15">
        <v>2318.89</v>
      </c>
      <c r="I1264" s="16" t="s">
        <v>28</v>
      </c>
      <c r="J1264" s="14" t="str">
        <f>VLOOKUP(L1264,[9]A3131!$P:$R,3,FALSE)</f>
        <v>B72 1RL</v>
      </c>
      <c r="K1264" s="14"/>
      <c r="L1264" s="13" t="s">
        <v>684</v>
      </c>
    </row>
    <row r="1265" spans="1:12" ht="22.5" customHeight="1" x14ac:dyDescent="0.35">
      <c r="A1265" s="11" t="s">
        <v>13</v>
      </c>
      <c r="B1265" s="11" t="s">
        <v>14</v>
      </c>
      <c r="C1265" s="12">
        <v>45016</v>
      </c>
      <c r="D1265" s="13" t="s">
        <v>115</v>
      </c>
      <c r="E1265" s="13" t="s">
        <v>26</v>
      </c>
      <c r="F1265" s="13" t="s">
        <v>683</v>
      </c>
      <c r="G1265" s="14">
        <f>VLOOKUP(L1265,[9]A3131!$P:$T,5,FALSE)</f>
        <v>44705071</v>
      </c>
      <c r="H1265" s="15">
        <v>5000</v>
      </c>
      <c r="I1265" s="16" t="s">
        <v>28</v>
      </c>
      <c r="J1265" s="14" t="str">
        <f>VLOOKUP(L1265,[9]A3131!$P:$R,3,FALSE)</f>
        <v>B72 1RL</v>
      </c>
      <c r="K1265" s="14"/>
      <c r="L1265" s="13" t="s">
        <v>684</v>
      </c>
    </row>
    <row r="1266" spans="1:12" ht="22.5" customHeight="1" x14ac:dyDescent="0.35">
      <c r="A1266" s="11" t="s">
        <v>13</v>
      </c>
      <c r="B1266" s="11" t="s">
        <v>14</v>
      </c>
      <c r="C1266" s="12">
        <v>45016</v>
      </c>
      <c r="D1266" s="13" t="s">
        <v>31</v>
      </c>
      <c r="E1266" s="13" t="s">
        <v>26</v>
      </c>
      <c r="F1266" s="13" t="s">
        <v>683</v>
      </c>
      <c r="G1266" s="14">
        <f>VLOOKUP(L1266,[9]A3131!$P:$T,5,FALSE)</f>
        <v>44705071</v>
      </c>
      <c r="H1266" s="15">
        <v>5631.25</v>
      </c>
      <c r="I1266" s="16" t="s">
        <v>28</v>
      </c>
      <c r="J1266" s="14" t="str">
        <f>VLOOKUP(L1266,[9]A3131!$P:$R,3,FALSE)</f>
        <v>B72 1RL</v>
      </c>
      <c r="K1266" s="14"/>
      <c r="L1266" s="13" t="s">
        <v>684</v>
      </c>
    </row>
    <row r="1267" spans="1:12" ht="22.5" customHeight="1" x14ac:dyDescent="0.35">
      <c r="A1267" s="11" t="s">
        <v>13</v>
      </c>
      <c r="B1267" s="11" t="s">
        <v>14</v>
      </c>
      <c r="C1267" s="12">
        <v>45016</v>
      </c>
      <c r="D1267" s="13" t="s">
        <v>32</v>
      </c>
      <c r="E1267" s="13" t="s">
        <v>26</v>
      </c>
      <c r="F1267" s="13" t="s">
        <v>683</v>
      </c>
      <c r="G1267" s="14">
        <f>VLOOKUP(L1267,[9]A3131!$P:$T,5,FALSE)</f>
        <v>44705071</v>
      </c>
      <c r="H1267" s="15">
        <v>13170.96</v>
      </c>
      <c r="I1267" s="16" t="s">
        <v>28</v>
      </c>
      <c r="J1267" s="14" t="str">
        <f>VLOOKUP(L1267,[9]A3131!$P:$R,3,FALSE)</f>
        <v>B72 1RL</v>
      </c>
      <c r="K1267" s="14"/>
      <c r="L1267" s="13" t="s">
        <v>684</v>
      </c>
    </row>
    <row r="1268" spans="1:12" ht="22.5" customHeight="1" x14ac:dyDescent="0.35">
      <c r="A1268" s="11" t="s">
        <v>13</v>
      </c>
      <c r="B1268" s="11" t="s">
        <v>14</v>
      </c>
      <c r="C1268" s="12">
        <v>45016</v>
      </c>
      <c r="D1268" s="13" t="s">
        <v>33</v>
      </c>
      <c r="E1268" s="13" t="s">
        <v>26</v>
      </c>
      <c r="F1268" s="13" t="s">
        <v>683</v>
      </c>
      <c r="G1268" s="14">
        <f>VLOOKUP(L1268,[9]A3131!$P:$T,5,FALSE)</f>
        <v>44705071</v>
      </c>
      <c r="H1268" s="15">
        <v>184</v>
      </c>
      <c r="I1268" s="16" t="s">
        <v>28</v>
      </c>
      <c r="J1268" s="14" t="str">
        <f>VLOOKUP(L1268,[9]A3131!$P:$R,3,FALSE)</f>
        <v>B72 1RL</v>
      </c>
      <c r="K1268" s="14"/>
      <c r="L1268" s="13" t="s">
        <v>684</v>
      </c>
    </row>
    <row r="1269" spans="1:12" ht="22.5" customHeight="1" x14ac:dyDescent="0.35">
      <c r="A1269" s="11" t="s">
        <v>13</v>
      </c>
      <c r="B1269" s="11" t="s">
        <v>14</v>
      </c>
      <c r="C1269" s="12">
        <v>45016</v>
      </c>
      <c r="D1269" s="13" t="s">
        <v>38</v>
      </c>
      <c r="E1269" s="13" t="s">
        <v>39</v>
      </c>
      <c r="F1269" s="13" t="s">
        <v>685</v>
      </c>
      <c r="G1269" s="14">
        <f>VLOOKUP(L1269,[9]A3131!$P:$T,5,FALSE)</f>
        <v>44460866</v>
      </c>
      <c r="H1269" s="15">
        <v>37259.339999999997</v>
      </c>
      <c r="I1269" s="16" t="str">
        <f>VLOOKUP(L1269,[9]A3131!$P:$Q,2,FALSE)</f>
        <v>BSOL  MARIE CURIE CANCER CARE Nursing C&amp;V Contract MARCH 23</v>
      </c>
      <c r="J1269" s="14" t="str">
        <f>VLOOKUP(L1269,[9]A3131!$P:$R,3,FALSE)</f>
        <v>SE1 7TP</v>
      </c>
      <c r="K1269" s="14">
        <f>VLOOKUP(L1269,[9]A3131!$P:$S,4,FALSE)</f>
        <v>626722537</v>
      </c>
      <c r="L1269" s="13" t="s">
        <v>686</v>
      </c>
    </row>
    <row r="1270" spans="1:12" ht="22.5" customHeight="1" x14ac:dyDescent="0.35">
      <c r="A1270" s="11" t="s">
        <v>13</v>
      </c>
      <c r="B1270" s="11" t="s">
        <v>14</v>
      </c>
      <c r="C1270" s="12">
        <v>45016</v>
      </c>
      <c r="D1270" s="13" t="s">
        <v>38</v>
      </c>
      <c r="E1270" s="13" t="s">
        <v>39</v>
      </c>
      <c r="F1270" s="13" t="s">
        <v>685</v>
      </c>
      <c r="G1270" s="14">
        <f>VLOOKUP(L1270,[9]A3131!$P:$T,5,FALSE)</f>
        <v>44460857</v>
      </c>
      <c r="H1270" s="15">
        <v>105586.83</v>
      </c>
      <c r="I1270" s="16" t="str">
        <f>VLOOKUP(L1270,[9]A3131!$P:$Q,2,FALSE)</f>
        <v>BSOL  MARIE CURIE CANCER CARE Warren Pearl Hospice MARCH 23</v>
      </c>
      <c r="J1270" s="14" t="str">
        <f>VLOOKUP(L1270,[9]A3131!$P:$R,3,FALSE)</f>
        <v>SE1 7TP</v>
      </c>
      <c r="K1270" s="14">
        <f>VLOOKUP(L1270,[9]A3131!$P:$S,4,FALSE)</f>
        <v>626722537</v>
      </c>
      <c r="L1270" s="13" t="s">
        <v>687</v>
      </c>
    </row>
    <row r="1271" spans="1:12" ht="22.5" customHeight="1" x14ac:dyDescent="0.35">
      <c r="A1271" s="11" t="s">
        <v>13</v>
      </c>
      <c r="B1271" s="11" t="s">
        <v>14</v>
      </c>
      <c r="C1271" s="12">
        <v>45016</v>
      </c>
      <c r="D1271" s="13" t="s">
        <v>25</v>
      </c>
      <c r="E1271" s="13" t="s">
        <v>26</v>
      </c>
      <c r="F1271" s="13" t="s">
        <v>688</v>
      </c>
      <c r="G1271" s="14">
        <f>VLOOKUP(L1271,[9]A3131!$P:$T,5,FALSE)</f>
        <v>44735652</v>
      </c>
      <c r="H1271" s="15">
        <v>1960</v>
      </c>
      <c r="I1271" s="16" t="s">
        <v>28</v>
      </c>
      <c r="J1271" s="14" t="str">
        <f>VLOOKUP(L1271,[9]A3131!$P:$R,3,FALSE)</f>
        <v>B14 5DJ</v>
      </c>
      <c r="K1271" s="14"/>
      <c r="L1271" s="13" t="s">
        <v>689</v>
      </c>
    </row>
    <row r="1272" spans="1:12" ht="22.5" customHeight="1" x14ac:dyDescent="0.35">
      <c r="A1272" s="11" t="s">
        <v>13</v>
      </c>
      <c r="B1272" s="11" t="s">
        <v>14</v>
      </c>
      <c r="C1272" s="12">
        <v>45016</v>
      </c>
      <c r="D1272" s="13" t="s">
        <v>28</v>
      </c>
      <c r="E1272" s="13" t="s">
        <v>26</v>
      </c>
      <c r="F1272" s="13" t="s">
        <v>688</v>
      </c>
      <c r="G1272" s="14">
        <f>VLOOKUP(L1272,[9]A3131!$P:$T,5,FALSE)</f>
        <v>44735652</v>
      </c>
      <c r="H1272" s="15">
        <v>38831.519999999997</v>
      </c>
      <c r="I1272" s="16" t="s">
        <v>28</v>
      </c>
      <c r="J1272" s="14" t="str">
        <f>VLOOKUP(L1272,[9]A3131!$P:$R,3,FALSE)</f>
        <v>B14 5DJ</v>
      </c>
      <c r="K1272" s="14"/>
      <c r="L1272" s="13" t="s">
        <v>689</v>
      </c>
    </row>
    <row r="1273" spans="1:12" ht="22.5" customHeight="1" x14ac:dyDescent="0.35">
      <c r="A1273" s="11" t="s">
        <v>13</v>
      </c>
      <c r="B1273" s="11" t="s">
        <v>14</v>
      </c>
      <c r="C1273" s="12">
        <v>45016</v>
      </c>
      <c r="D1273" s="13" t="s">
        <v>30</v>
      </c>
      <c r="E1273" s="13" t="s">
        <v>26</v>
      </c>
      <c r="F1273" s="13" t="s">
        <v>688</v>
      </c>
      <c r="G1273" s="14">
        <f>VLOOKUP(L1273,[9]A3131!$P:$T,5,FALSE)</f>
        <v>44735652</v>
      </c>
      <c r="H1273" s="15">
        <v>740.1</v>
      </c>
      <c r="I1273" s="16" t="s">
        <v>28</v>
      </c>
      <c r="J1273" s="14" t="str">
        <f>VLOOKUP(L1273,[9]A3131!$P:$R,3,FALSE)</f>
        <v>B14 5DJ</v>
      </c>
      <c r="K1273" s="14"/>
      <c r="L1273" s="13" t="s">
        <v>689</v>
      </c>
    </row>
    <row r="1274" spans="1:12" ht="22.5" customHeight="1" x14ac:dyDescent="0.35">
      <c r="A1274" s="11" t="s">
        <v>13</v>
      </c>
      <c r="B1274" s="11" t="s">
        <v>14</v>
      </c>
      <c r="C1274" s="12">
        <v>45016</v>
      </c>
      <c r="D1274" s="13" t="s">
        <v>212</v>
      </c>
      <c r="E1274" s="13" t="s">
        <v>26</v>
      </c>
      <c r="F1274" s="13" t="s">
        <v>688</v>
      </c>
      <c r="G1274" s="14">
        <f>VLOOKUP(L1274,[9]A3131!$P:$T,5,FALSE)</f>
        <v>44735652</v>
      </c>
      <c r="H1274" s="15">
        <v>3188</v>
      </c>
      <c r="I1274" s="16" t="s">
        <v>28</v>
      </c>
      <c r="J1274" s="14" t="str">
        <f>VLOOKUP(L1274,[9]A3131!$P:$R,3,FALSE)</f>
        <v>B14 5DJ</v>
      </c>
      <c r="K1274" s="14"/>
      <c r="L1274" s="13" t="s">
        <v>689</v>
      </c>
    </row>
    <row r="1275" spans="1:12" ht="22.5" customHeight="1" x14ac:dyDescent="0.35">
      <c r="A1275" s="11" t="s">
        <v>13</v>
      </c>
      <c r="B1275" s="11" t="s">
        <v>14</v>
      </c>
      <c r="C1275" s="12">
        <v>45016</v>
      </c>
      <c r="D1275" s="13" t="s">
        <v>116</v>
      </c>
      <c r="E1275" s="13" t="s">
        <v>26</v>
      </c>
      <c r="F1275" s="13" t="s">
        <v>688</v>
      </c>
      <c r="G1275" s="14">
        <f>VLOOKUP(L1275,[9]A3131!$P:$T,5,FALSE)</f>
        <v>44735652</v>
      </c>
      <c r="H1275" s="15">
        <v>8950</v>
      </c>
      <c r="I1275" s="16" t="s">
        <v>28</v>
      </c>
      <c r="J1275" s="14" t="str">
        <f>VLOOKUP(L1275,[9]A3131!$P:$R,3,FALSE)</f>
        <v>B14 5DJ</v>
      </c>
      <c r="K1275" s="14"/>
      <c r="L1275" s="13" t="s">
        <v>689</v>
      </c>
    </row>
    <row r="1276" spans="1:12" ht="22.5" customHeight="1" x14ac:dyDescent="0.35">
      <c r="A1276" s="11" t="s">
        <v>13</v>
      </c>
      <c r="B1276" s="11" t="s">
        <v>14</v>
      </c>
      <c r="C1276" s="12">
        <v>45016</v>
      </c>
      <c r="D1276" s="13" t="s">
        <v>32</v>
      </c>
      <c r="E1276" s="13" t="s">
        <v>26</v>
      </c>
      <c r="F1276" s="13" t="s">
        <v>688</v>
      </c>
      <c r="G1276" s="14">
        <f>VLOOKUP(L1276,[9]A3131!$P:$T,5,FALSE)</f>
        <v>44735652</v>
      </c>
      <c r="H1276" s="15">
        <v>4030.56</v>
      </c>
      <c r="I1276" s="16" t="s">
        <v>28</v>
      </c>
      <c r="J1276" s="14" t="str">
        <f>VLOOKUP(L1276,[9]A3131!$P:$R,3,FALSE)</f>
        <v>B14 5DJ</v>
      </c>
      <c r="K1276" s="14"/>
      <c r="L1276" s="13" t="s">
        <v>689</v>
      </c>
    </row>
    <row r="1277" spans="1:12" ht="22.5" customHeight="1" x14ac:dyDescent="0.35">
      <c r="A1277" s="11" t="s">
        <v>13</v>
      </c>
      <c r="B1277" s="11" t="s">
        <v>14</v>
      </c>
      <c r="C1277" s="12">
        <v>45016</v>
      </c>
      <c r="D1277" s="13" t="s">
        <v>33</v>
      </c>
      <c r="E1277" s="13" t="s">
        <v>26</v>
      </c>
      <c r="F1277" s="13" t="s">
        <v>688</v>
      </c>
      <c r="G1277" s="14">
        <f>VLOOKUP(L1277,[9]A3131!$P:$T,5,FALSE)</f>
        <v>44735652</v>
      </c>
      <c r="H1277" s="15">
        <v>586.5</v>
      </c>
      <c r="I1277" s="16" t="s">
        <v>28</v>
      </c>
      <c r="J1277" s="14" t="str">
        <f>VLOOKUP(L1277,[9]A3131!$P:$R,3,FALSE)</f>
        <v>B14 5DJ</v>
      </c>
      <c r="K1277" s="14"/>
      <c r="L1277" s="13" t="s">
        <v>689</v>
      </c>
    </row>
    <row r="1278" spans="1:12" ht="22.5" customHeight="1" x14ac:dyDescent="0.35">
      <c r="A1278" s="11" t="s">
        <v>13</v>
      </c>
      <c r="B1278" s="11" t="s">
        <v>14</v>
      </c>
      <c r="C1278" s="12">
        <v>45016</v>
      </c>
      <c r="D1278" s="13" t="s">
        <v>67</v>
      </c>
      <c r="E1278" s="13" t="s">
        <v>64</v>
      </c>
      <c r="F1278" s="13" t="s">
        <v>690</v>
      </c>
      <c r="G1278" s="14">
        <f>VLOOKUP(L1278,[9]A3131!$P:$T,5,FALSE)</f>
        <v>44438846</v>
      </c>
      <c r="H1278" s="15">
        <v>182285</v>
      </c>
      <c r="I1278" s="16"/>
      <c r="J1278" s="14" t="str">
        <f>VLOOKUP(L1278,[9]A3131!$P:$R,3,FALSE)</f>
        <v>B91 2AW</v>
      </c>
      <c r="K1278" s="14"/>
      <c r="L1278" s="13" t="s">
        <v>691</v>
      </c>
    </row>
    <row r="1279" spans="1:12" ht="22.5" customHeight="1" x14ac:dyDescent="0.35">
      <c r="A1279" s="11" t="s">
        <v>13</v>
      </c>
      <c r="B1279" s="11" t="s">
        <v>14</v>
      </c>
      <c r="C1279" s="12">
        <v>45016</v>
      </c>
      <c r="D1279" s="13" t="s">
        <v>63</v>
      </c>
      <c r="E1279" s="13" t="s">
        <v>148</v>
      </c>
      <c r="F1279" s="13" t="s">
        <v>692</v>
      </c>
      <c r="G1279" s="14">
        <f>VLOOKUP(L1279,[9]A3131!$P:$T,5,FALSE)</f>
        <v>44689206</v>
      </c>
      <c r="H1279" s="15">
        <v>59054</v>
      </c>
      <c r="I1279" s="16" t="str">
        <f>VLOOKUP(L1279,[9]A3131!$P:$Q,2,FALSE)</f>
        <v>ED stream MMP and SCGP Primary Care Stream at GHH</v>
      </c>
      <c r="J1279" s="14" t="str">
        <f>VLOOKUP(L1279,[9]A3131!$P:$R,3,FALSE)</f>
        <v>B24 0SY</v>
      </c>
      <c r="K1279" s="14"/>
      <c r="L1279" s="13" t="s">
        <v>693</v>
      </c>
    </row>
    <row r="1280" spans="1:12" ht="22.5" customHeight="1" x14ac:dyDescent="0.35">
      <c r="A1280" s="11" t="s">
        <v>13</v>
      </c>
      <c r="B1280" s="11" t="s">
        <v>14</v>
      </c>
      <c r="C1280" s="12">
        <v>45016</v>
      </c>
      <c r="D1280" s="13" t="s">
        <v>301</v>
      </c>
      <c r="E1280" s="13" t="s">
        <v>302</v>
      </c>
      <c r="F1280" s="13" t="s">
        <v>694</v>
      </c>
      <c r="G1280" s="14">
        <f>VLOOKUP(L1280,[9]A3131!$P:$T,5,FALSE)</f>
        <v>44735629</v>
      </c>
      <c r="H1280" s="15">
        <v>19738.75</v>
      </c>
      <c r="I1280" s="16" t="str">
        <f>VLOOKUP(L1280,[9]A3131!$P:$Q,2,FALSE)</f>
        <v>Prescribing GPs - Cost of Drugs (GMS)</v>
      </c>
      <c r="J1280" s="14" t="str">
        <f>VLOOKUP(L1280,[9]A3131!$P:$R,3,FALSE)</f>
        <v>B29 5QD</v>
      </c>
      <c r="K1280" s="14"/>
      <c r="L1280" s="13" t="s">
        <v>695</v>
      </c>
    </row>
    <row r="1281" spans="1:12" ht="22.5" customHeight="1" x14ac:dyDescent="0.35">
      <c r="A1281" s="11" t="s">
        <v>13</v>
      </c>
      <c r="B1281" s="11" t="s">
        <v>14</v>
      </c>
      <c r="C1281" s="12">
        <v>45016</v>
      </c>
      <c r="D1281" s="13" t="s">
        <v>305</v>
      </c>
      <c r="E1281" s="13" t="s">
        <v>26</v>
      </c>
      <c r="F1281" s="13" t="s">
        <v>694</v>
      </c>
      <c r="G1281" s="14">
        <f>VLOOKUP(L1281,[9]A3131!$P:$T,5,FALSE)</f>
        <v>44735629</v>
      </c>
      <c r="H1281" s="15">
        <v>5454.9</v>
      </c>
      <c r="I1281" s="16" t="s">
        <v>28</v>
      </c>
      <c r="J1281" s="14" t="str">
        <f>VLOOKUP(L1281,[9]A3131!$P:$R,3,FALSE)</f>
        <v>B29 5QD</v>
      </c>
      <c r="K1281" s="14"/>
      <c r="L1281" s="13" t="s">
        <v>695</v>
      </c>
    </row>
    <row r="1282" spans="1:12" ht="22.5" customHeight="1" x14ac:dyDescent="0.35">
      <c r="A1282" s="11" t="s">
        <v>13</v>
      </c>
      <c r="B1282" s="11" t="s">
        <v>14</v>
      </c>
      <c r="C1282" s="12">
        <v>45016</v>
      </c>
      <c r="D1282" s="13" t="s">
        <v>25</v>
      </c>
      <c r="E1282" s="13" t="s">
        <v>26</v>
      </c>
      <c r="F1282" s="13" t="s">
        <v>694</v>
      </c>
      <c r="G1282" s="14">
        <f>VLOOKUP(L1282,[9]A3131!$P:$T,5,FALSE)</f>
        <v>44705047</v>
      </c>
      <c r="H1282" s="15">
        <v>5740</v>
      </c>
      <c r="I1282" s="16" t="s">
        <v>28</v>
      </c>
      <c r="J1282" s="14" t="str">
        <f>VLOOKUP(L1282,[9]A3131!$P:$R,3,FALSE)</f>
        <v>B29 5QD</v>
      </c>
      <c r="K1282" s="14"/>
      <c r="L1282" s="13" t="s">
        <v>696</v>
      </c>
    </row>
    <row r="1283" spans="1:12" ht="22.5" customHeight="1" x14ac:dyDescent="0.35">
      <c r="A1283" s="11" t="s">
        <v>13</v>
      </c>
      <c r="B1283" s="11" t="s">
        <v>14</v>
      </c>
      <c r="C1283" s="12">
        <v>45016</v>
      </c>
      <c r="D1283" s="13" t="s">
        <v>28</v>
      </c>
      <c r="E1283" s="13" t="s">
        <v>26</v>
      </c>
      <c r="F1283" s="13" t="s">
        <v>694</v>
      </c>
      <c r="G1283" s="14">
        <f>VLOOKUP(L1283,[9]A3131!$P:$T,5,FALSE)</f>
        <v>44705047</v>
      </c>
      <c r="H1283" s="15">
        <v>74846.53</v>
      </c>
      <c r="I1283" s="16" t="s">
        <v>28</v>
      </c>
      <c r="J1283" s="14" t="str">
        <f>VLOOKUP(L1283,[9]A3131!$P:$R,3,FALSE)</f>
        <v>B29 5QD</v>
      </c>
      <c r="K1283" s="14"/>
      <c r="L1283" s="13" t="s">
        <v>696</v>
      </c>
    </row>
    <row r="1284" spans="1:12" ht="22.5" customHeight="1" x14ac:dyDescent="0.35">
      <c r="A1284" s="11" t="s">
        <v>13</v>
      </c>
      <c r="B1284" s="11" t="s">
        <v>14</v>
      </c>
      <c r="C1284" s="12">
        <v>45016</v>
      </c>
      <c r="D1284" s="13" t="s">
        <v>30</v>
      </c>
      <c r="E1284" s="13" t="s">
        <v>26</v>
      </c>
      <c r="F1284" s="13" t="s">
        <v>694</v>
      </c>
      <c r="G1284" s="14">
        <f>VLOOKUP(L1284,[9]A3131!$P:$T,5,FALSE)</f>
        <v>44705047</v>
      </c>
      <c r="H1284" s="15">
        <v>1377.01</v>
      </c>
      <c r="I1284" s="16" t="s">
        <v>28</v>
      </c>
      <c r="J1284" s="14" t="str">
        <f>VLOOKUP(L1284,[9]A3131!$P:$R,3,FALSE)</f>
        <v>B29 5QD</v>
      </c>
      <c r="K1284" s="14"/>
      <c r="L1284" s="13" t="s">
        <v>696</v>
      </c>
    </row>
    <row r="1285" spans="1:12" ht="22.5" customHeight="1" x14ac:dyDescent="0.35">
      <c r="A1285" s="11" t="s">
        <v>13</v>
      </c>
      <c r="B1285" s="11" t="s">
        <v>14</v>
      </c>
      <c r="C1285" s="12">
        <v>45016</v>
      </c>
      <c r="D1285" s="13" t="s">
        <v>31</v>
      </c>
      <c r="E1285" s="13" t="s">
        <v>26</v>
      </c>
      <c r="F1285" s="13" t="s">
        <v>694</v>
      </c>
      <c r="G1285" s="14">
        <f>VLOOKUP(L1285,[9]A3131!$P:$T,5,FALSE)</f>
        <v>44705047</v>
      </c>
      <c r="H1285" s="15">
        <v>9312.92</v>
      </c>
      <c r="I1285" s="16" t="s">
        <v>28</v>
      </c>
      <c r="J1285" s="14" t="str">
        <f>VLOOKUP(L1285,[9]A3131!$P:$R,3,FALSE)</f>
        <v>B29 5QD</v>
      </c>
      <c r="K1285" s="14"/>
      <c r="L1285" s="13" t="s">
        <v>696</v>
      </c>
    </row>
    <row r="1286" spans="1:12" ht="22.5" customHeight="1" x14ac:dyDescent="0.35">
      <c r="A1286" s="11" t="s">
        <v>13</v>
      </c>
      <c r="B1286" s="11" t="s">
        <v>14</v>
      </c>
      <c r="C1286" s="12">
        <v>45016</v>
      </c>
      <c r="D1286" s="13" t="s">
        <v>32</v>
      </c>
      <c r="E1286" s="13" t="s">
        <v>26</v>
      </c>
      <c r="F1286" s="13" t="s">
        <v>694</v>
      </c>
      <c r="G1286" s="14">
        <f>VLOOKUP(L1286,[9]A3131!$P:$T,5,FALSE)</f>
        <v>44705047</v>
      </c>
      <c r="H1286" s="15">
        <v>7668.04</v>
      </c>
      <c r="I1286" s="16" t="s">
        <v>28</v>
      </c>
      <c r="J1286" s="14" t="str">
        <f>VLOOKUP(L1286,[9]A3131!$P:$R,3,FALSE)</f>
        <v>B29 5QD</v>
      </c>
      <c r="K1286" s="14"/>
      <c r="L1286" s="13" t="s">
        <v>696</v>
      </c>
    </row>
    <row r="1287" spans="1:12" ht="22.5" customHeight="1" x14ac:dyDescent="0.35">
      <c r="A1287" s="11" t="s">
        <v>13</v>
      </c>
      <c r="B1287" s="11" t="s">
        <v>14</v>
      </c>
      <c r="C1287" s="12">
        <v>45016</v>
      </c>
      <c r="D1287" s="13" t="s">
        <v>38</v>
      </c>
      <c r="E1287" s="13" t="s">
        <v>118</v>
      </c>
      <c r="F1287" s="13" t="s">
        <v>697</v>
      </c>
      <c r="G1287" s="14">
        <f>VLOOKUP(L1287,[9]A3131!$P:$T,5,FALSE)</f>
        <v>44592370</v>
      </c>
      <c r="H1287" s="15">
        <v>298616</v>
      </c>
      <c r="I1287" s="16" t="str">
        <f>VLOOKUP(L1287,[9]A3131!$P:$Q,2,FALSE)</f>
        <v>BIRMINGHAM MIND - March 23 Contract Settlement</v>
      </c>
      <c r="J1287" s="14" t="str">
        <f>VLOOKUP(L1287,[9]A3131!$P:$R,3,FALSE)</f>
        <v>B1 3JR</v>
      </c>
      <c r="K1287" s="14"/>
      <c r="L1287" s="13" t="s">
        <v>698</v>
      </c>
    </row>
    <row r="1288" spans="1:12" ht="22.5" customHeight="1" x14ac:dyDescent="0.35">
      <c r="A1288" s="11" t="s">
        <v>13</v>
      </c>
      <c r="B1288" s="11" t="s">
        <v>14</v>
      </c>
      <c r="C1288" s="12">
        <v>45016</v>
      </c>
      <c r="D1288" s="13" t="s">
        <v>699</v>
      </c>
      <c r="E1288" s="13" t="s">
        <v>700</v>
      </c>
      <c r="F1288" s="13" t="s">
        <v>697</v>
      </c>
      <c r="G1288" s="14">
        <f>VLOOKUP(L1288,[9]A3131!$P:$T,5,FALSE)</f>
        <v>44592372</v>
      </c>
      <c r="H1288" s="15">
        <v>67694</v>
      </c>
      <c r="I1288" s="16" t="str">
        <f>VLOOKUP(L1288,[9]A3131!$P:$Q,2,FALSE)</f>
        <v>BIRMINGHAM MIND -PRIOR YEAR</v>
      </c>
      <c r="J1288" s="14" t="str">
        <f>VLOOKUP(L1288,[9]A3131!$P:$R,3,FALSE)</f>
        <v>B1 3JR</v>
      </c>
      <c r="K1288" s="14"/>
      <c r="L1288" s="13" t="s">
        <v>701</v>
      </c>
    </row>
    <row r="1289" spans="1:12" ht="22.5" customHeight="1" x14ac:dyDescent="0.35">
      <c r="A1289" s="11" t="s">
        <v>13</v>
      </c>
      <c r="B1289" s="11" t="s">
        <v>14</v>
      </c>
      <c r="C1289" s="12">
        <v>45016</v>
      </c>
      <c r="D1289" s="13" t="s">
        <v>50</v>
      </c>
      <c r="E1289" s="13" t="s">
        <v>26</v>
      </c>
      <c r="F1289" s="13" t="s">
        <v>702</v>
      </c>
      <c r="G1289" s="14">
        <f>VLOOKUP(L1289,[9]A3131!$P:$T,5,FALSE)</f>
        <v>44636313</v>
      </c>
      <c r="H1289" s="15">
        <v>4170</v>
      </c>
      <c r="I1289" s="16" t="s">
        <v>50</v>
      </c>
      <c r="J1289" s="14" t="str">
        <f>VLOOKUP(L1289,[9]A3131!$P:$R,3,FALSE)</f>
        <v>B24 0SY</v>
      </c>
      <c r="K1289" s="14"/>
      <c r="L1289" s="13" t="s">
        <v>703</v>
      </c>
    </row>
    <row r="1290" spans="1:12" ht="22.5" customHeight="1" x14ac:dyDescent="0.35">
      <c r="A1290" s="11" t="s">
        <v>13</v>
      </c>
      <c r="B1290" s="11" t="s">
        <v>14</v>
      </c>
      <c r="C1290" s="12">
        <v>45016</v>
      </c>
      <c r="D1290" s="13" t="s">
        <v>53</v>
      </c>
      <c r="E1290" s="13" t="s">
        <v>26</v>
      </c>
      <c r="F1290" s="13" t="s">
        <v>702</v>
      </c>
      <c r="G1290" s="14">
        <f>VLOOKUP(L1290,[9]A3131!$P:$T,5,FALSE)</f>
        <v>44636313</v>
      </c>
      <c r="H1290" s="15">
        <v>3722.63</v>
      </c>
      <c r="I1290" s="16" t="s">
        <v>53</v>
      </c>
      <c r="J1290" s="14" t="str">
        <f>VLOOKUP(L1290,[9]A3131!$P:$R,3,FALSE)</f>
        <v>B24 0SY</v>
      </c>
      <c r="K1290" s="14"/>
      <c r="L1290" s="13" t="s">
        <v>703</v>
      </c>
    </row>
    <row r="1291" spans="1:12" ht="22.5" customHeight="1" x14ac:dyDescent="0.35">
      <c r="A1291" s="11" t="s">
        <v>13</v>
      </c>
      <c r="B1291" s="11" t="s">
        <v>14</v>
      </c>
      <c r="C1291" s="12">
        <v>45016</v>
      </c>
      <c r="D1291" s="13" t="s">
        <v>54</v>
      </c>
      <c r="E1291" s="13" t="s">
        <v>26</v>
      </c>
      <c r="F1291" s="13" t="s">
        <v>702</v>
      </c>
      <c r="G1291" s="14">
        <f>VLOOKUP(L1291,[9]A3131!$P:$T,5,FALSE)</f>
        <v>44636313</v>
      </c>
      <c r="H1291" s="15">
        <v>41791.660000000003</v>
      </c>
      <c r="I1291" s="16" t="s">
        <v>54</v>
      </c>
      <c r="J1291" s="14" t="str">
        <f>VLOOKUP(L1291,[9]A3131!$P:$R,3,FALSE)</f>
        <v>B24 0SY</v>
      </c>
      <c r="K1291" s="14"/>
      <c r="L1291" s="13" t="s">
        <v>703</v>
      </c>
    </row>
    <row r="1292" spans="1:12" ht="22.5" customHeight="1" x14ac:dyDescent="0.35">
      <c r="A1292" s="11" t="s">
        <v>13</v>
      </c>
      <c r="B1292" s="11" t="s">
        <v>14</v>
      </c>
      <c r="C1292" s="12">
        <v>45016</v>
      </c>
      <c r="D1292" s="13" t="s">
        <v>55</v>
      </c>
      <c r="E1292" s="13" t="s">
        <v>26</v>
      </c>
      <c r="F1292" s="13" t="s">
        <v>702</v>
      </c>
      <c r="G1292" s="14">
        <f>VLOOKUP(L1292,[9]A3131!$P:$T,5,FALSE)</f>
        <v>44636313</v>
      </c>
      <c r="H1292" s="15">
        <v>3882.56</v>
      </c>
      <c r="I1292" s="16" t="s">
        <v>55</v>
      </c>
      <c r="J1292" s="14" t="str">
        <f>VLOOKUP(L1292,[9]A3131!$P:$R,3,FALSE)</f>
        <v>B24 0SY</v>
      </c>
      <c r="K1292" s="14"/>
      <c r="L1292" s="13" t="s">
        <v>703</v>
      </c>
    </row>
    <row r="1293" spans="1:12" ht="22.5" customHeight="1" x14ac:dyDescent="0.35">
      <c r="A1293" s="11" t="s">
        <v>13</v>
      </c>
      <c r="B1293" s="11" t="s">
        <v>14</v>
      </c>
      <c r="C1293" s="12">
        <v>45016</v>
      </c>
      <c r="D1293" s="13" t="s">
        <v>56</v>
      </c>
      <c r="E1293" s="13" t="s">
        <v>26</v>
      </c>
      <c r="F1293" s="13" t="s">
        <v>702</v>
      </c>
      <c r="G1293" s="14">
        <f>VLOOKUP(L1293,[9]A3131!$P:$T,5,FALSE)</f>
        <v>44636313</v>
      </c>
      <c r="H1293" s="15">
        <v>7586.88</v>
      </c>
      <c r="I1293" s="16" t="s">
        <v>56</v>
      </c>
      <c r="J1293" s="14" t="str">
        <f>VLOOKUP(L1293,[9]A3131!$P:$R,3,FALSE)</f>
        <v>B24 0SY</v>
      </c>
      <c r="K1293" s="14"/>
      <c r="L1293" s="13" t="s">
        <v>703</v>
      </c>
    </row>
    <row r="1294" spans="1:12" ht="22.5" customHeight="1" x14ac:dyDescent="0.35">
      <c r="A1294" s="11" t="s">
        <v>13</v>
      </c>
      <c r="B1294" s="11" t="s">
        <v>14</v>
      </c>
      <c r="C1294" s="12">
        <v>45016</v>
      </c>
      <c r="D1294" s="13" t="s">
        <v>57</v>
      </c>
      <c r="E1294" s="13" t="s">
        <v>26</v>
      </c>
      <c r="F1294" s="13" t="s">
        <v>702</v>
      </c>
      <c r="G1294" s="14">
        <f>VLOOKUP(L1294,[9]A3131!$P:$T,5,FALSE)</f>
        <v>44636313</v>
      </c>
      <c r="H1294" s="15">
        <v>6665.34</v>
      </c>
      <c r="I1294" s="16" t="s">
        <v>57</v>
      </c>
      <c r="J1294" s="14" t="str">
        <f>VLOOKUP(L1294,[9]A3131!$P:$R,3,FALSE)</f>
        <v>B24 0SY</v>
      </c>
      <c r="K1294" s="14"/>
      <c r="L1294" s="13" t="s">
        <v>703</v>
      </c>
    </row>
    <row r="1295" spans="1:12" ht="22.5" customHeight="1" x14ac:dyDescent="0.35">
      <c r="A1295" s="11" t="s">
        <v>13</v>
      </c>
      <c r="B1295" s="11" t="s">
        <v>14</v>
      </c>
      <c r="C1295" s="12">
        <v>45016</v>
      </c>
      <c r="D1295" s="13" t="s">
        <v>105</v>
      </c>
      <c r="E1295" s="13" t="s">
        <v>64</v>
      </c>
      <c r="F1295" s="13" t="s">
        <v>704</v>
      </c>
      <c r="G1295" s="14">
        <v>44438725</v>
      </c>
      <c r="H1295" s="15">
        <v>63025.599999999999</v>
      </c>
      <c r="I1295" s="16"/>
      <c r="J1295" s="14" t="s">
        <v>705</v>
      </c>
      <c r="K1295" s="14"/>
      <c r="L1295" s="13" t="s">
        <v>706</v>
      </c>
    </row>
    <row r="1296" spans="1:12" ht="22.5" customHeight="1" x14ac:dyDescent="0.35">
      <c r="A1296" s="11" t="s">
        <v>13</v>
      </c>
      <c r="B1296" s="11" t="s">
        <v>14</v>
      </c>
      <c r="C1296" s="12">
        <v>45016</v>
      </c>
      <c r="D1296" s="13" t="s">
        <v>67</v>
      </c>
      <c r="E1296" s="13" t="s">
        <v>64</v>
      </c>
      <c r="F1296" s="13" t="s">
        <v>704</v>
      </c>
      <c r="G1296" s="14">
        <v>44438777</v>
      </c>
      <c r="H1296" s="15">
        <v>69330.17</v>
      </c>
      <c r="I1296" s="16"/>
      <c r="J1296" s="14" t="s">
        <v>705</v>
      </c>
      <c r="K1296" s="14"/>
      <c r="L1296" s="13" t="s">
        <v>707</v>
      </c>
    </row>
    <row r="1297" spans="1:12" ht="22.5" customHeight="1" x14ac:dyDescent="0.35">
      <c r="A1297" s="11" t="s">
        <v>13</v>
      </c>
      <c r="B1297" s="11" t="s">
        <v>14</v>
      </c>
      <c r="C1297" s="12">
        <v>45016</v>
      </c>
      <c r="D1297" s="13" t="s">
        <v>67</v>
      </c>
      <c r="E1297" s="13" t="s">
        <v>64</v>
      </c>
      <c r="F1297" s="13" t="s">
        <v>704</v>
      </c>
      <c r="G1297" s="14">
        <v>44640935</v>
      </c>
      <c r="H1297" s="15">
        <v>86223.87</v>
      </c>
      <c r="I1297" s="16"/>
      <c r="J1297" s="14" t="s">
        <v>705</v>
      </c>
      <c r="K1297" s="14"/>
      <c r="L1297" s="13" t="s">
        <v>708</v>
      </c>
    </row>
    <row r="1298" spans="1:12" ht="22.5" customHeight="1" x14ac:dyDescent="0.35">
      <c r="A1298" s="11" t="s">
        <v>13</v>
      </c>
      <c r="B1298" s="11" t="s">
        <v>14</v>
      </c>
      <c r="C1298" s="12">
        <v>45016</v>
      </c>
      <c r="D1298" s="13" t="s">
        <v>709</v>
      </c>
      <c r="E1298" s="13" t="s">
        <v>710</v>
      </c>
      <c r="F1298" s="13" t="s">
        <v>704</v>
      </c>
      <c r="G1298" s="14">
        <f>VLOOKUP(L1298,[9]A3131!$P:$T,5,FALSE)</f>
        <v>44460879</v>
      </c>
      <c r="H1298" s="15">
        <v>70000</v>
      </c>
      <c r="I1298" s="16" t="str">
        <f>VLOOKUP(L1298,[9]A3131!$P:$Q,2,FALSE)</f>
        <v>BSOL Modality MARCH 23</v>
      </c>
      <c r="J1298" s="14" t="str">
        <f>VLOOKUP(L1298,[9]A3131!$P:$R,3,FALSE)</f>
        <v>B19 1BP</v>
      </c>
      <c r="K1298" s="14"/>
      <c r="L1298" s="13" t="s">
        <v>711</v>
      </c>
    </row>
    <row r="1299" spans="1:12" ht="22.5" customHeight="1" x14ac:dyDescent="0.35">
      <c r="A1299" s="11" t="s">
        <v>13</v>
      </c>
      <c r="B1299" s="11" t="s">
        <v>14</v>
      </c>
      <c r="C1299" s="12">
        <v>45016</v>
      </c>
      <c r="D1299" s="13" t="s">
        <v>28</v>
      </c>
      <c r="E1299" s="13" t="s">
        <v>26</v>
      </c>
      <c r="F1299" s="13" t="s">
        <v>712</v>
      </c>
      <c r="G1299" s="14">
        <f>VLOOKUP(L1299,[9]A3131!$P:$T,5,FALSE)</f>
        <v>44735627</v>
      </c>
      <c r="H1299" s="15">
        <v>45281.97</v>
      </c>
      <c r="I1299" s="16" t="str">
        <f>VLOOKUP(L1299,[9]A3131!$P:$Q,2,FALSE)</f>
        <v>Global Sum (GMS)</v>
      </c>
      <c r="J1299" s="14" t="str">
        <f>VLOOKUP(L1299,[9]A3131!$P:$R,3,FALSE)</f>
        <v>B19 1BP</v>
      </c>
      <c r="K1299" s="14">
        <f>VLOOKUP(L1299,[9]A3131!$P:$S,4,FALSE)</f>
        <v>282321127</v>
      </c>
      <c r="L1299" s="13" t="s">
        <v>713</v>
      </c>
    </row>
    <row r="1300" spans="1:12" ht="22.5" customHeight="1" x14ac:dyDescent="0.35">
      <c r="A1300" s="11" t="s">
        <v>13</v>
      </c>
      <c r="B1300" s="11" t="s">
        <v>14</v>
      </c>
      <c r="C1300" s="12">
        <v>45016</v>
      </c>
      <c r="D1300" s="13" t="s">
        <v>256</v>
      </c>
      <c r="E1300" s="13" t="s">
        <v>26</v>
      </c>
      <c r="F1300" s="13" t="s">
        <v>712</v>
      </c>
      <c r="G1300" s="14">
        <f>VLOOKUP(L1300,[9]A3131!$P:$T,5,FALSE)</f>
        <v>44735627</v>
      </c>
      <c r="H1300" s="15">
        <v>719.94</v>
      </c>
      <c r="I1300" s="16" t="str">
        <f>VLOOKUP(L1300,[9]A3131!$P:$Q,2,FALSE)</f>
        <v>Global Sum (GMS)</v>
      </c>
      <c r="J1300" s="14" t="str">
        <f>VLOOKUP(L1300,[9]A3131!$P:$R,3,FALSE)</f>
        <v>B19 1BP</v>
      </c>
      <c r="K1300" s="14">
        <f>VLOOKUP(L1300,[9]A3131!$P:$S,4,FALSE)</f>
        <v>282321127</v>
      </c>
      <c r="L1300" s="13" t="s">
        <v>713</v>
      </c>
    </row>
    <row r="1301" spans="1:12" ht="22.5" customHeight="1" x14ac:dyDescent="0.35">
      <c r="A1301" s="11" t="s">
        <v>13</v>
      </c>
      <c r="B1301" s="11" t="s">
        <v>14</v>
      </c>
      <c r="C1301" s="12">
        <v>45016</v>
      </c>
      <c r="D1301" s="13" t="s">
        <v>30</v>
      </c>
      <c r="E1301" s="13" t="s">
        <v>26</v>
      </c>
      <c r="F1301" s="13" t="s">
        <v>712</v>
      </c>
      <c r="G1301" s="14">
        <f>VLOOKUP(L1301,[9]A3131!$P:$T,5,FALSE)</f>
        <v>44735627</v>
      </c>
      <c r="H1301" s="15">
        <v>850.17</v>
      </c>
      <c r="I1301" s="16" t="str">
        <f>VLOOKUP(L1301,[9]A3131!$P:$Q,2,FALSE)</f>
        <v>Global Sum (GMS)</v>
      </c>
      <c r="J1301" s="14" t="str">
        <f>VLOOKUP(L1301,[9]A3131!$P:$R,3,FALSE)</f>
        <v>B19 1BP</v>
      </c>
      <c r="K1301" s="14">
        <f>VLOOKUP(L1301,[9]A3131!$P:$S,4,FALSE)</f>
        <v>282321127</v>
      </c>
      <c r="L1301" s="13" t="s">
        <v>713</v>
      </c>
    </row>
    <row r="1302" spans="1:12" ht="22.5" customHeight="1" x14ac:dyDescent="0.35">
      <c r="A1302" s="11" t="s">
        <v>13</v>
      </c>
      <c r="B1302" s="11" t="s">
        <v>14</v>
      </c>
      <c r="C1302" s="12">
        <v>45016</v>
      </c>
      <c r="D1302" s="13" t="s">
        <v>277</v>
      </c>
      <c r="E1302" s="13" t="s">
        <v>26</v>
      </c>
      <c r="F1302" s="13" t="s">
        <v>712</v>
      </c>
      <c r="G1302" s="14">
        <f>VLOOKUP(L1302,[9]A3131!$P:$T,5,FALSE)</f>
        <v>44735627</v>
      </c>
      <c r="H1302" s="15">
        <v>31004.38</v>
      </c>
      <c r="I1302" s="16" t="str">
        <f>VLOOKUP(L1302,[9]A3131!$P:$Q,2,FALSE)</f>
        <v>Global Sum (GMS)</v>
      </c>
      <c r="J1302" s="14" t="str">
        <f>VLOOKUP(L1302,[9]A3131!$P:$R,3,FALSE)</f>
        <v>B19 1BP</v>
      </c>
      <c r="K1302" s="14">
        <f>VLOOKUP(L1302,[9]A3131!$P:$S,4,FALSE)</f>
        <v>282321127</v>
      </c>
      <c r="L1302" s="13" t="s">
        <v>713</v>
      </c>
    </row>
    <row r="1303" spans="1:12" ht="22.5" customHeight="1" x14ac:dyDescent="0.35">
      <c r="A1303" s="11" t="s">
        <v>13</v>
      </c>
      <c r="B1303" s="11" t="s">
        <v>14</v>
      </c>
      <c r="C1303" s="12">
        <v>45016</v>
      </c>
      <c r="D1303" s="13" t="s">
        <v>116</v>
      </c>
      <c r="E1303" s="13" t="s">
        <v>26</v>
      </c>
      <c r="F1303" s="13" t="s">
        <v>712</v>
      </c>
      <c r="G1303" s="14">
        <f>VLOOKUP(L1303,[9]A3131!$P:$T,5,FALSE)</f>
        <v>44735627</v>
      </c>
      <c r="H1303" s="15">
        <v>2333</v>
      </c>
      <c r="I1303" s="16" t="str">
        <f>VLOOKUP(L1303,[9]A3131!$P:$Q,2,FALSE)</f>
        <v>Global Sum (GMS)</v>
      </c>
      <c r="J1303" s="14" t="str">
        <f>VLOOKUP(L1303,[9]A3131!$P:$R,3,FALSE)</f>
        <v>B19 1BP</v>
      </c>
      <c r="K1303" s="14">
        <f>VLOOKUP(L1303,[9]A3131!$P:$S,4,FALSE)</f>
        <v>282321127</v>
      </c>
      <c r="L1303" s="13" t="s">
        <v>713</v>
      </c>
    </row>
    <row r="1304" spans="1:12" ht="22.5" customHeight="1" x14ac:dyDescent="0.35">
      <c r="A1304" s="11" t="s">
        <v>13</v>
      </c>
      <c r="B1304" s="11" t="s">
        <v>14</v>
      </c>
      <c r="C1304" s="12">
        <v>45016</v>
      </c>
      <c r="D1304" s="13" t="s">
        <v>32</v>
      </c>
      <c r="E1304" s="13" t="s">
        <v>26</v>
      </c>
      <c r="F1304" s="13" t="s">
        <v>712</v>
      </c>
      <c r="G1304" s="14">
        <f>VLOOKUP(L1304,[9]A3131!$P:$T,5,FALSE)</f>
        <v>44735627</v>
      </c>
      <c r="H1304" s="15">
        <v>4617.71</v>
      </c>
      <c r="I1304" s="16" t="str">
        <f>VLOOKUP(L1304,[9]A3131!$P:$Q,2,FALSE)</f>
        <v>Global Sum (GMS)</v>
      </c>
      <c r="J1304" s="14" t="str">
        <f>VLOOKUP(L1304,[9]A3131!$P:$R,3,FALSE)</f>
        <v>B19 1BP</v>
      </c>
      <c r="K1304" s="14">
        <f>VLOOKUP(L1304,[9]A3131!$P:$S,4,FALSE)</f>
        <v>282321127</v>
      </c>
      <c r="L1304" s="13" t="s">
        <v>713</v>
      </c>
    </row>
    <row r="1305" spans="1:12" ht="22.5" customHeight="1" x14ac:dyDescent="0.35">
      <c r="A1305" s="11" t="s">
        <v>13</v>
      </c>
      <c r="B1305" s="11" t="s">
        <v>14</v>
      </c>
      <c r="C1305" s="12">
        <v>45016</v>
      </c>
      <c r="D1305" s="13" t="s">
        <v>33</v>
      </c>
      <c r="E1305" s="13" t="s">
        <v>26</v>
      </c>
      <c r="F1305" s="13" t="s">
        <v>712</v>
      </c>
      <c r="G1305" s="14">
        <f>VLOOKUP(L1305,[9]A3131!$P:$T,5,FALSE)</f>
        <v>44735627</v>
      </c>
      <c r="H1305" s="15">
        <v>57.5</v>
      </c>
      <c r="I1305" s="16" t="str">
        <f>VLOOKUP(L1305,[9]A3131!$P:$Q,2,FALSE)</f>
        <v>Global Sum (GMS)</v>
      </c>
      <c r="J1305" s="14" t="str">
        <f>VLOOKUP(L1305,[9]A3131!$P:$R,3,FALSE)</f>
        <v>B19 1BP</v>
      </c>
      <c r="K1305" s="14">
        <f>VLOOKUP(L1305,[9]A3131!$P:$S,4,FALSE)</f>
        <v>282321127</v>
      </c>
      <c r="L1305" s="13" t="s">
        <v>713</v>
      </c>
    </row>
    <row r="1306" spans="1:12" ht="22.5" customHeight="1" x14ac:dyDescent="0.35">
      <c r="A1306" s="11" t="s">
        <v>13</v>
      </c>
      <c r="B1306" s="11" t="s">
        <v>14</v>
      </c>
      <c r="C1306" s="12">
        <v>45016</v>
      </c>
      <c r="D1306" s="13" t="s">
        <v>50</v>
      </c>
      <c r="E1306" s="13" t="s">
        <v>26</v>
      </c>
      <c r="F1306" s="13" t="s">
        <v>714</v>
      </c>
      <c r="G1306" s="14">
        <f>VLOOKUP(L1306,[9]A3131!$P:$T,5,FALSE)</f>
        <v>44636285</v>
      </c>
      <c r="H1306" s="15">
        <v>2540</v>
      </c>
      <c r="I1306" s="16" t="s">
        <v>282</v>
      </c>
      <c r="J1306" s="14" t="str">
        <f>VLOOKUP(L1306,[9]A3131!$P:$R,3,FALSE)</f>
        <v>B19 1BP</v>
      </c>
      <c r="K1306" s="14"/>
      <c r="L1306" s="13" t="s">
        <v>715</v>
      </c>
    </row>
    <row r="1307" spans="1:12" ht="22.5" customHeight="1" x14ac:dyDescent="0.35">
      <c r="A1307" s="11" t="s">
        <v>13</v>
      </c>
      <c r="B1307" s="11" t="s">
        <v>14</v>
      </c>
      <c r="C1307" s="12">
        <v>45016</v>
      </c>
      <c r="D1307" s="13" t="s">
        <v>53</v>
      </c>
      <c r="E1307" s="13" t="s">
        <v>26</v>
      </c>
      <c r="F1307" s="13" t="s">
        <v>714</v>
      </c>
      <c r="G1307" s="14">
        <f>VLOOKUP(L1307,[9]A3131!$P:$T,5,FALSE)</f>
        <v>44636285</v>
      </c>
      <c r="H1307" s="15">
        <v>3537.46</v>
      </c>
      <c r="I1307" s="16" t="s">
        <v>282</v>
      </c>
      <c r="J1307" s="14" t="str">
        <f>VLOOKUP(L1307,[9]A3131!$P:$R,3,FALSE)</f>
        <v>B19 1BP</v>
      </c>
      <c r="K1307" s="14"/>
      <c r="L1307" s="13" t="s">
        <v>715</v>
      </c>
    </row>
    <row r="1308" spans="1:12" ht="22.5" customHeight="1" x14ac:dyDescent="0.35">
      <c r="A1308" s="11" t="s">
        <v>13</v>
      </c>
      <c r="B1308" s="11" t="s">
        <v>14</v>
      </c>
      <c r="C1308" s="12">
        <v>45016</v>
      </c>
      <c r="D1308" s="13" t="s">
        <v>54</v>
      </c>
      <c r="E1308" s="13" t="s">
        <v>26</v>
      </c>
      <c r="F1308" s="13" t="s">
        <v>714</v>
      </c>
      <c r="G1308" s="14">
        <f>VLOOKUP(L1308,[9]A3131!$P:$T,5,FALSE)</f>
        <v>44636285</v>
      </c>
      <c r="H1308" s="15">
        <v>37038.699999999997</v>
      </c>
      <c r="I1308" s="16" t="s">
        <v>282</v>
      </c>
      <c r="J1308" s="14" t="str">
        <f>VLOOKUP(L1308,[9]A3131!$P:$R,3,FALSE)</f>
        <v>B19 1BP</v>
      </c>
      <c r="K1308" s="14"/>
      <c r="L1308" s="13" t="s">
        <v>715</v>
      </c>
    </row>
    <row r="1309" spans="1:12" ht="22.5" customHeight="1" x14ac:dyDescent="0.35">
      <c r="A1309" s="11" t="s">
        <v>13</v>
      </c>
      <c r="B1309" s="11" t="s">
        <v>14</v>
      </c>
      <c r="C1309" s="12">
        <v>45016</v>
      </c>
      <c r="D1309" s="13" t="s">
        <v>55</v>
      </c>
      <c r="E1309" s="13" t="s">
        <v>26</v>
      </c>
      <c r="F1309" s="13" t="s">
        <v>714</v>
      </c>
      <c r="G1309" s="14">
        <f>VLOOKUP(L1309,[9]A3131!$P:$T,5,FALSE)</f>
        <v>44636285</v>
      </c>
      <c r="H1309" s="15">
        <v>3441</v>
      </c>
      <c r="I1309" s="16" t="s">
        <v>282</v>
      </c>
      <c r="J1309" s="14" t="str">
        <f>VLOOKUP(L1309,[9]A3131!$P:$R,3,FALSE)</f>
        <v>B19 1BP</v>
      </c>
      <c r="K1309" s="14"/>
      <c r="L1309" s="13" t="s">
        <v>715</v>
      </c>
    </row>
    <row r="1310" spans="1:12" ht="22.5" customHeight="1" x14ac:dyDescent="0.35">
      <c r="A1310" s="11" t="s">
        <v>13</v>
      </c>
      <c r="B1310" s="11" t="s">
        <v>14</v>
      </c>
      <c r="C1310" s="12">
        <v>45016</v>
      </c>
      <c r="D1310" s="13" t="s">
        <v>56</v>
      </c>
      <c r="E1310" s="13" t="s">
        <v>26</v>
      </c>
      <c r="F1310" s="13" t="s">
        <v>714</v>
      </c>
      <c r="G1310" s="14">
        <f>VLOOKUP(L1310,[9]A3131!$P:$T,5,FALSE)</f>
        <v>44636285</v>
      </c>
      <c r="H1310" s="15">
        <v>7209.5</v>
      </c>
      <c r="I1310" s="16" t="s">
        <v>282</v>
      </c>
      <c r="J1310" s="14" t="str">
        <f>VLOOKUP(L1310,[9]A3131!$P:$R,3,FALSE)</f>
        <v>B19 1BP</v>
      </c>
      <c r="K1310" s="14"/>
      <c r="L1310" s="13" t="s">
        <v>715</v>
      </c>
    </row>
    <row r="1311" spans="1:12" ht="22.5" customHeight="1" x14ac:dyDescent="0.35">
      <c r="A1311" s="11" t="s">
        <v>13</v>
      </c>
      <c r="B1311" s="11" t="s">
        <v>14</v>
      </c>
      <c r="C1311" s="12">
        <v>45016</v>
      </c>
      <c r="D1311" s="13" t="s">
        <v>57</v>
      </c>
      <c r="E1311" s="13" t="s">
        <v>26</v>
      </c>
      <c r="F1311" s="13" t="s">
        <v>714</v>
      </c>
      <c r="G1311" s="14">
        <f>VLOOKUP(L1311,[9]A3131!$P:$T,5,FALSE)</f>
        <v>44636285</v>
      </c>
      <c r="H1311" s="15">
        <v>5907.29</v>
      </c>
      <c r="I1311" s="16" t="s">
        <v>282</v>
      </c>
      <c r="J1311" s="14" t="str">
        <f>VLOOKUP(L1311,[9]A3131!$P:$R,3,FALSE)</f>
        <v>B19 1BP</v>
      </c>
      <c r="K1311" s="14"/>
      <c r="L1311" s="13" t="s">
        <v>715</v>
      </c>
    </row>
    <row r="1312" spans="1:12" ht="22.5" customHeight="1" x14ac:dyDescent="0.35">
      <c r="A1312" s="11" t="s">
        <v>13</v>
      </c>
      <c r="B1312" s="11" t="s">
        <v>14</v>
      </c>
      <c r="C1312" s="12">
        <v>45016</v>
      </c>
      <c r="D1312" s="13" t="s">
        <v>640</v>
      </c>
      <c r="E1312" s="13" t="s">
        <v>716</v>
      </c>
      <c r="F1312" s="13" t="s">
        <v>717</v>
      </c>
      <c r="G1312" s="14">
        <f>VLOOKUP(L1312,[9]A3131!$P:$T,5,FALSE)</f>
        <v>44674051</v>
      </c>
      <c r="H1312" s="15">
        <v>49450</v>
      </c>
      <c r="I1312" s="16" t="str">
        <f>VLOOKUP(L1312,[9]A3131!$P:$Q,2,FALSE)</f>
        <v>Integrated Hub Evaluation (1) AH</v>
      </c>
      <c r="J1312" s="14" t="str">
        <f>VLOOKUP(L1312,[9]A3131!$P:$R,3,FALSE)</f>
        <v>EC2M 1QS</v>
      </c>
      <c r="K1312" s="14" t="str">
        <f>VLOOKUP(L1312,[9]A3131!$P:$S,4,FALSE)</f>
        <v>GB194457374</v>
      </c>
      <c r="L1312" s="13" t="s">
        <v>718</v>
      </c>
    </row>
    <row r="1313" spans="1:12" ht="22.5" customHeight="1" x14ac:dyDescent="0.35">
      <c r="A1313" s="11" t="s">
        <v>13</v>
      </c>
      <c r="B1313" s="11" t="s">
        <v>14</v>
      </c>
      <c r="C1313" s="12">
        <v>45016</v>
      </c>
      <c r="D1313" s="13" t="s">
        <v>25</v>
      </c>
      <c r="E1313" s="13" t="s">
        <v>26</v>
      </c>
      <c r="F1313" s="13" t="s">
        <v>719</v>
      </c>
      <c r="G1313" s="14">
        <f>VLOOKUP(L1313,[9]A3131!$P:$T,5,FALSE)</f>
        <v>44735624</v>
      </c>
      <c r="H1313" s="15">
        <v>280</v>
      </c>
      <c r="I1313" s="16" t="s">
        <v>282</v>
      </c>
      <c r="J1313" s="14" t="str">
        <f>VLOOKUP(L1313,[9]A3131!$P:$R,3,FALSE)</f>
        <v>B10 0JL</v>
      </c>
      <c r="K1313" s="14"/>
      <c r="L1313" s="13" t="s">
        <v>720</v>
      </c>
    </row>
    <row r="1314" spans="1:12" ht="22.5" customHeight="1" x14ac:dyDescent="0.35">
      <c r="A1314" s="11" t="s">
        <v>13</v>
      </c>
      <c r="B1314" s="11" t="s">
        <v>14</v>
      </c>
      <c r="C1314" s="12">
        <v>45016</v>
      </c>
      <c r="D1314" s="13" t="s">
        <v>28</v>
      </c>
      <c r="E1314" s="13" t="s">
        <v>26</v>
      </c>
      <c r="F1314" s="13" t="s">
        <v>719</v>
      </c>
      <c r="G1314" s="14">
        <f>VLOOKUP(L1314,[9]A3131!$P:$T,5,FALSE)</f>
        <v>44735624</v>
      </c>
      <c r="H1314" s="15">
        <v>62360.52</v>
      </c>
      <c r="I1314" s="16" t="s">
        <v>282</v>
      </c>
      <c r="J1314" s="14" t="str">
        <f>VLOOKUP(L1314,[9]A3131!$P:$R,3,FALSE)</f>
        <v>B10 0JL</v>
      </c>
      <c r="K1314" s="14"/>
      <c r="L1314" s="13" t="s">
        <v>720</v>
      </c>
    </row>
    <row r="1315" spans="1:12" ht="22.5" customHeight="1" x14ac:dyDescent="0.35">
      <c r="A1315" s="11" t="s">
        <v>13</v>
      </c>
      <c r="B1315" s="11" t="s">
        <v>14</v>
      </c>
      <c r="C1315" s="12">
        <v>45016</v>
      </c>
      <c r="D1315" s="13" t="s">
        <v>30</v>
      </c>
      <c r="E1315" s="13" t="s">
        <v>26</v>
      </c>
      <c r="F1315" s="13" t="s">
        <v>719</v>
      </c>
      <c r="G1315" s="14">
        <f>VLOOKUP(L1315,[9]A3131!$P:$T,5,FALSE)</f>
        <v>44735624</v>
      </c>
      <c r="H1315" s="15">
        <v>1097.68</v>
      </c>
      <c r="I1315" s="16" t="s">
        <v>282</v>
      </c>
      <c r="J1315" s="14" t="str">
        <f>VLOOKUP(L1315,[9]A3131!$P:$R,3,FALSE)</f>
        <v>B10 0JL</v>
      </c>
      <c r="K1315" s="14"/>
      <c r="L1315" s="13" t="s">
        <v>720</v>
      </c>
    </row>
    <row r="1316" spans="1:12" ht="22.5" customHeight="1" x14ac:dyDescent="0.35">
      <c r="A1316" s="11" t="s">
        <v>13</v>
      </c>
      <c r="B1316" s="11" t="s">
        <v>14</v>
      </c>
      <c r="C1316" s="12">
        <v>45016</v>
      </c>
      <c r="D1316" s="13" t="s">
        <v>115</v>
      </c>
      <c r="E1316" s="13" t="s">
        <v>26</v>
      </c>
      <c r="F1316" s="13" t="s">
        <v>719</v>
      </c>
      <c r="G1316" s="14">
        <f>VLOOKUP(L1316,[9]A3131!$P:$T,5,FALSE)</f>
        <v>44735624</v>
      </c>
      <c r="H1316" s="15">
        <v>5000</v>
      </c>
      <c r="I1316" s="16" t="s">
        <v>282</v>
      </c>
      <c r="J1316" s="14" t="str">
        <f>VLOOKUP(L1316,[9]A3131!$P:$R,3,FALSE)</f>
        <v>B10 0JL</v>
      </c>
      <c r="K1316" s="14"/>
      <c r="L1316" s="13" t="s">
        <v>720</v>
      </c>
    </row>
    <row r="1317" spans="1:12" ht="22.5" customHeight="1" x14ac:dyDescent="0.35">
      <c r="A1317" s="11" t="s">
        <v>13</v>
      </c>
      <c r="B1317" s="11" t="s">
        <v>14</v>
      </c>
      <c r="C1317" s="12">
        <v>45016</v>
      </c>
      <c r="D1317" s="13" t="s">
        <v>31</v>
      </c>
      <c r="E1317" s="13" t="s">
        <v>26</v>
      </c>
      <c r="F1317" s="13" t="s">
        <v>719</v>
      </c>
      <c r="G1317" s="14">
        <f>VLOOKUP(L1317,[9]A3131!$P:$T,5,FALSE)</f>
        <v>44735624</v>
      </c>
      <c r="H1317" s="15">
        <v>4460.42</v>
      </c>
      <c r="I1317" s="16" t="s">
        <v>282</v>
      </c>
      <c r="J1317" s="14" t="str">
        <f>VLOOKUP(L1317,[9]A3131!$P:$R,3,FALSE)</f>
        <v>B10 0JL</v>
      </c>
      <c r="K1317" s="14"/>
      <c r="L1317" s="13" t="s">
        <v>720</v>
      </c>
    </row>
    <row r="1318" spans="1:12" ht="22.5" customHeight="1" x14ac:dyDescent="0.35">
      <c r="A1318" s="11" t="s">
        <v>13</v>
      </c>
      <c r="B1318" s="11" t="s">
        <v>14</v>
      </c>
      <c r="C1318" s="12">
        <v>45016</v>
      </c>
      <c r="D1318" s="13" t="s">
        <v>32</v>
      </c>
      <c r="E1318" s="13" t="s">
        <v>26</v>
      </c>
      <c r="F1318" s="13" t="s">
        <v>719</v>
      </c>
      <c r="G1318" s="14">
        <f>VLOOKUP(L1318,[9]A3131!$P:$T,5,FALSE)</f>
        <v>44735624</v>
      </c>
      <c r="H1318" s="15">
        <v>4786.04</v>
      </c>
      <c r="I1318" s="16" t="s">
        <v>282</v>
      </c>
      <c r="J1318" s="14" t="str">
        <f>VLOOKUP(L1318,[9]A3131!$P:$R,3,FALSE)</f>
        <v>B10 0JL</v>
      </c>
      <c r="K1318" s="14"/>
      <c r="L1318" s="13" t="s">
        <v>720</v>
      </c>
    </row>
    <row r="1319" spans="1:12" ht="22.5" customHeight="1" x14ac:dyDescent="0.35">
      <c r="A1319" s="11" t="s">
        <v>13</v>
      </c>
      <c r="B1319" s="11" t="s">
        <v>14</v>
      </c>
      <c r="C1319" s="12">
        <v>45016</v>
      </c>
      <c r="D1319" s="13" t="s">
        <v>33</v>
      </c>
      <c r="E1319" s="13" t="s">
        <v>26</v>
      </c>
      <c r="F1319" s="13" t="s">
        <v>719</v>
      </c>
      <c r="G1319" s="14">
        <f>VLOOKUP(L1319,[9]A3131!$P:$T,5,FALSE)</f>
        <v>44735624</v>
      </c>
      <c r="H1319" s="15">
        <v>57.5</v>
      </c>
      <c r="I1319" s="16" t="s">
        <v>282</v>
      </c>
      <c r="J1319" s="14" t="str">
        <f>VLOOKUP(L1319,[9]A3131!$P:$R,3,FALSE)</f>
        <v>B10 0JL</v>
      </c>
      <c r="K1319" s="14"/>
      <c r="L1319" s="13" t="s">
        <v>720</v>
      </c>
    </row>
    <row r="1320" spans="1:12" ht="22.5" customHeight="1" x14ac:dyDescent="0.35">
      <c r="A1320" s="11" t="s">
        <v>13</v>
      </c>
      <c r="B1320" s="11" t="s">
        <v>14</v>
      </c>
      <c r="C1320" s="12">
        <v>45016</v>
      </c>
      <c r="D1320" s="13" t="s">
        <v>28</v>
      </c>
      <c r="E1320" s="13" t="s">
        <v>26</v>
      </c>
      <c r="F1320" s="13" t="s">
        <v>721</v>
      </c>
      <c r="G1320" s="14">
        <f>VLOOKUP(L1320,[9]A3131!$P:$T,5,FALSE)</f>
        <v>44705046</v>
      </c>
      <c r="H1320" s="15">
        <v>29182.06</v>
      </c>
      <c r="I1320" s="16" t="s">
        <v>282</v>
      </c>
      <c r="J1320" s="14" t="str">
        <f>VLOOKUP(L1320,[9]A3131!$P:$R,3,FALSE)</f>
        <v>B13 8JS</v>
      </c>
      <c r="K1320" s="14"/>
      <c r="L1320" s="13" t="s">
        <v>722</v>
      </c>
    </row>
    <row r="1321" spans="1:12" ht="22.5" customHeight="1" x14ac:dyDescent="0.35">
      <c r="A1321" s="11" t="s">
        <v>13</v>
      </c>
      <c r="B1321" s="11" t="s">
        <v>14</v>
      </c>
      <c r="C1321" s="12">
        <v>45016</v>
      </c>
      <c r="D1321" s="13" t="s">
        <v>30</v>
      </c>
      <c r="E1321" s="13" t="s">
        <v>26</v>
      </c>
      <c r="F1321" s="13" t="s">
        <v>721</v>
      </c>
      <c r="G1321" s="14">
        <f>VLOOKUP(L1321,[9]A3131!$P:$T,5,FALSE)</f>
        <v>44705046</v>
      </c>
      <c r="H1321" s="15">
        <v>469.26</v>
      </c>
      <c r="I1321" s="16" t="s">
        <v>282</v>
      </c>
      <c r="J1321" s="14" t="str">
        <f>VLOOKUP(L1321,[9]A3131!$P:$R,3,FALSE)</f>
        <v>B13 8JS</v>
      </c>
      <c r="K1321" s="14"/>
      <c r="L1321" s="13" t="s">
        <v>722</v>
      </c>
    </row>
    <row r="1322" spans="1:12" ht="22.5" customHeight="1" x14ac:dyDescent="0.35">
      <c r="A1322" s="11" t="s">
        <v>13</v>
      </c>
      <c r="B1322" s="11" t="s">
        <v>14</v>
      </c>
      <c r="C1322" s="12">
        <v>45016</v>
      </c>
      <c r="D1322" s="13" t="s">
        <v>31</v>
      </c>
      <c r="E1322" s="13" t="s">
        <v>26</v>
      </c>
      <c r="F1322" s="13" t="s">
        <v>721</v>
      </c>
      <c r="G1322" s="14">
        <f>VLOOKUP(L1322,[9]A3131!$P:$T,5,FALSE)</f>
        <v>44705046</v>
      </c>
      <c r="H1322" s="15">
        <v>1541.67</v>
      </c>
      <c r="I1322" s="16" t="s">
        <v>282</v>
      </c>
      <c r="J1322" s="14" t="str">
        <f>VLOOKUP(L1322,[9]A3131!$P:$R,3,FALSE)</f>
        <v>B13 8JS</v>
      </c>
      <c r="K1322" s="14"/>
      <c r="L1322" s="13" t="s">
        <v>722</v>
      </c>
    </row>
    <row r="1323" spans="1:12" ht="22.5" customHeight="1" x14ac:dyDescent="0.35">
      <c r="A1323" s="11" t="s">
        <v>13</v>
      </c>
      <c r="B1323" s="11" t="s">
        <v>14</v>
      </c>
      <c r="C1323" s="12">
        <v>45016</v>
      </c>
      <c r="D1323" s="13" t="s">
        <v>32</v>
      </c>
      <c r="E1323" s="13" t="s">
        <v>26</v>
      </c>
      <c r="F1323" s="13" t="s">
        <v>721</v>
      </c>
      <c r="G1323" s="14">
        <f>VLOOKUP(L1323,[9]A3131!$P:$T,5,FALSE)</f>
        <v>44705046</v>
      </c>
      <c r="H1323" s="15">
        <v>1804.1</v>
      </c>
      <c r="I1323" s="16" t="s">
        <v>282</v>
      </c>
      <c r="J1323" s="14" t="str">
        <f>VLOOKUP(L1323,[9]A3131!$P:$R,3,FALSE)</f>
        <v>B13 8JS</v>
      </c>
      <c r="K1323" s="14"/>
      <c r="L1323" s="13" t="s">
        <v>722</v>
      </c>
    </row>
    <row r="1324" spans="1:12" ht="22.5" customHeight="1" x14ac:dyDescent="0.35">
      <c r="A1324" s="11" t="s">
        <v>13</v>
      </c>
      <c r="B1324" s="11" t="s">
        <v>14</v>
      </c>
      <c r="C1324" s="12">
        <v>45016</v>
      </c>
      <c r="D1324" s="13" t="s">
        <v>25</v>
      </c>
      <c r="E1324" s="13" t="s">
        <v>26</v>
      </c>
      <c r="F1324" s="13" t="s">
        <v>723</v>
      </c>
      <c r="G1324" s="14">
        <f>VLOOKUP(L1324,[9]A3131!$P:$T,5,FALSE)</f>
        <v>44705252</v>
      </c>
      <c r="H1324" s="15">
        <v>420</v>
      </c>
      <c r="I1324" s="16" t="s">
        <v>282</v>
      </c>
      <c r="J1324" s="14" t="str">
        <f>VLOOKUP(L1324,[9]A3131!$P:$R,3,FALSE)</f>
        <v>B21 9RY</v>
      </c>
      <c r="K1324" s="14"/>
      <c r="L1324" s="13" t="s">
        <v>724</v>
      </c>
    </row>
    <row r="1325" spans="1:12" ht="22.5" customHeight="1" x14ac:dyDescent="0.35">
      <c r="A1325" s="11" t="s">
        <v>13</v>
      </c>
      <c r="B1325" s="11" t="s">
        <v>14</v>
      </c>
      <c r="C1325" s="12">
        <v>45016</v>
      </c>
      <c r="D1325" s="13" t="s">
        <v>28</v>
      </c>
      <c r="E1325" s="13" t="s">
        <v>26</v>
      </c>
      <c r="F1325" s="13" t="s">
        <v>723</v>
      </c>
      <c r="G1325" s="14">
        <f>VLOOKUP(L1325,[9]A3131!$P:$T,5,FALSE)</f>
        <v>44705252</v>
      </c>
      <c r="H1325" s="15">
        <v>31867.32</v>
      </c>
      <c r="I1325" s="16" t="s">
        <v>282</v>
      </c>
      <c r="J1325" s="14" t="str">
        <f>VLOOKUP(L1325,[9]A3131!$P:$R,3,FALSE)</f>
        <v>B21 9RY</v>
      </c>
      <c r="K1325" s="14"/>
      <c r="L1325" s="13" t="s">
        <v>724</v>
      </c>
    </row>
    <row r="1326" spans="1:12" ht="22.5" customHeight="1" x14ac:dyDescent="0.35">
      <c r="A1326" s="11" t="s">
        <v>13</v>
      </c>
      <c r="B1326" s="11" t="s">
        <v>14</v>
      </c>
      <c r="C1326" s="12">
        <v>45016</v>
      </c>
      <c r="D1326" s="13" t="s">
        <v>30</v>
      </c>
      <c r="E1326" s="13" t="s">
        <v>26</v>
      </c>
      <c r="F1326" s="13" t="s">
        <v>723</v>
      </c>
      <c r="G1326" s="14">
        <f>VLOOKUP(L1326,[9]A3131!$P:$T,5,FALSE)</f>
        <v>44705252</v>
      </c>
      <c r="H1326" s="15">
        <v>532.84</v>
      </c>
      <c r="I1326" s="16" t="s">
        <v>282</v>
      </c>
      <c r="J1326" s="14" t="str">
        <f>VLOOKUP(L1326,[9]A3131!$P:$R,3,FALSE)</f>
        <v>B21 9RY</v>
      </c>
      <c r="K1326" s="14"/>
      <c r="L1326" s="13" t="s">
        <v>724</v>
      </c>
    </row>
    <row r="1327" spans="1:12" ht="22.5" customHeight="1" x14ac:dyDescent="0.35">
      <c r="A1327" s="11" t="s">
        <v>13</v>
      </c>
      <c r="B1327" s="11" t="s">
        <v>14</v>
      </c>
      <c r="C1327" s="12">
        <v>45016</v>
      </c>
      <c r="D1327" s="13" t="s">
        <v>95</v>
      </c>
      <c r="E1327" s="13" t="s">
        <v>26</v>
      </c>
      <c r="F1327" s="13" t="s">
        <v>723</v>
      </c>
      <c r="G1327" s="14">
        <f>VLOOKUP(L1327,[9]A3131!$P:$T,5,FALSE)</f>
        <v>44705252</v>
      </c>
      <c r="H1327" s="15">
        <v>8778.0300000000007</v>
      </c>
      <c r="I1327" s="16" t="s">
        <v>282</v>
      </c>
      <c r="J1327" s="14" t="str">
        <f>VLOOKUP(L1327,[9]A3131!$P:$R,3,FALSE)</f>
        <v>B21 9RY</v>
      </c>
      <c r="K1327" s="14"/>
      <c r="L1327" s="13" t="s">
        <v>724</v>
      </c>
    </row>
    <row r="1328" spans="1:12" ht="22.5" customHeight="1" x14ac:dyDescent="0.35">
      <c r="A1328" s="11" t="s">
        <v>13</v>
      </c>
      <c r="B1328" s="11" t="s">
        <v>14</v>
      </c>
      <c r="C1328" s="12">
        <v>45016</v>
      </c>
      <c r="D1328" s="13" t="s">
        <v>32</v>
      </c>
      <c r="E1328" s="13" t="s">
        <v>26</v>
      </c>
      <c r="F1328" s="13" t="s">
        <v>723</v>
      </c>
      <c r="G1328" s="14">
        <f>VLOOKUP(L1328,[9]A3131!$P:$T,5,FALSE)</f>
        <v>44705252</v>
      </c>
      <c r="H1328" s="15">
        <v>2359.34</v>
      </c>
      <c r="I1328" s="16" t="s">
        <v>282</v>
      </c>
      <c r="J1328" s="14" t="str">
        <f>VLOOKUP(L1328,[9]A3131!$P:$R,3,FALSE)</f>
        <v>B21 9RY</v>
      </c>
      <c r="K1328" s="14"/>
      <c r="L1328" s="13" t="s">
        <v>724</v>
      </c>
    </row>
    <row r="1329" spans="1:12" ht="22.5" customHeight="1" x14ac:dyDescent="0.35">
      <c r="A1329" s="11" t="s">
        <v>13</v>
      </c>
      <c r="B1329" s="11" t="s">
        <v>14</v>
      </c>
      <c r="C1329" s="12">
        <v>45016</v>
      </c>
      <c r="D1329" s="13" t="s">
        <v>188</v>
      </c>
      <c r="E1329" s="13" t="s">
        <v>189</v>
      </c>
      <c r="F1329" s="13" t="s">
        <v>723</v>
      </c>
      <c r="G1329" s="14">
        <f>VLOOKUP(L1329,[9]A3131!$P:$T,5,FALSE)</f>
        <v>44705252</v>
      </c>
      <c r="H1329" s="15">
        <v>402.74</v>
      </c>
      <c r="I1329" s="16" t="s">
        <v>188</v>
      </c>
      <c r="J1329" s="14" t="str">
        <f>VLOOKUP(L1329,[9]A3131!$P:$R,3,FALSE)</f>
        <v>B21 9RY</v>
      </c>
      <c r="K1329" s="14"/>
      <c r="L1329" s="13" t="s">
        <v>724</v>
      </c>
    </row>
    <row r="1330" spans="1:12" ht="22.5" customHeight="1" x14ac:dyDescent="0.35">
      <c r="A1330" s="11" t="s">
        <v>13</v>
      </c>
      <c r="B1330" s="11" t="s">
        <v>14</v>
      </c>
      <c r="C1330" s="12">
        <v>45016</v>
      </c>
      <c r="D1330" s="13" t="s">
        <v>50</v>
      </c>
      <c r="E1330" s="13" t="s">
        <v>26</v>
      </c>
      <c r="F1330" s="13" t="s">
        <v>725</v>
      </c>
      <c r="G1330" s="14">
        <f>VLOOKUP(L1330,[9]A3131!$P:$T,5,FALSE)</f>
        <v>44636309</v>
      </c>
      <c r="H1330" s="15">
        <v>4580</v>
      </c>
      <c r="I1330" s="16" t="s">
        <v>50</v>
      </c>
      <c r="J1330" s="14" t="str">
        <f>VLOOKUP(L1330,[9]A3131!$P:$R,3,FALSE)</f>
        <v>B13 9HD</v>
      </c>
      <c r="K1330" s="14"/>
      <c r="L1330" s="13" t="s">
        <v>726</v>
      </c>
    </row>
    <row r="1331" spans="1:12" ht="22.5" customHeight="1" x14ac:dyDescent="0.35">
      <c r="A1331" s="11" t="s">
        <v>13</v>
      </c>
      <c r="B1331" s="11" t="s">
        <v>14</v>
      </c>
      <c r="C1331" s="12">
        <v>45016</v>
      </c>
      <c r="D1331" s="13" t="s">
        <v>53</v>
      </c>
      <c r="E1331" s="13" t="s">
        <v>26</v>
      </c>
      <c r="F1331" s="13" t="s">
        <v>725</v>
      </c>
      <c r="G1331" s="14">
        <f>VLOOKUP(L1331,[9]A3131!$P:$T,5,FALSE)</f>
        <v>44636309</v>
      </c>
      <c r="H1331" s="15">
        <v>2759.75</v>
      </c>
      <c r="I1331" s="16" t="s">
        <v>53</v>
      </c>
      <c r="J1331" s="14" t="str">
        <f>VLOOKUP(L1331,[9]A3131!$P:$R,3,FALSE)</f>
        <v>B13 9HD</v>
      </c>
      <c r="K1331" s="14"/>
      <c r="L1331" s="13" t="s">
        <v>726</v>
      </c>
    </row>
    <row r="1332" spans="1:12" ht="22.5" customHeight="1" x14ac:dyDescent="0.35">
      <c r="A1332" s="11" t="s">
        <v>13</v>
      </c>
      <c r="B1332" s="11" t="s">
        <v>14</v>
      </c>
      <c r="C1332" s="12">
        <v>45016</v>
      </c>
      <c r="D1332" s="13" t="s">
        <v>54</v>
      </c>
      <c r="E1332" s="13" t="s">
        <v>26</v>
      </c>
      <c r="F1332" s="13" t="s">
        <v>725</v>
      </c>
      <c r="G1332" s="14">
        <f>VLOOKUP(L1332,[9]A3131!$P:$T,5,FALSE)</f>
        <v>44636309</v>
      </c>
      <c r="H1332" s="15">
        <v>30554.23</v>
      </c>
      <c r="I1332" s="16" t="s">
        <v>54</v>
      </c>
      <c r="J1332" s="14" t="str">
        <f>VLOOKUP(L1332,[9]A3131!$P:$R,3,FALSE)</f>
        <v>B13 9HD</v>
      </c>
      <c r="K1332" s="14"/>
      <c r="L1332" s="13" t="s">
        <v>726</v>
      </c>
    </row>
    <row r="1333" spans="1:12" ht="22.5" customHeight="1" x14ac:dyDescent="0.35">
      <c r="A1333" s="11" t="s">
        <v>13</v>
      </c>
      <c r="B1333" s="11" t="s">
        <v>14</v>
      </c>
      <c r="C1333" s="12">
        <v>45016</v>
      </c>
      <c r="D1333" s="13" t="s">
        <v>55</v>
      </c>
      <c r="E1333" s="13" t="s">
        <v>26</v>
      </c>
      <c r="F1333" s="13" t="s">
        <v>725</v>
      </c>
      <c r="G1333" s="14">
        <f>VLOOKUP(L1333,[9]A3131!$P:$T,5,FALSE)</f>
        <v>44636309</v>
      </c>
      <c r="H1333" s="15">
        <v>2838.58</v>
      </c>
      <c r="I1333" s="16" t="s">
        <v>55</v>
      </c>
      <c r="J1333" s="14" t="str">
        <f>VLOOKUP(L1333,[9]A3131!$P:$R,3,FALSE)</f>
        <v>B13 9HD</v>
      </c>
      <c r="K1333" s="14"/>
      <c r="L1333" s="13" t="s">
        <v>726</v>
      </c>
    </row>
    <row r="1334" spans="1:12" ht="22.5" customHeight="1" x14ac:dyDescent="0.35">
      <c r="A1334" s="11" t="s">
        <v>13</v>
      </c>
      <c r="B1334" s="11" t="s">
        <v>14</v>
      </c>
      <c r="C1334" s="12">
        <v>45016</v>
      </c>
      <c r="D1334" s="13" t="s">
        <v>56</v>
      </c>
      <c r="E1334" s="13" t="s">
        <v>26</v>
      </c>
      <c r="F1334" s="13" t="s">
        <v>725</v>
      </c>
      <c r="G1334" s="14">
        <f>VLOOKUP(L1334,[9]A3131!$P:$T,5,FALSE)</f>
        <v>44636309</v>
      </c>
      <c r="H1334" s="15">
        <v>5624.52</v>
      </c>
      <c r="I1334" s="16" t="s">
        <v>56</v>
      </c>
      <c r="J1334" s="14" t="str">
        <f>VLOOKUP(L1334,[9]A3131!$P:$R,3,FALSE)</f>
        <v>B13 9HD</v>
      </c>
      <c r="K1334" s="14"/>
      <c r="L1334" s="13" t="s">
        <v>726</v>
      </c>
    </row>
    <row r="1335" spans="1:12" ht="22.5" customHeight="1" x14ac:dyDescent="0.35">
      <c r="A1335" s="11" t="s">
        <v>13</v>
      </c>
      <c r="B1335" s="11" t="s">
        <v>14</v>
      </c>
      <c r="C1335" s="12">
        <v>45016</v>
      </c>
      <c r="D1335" s="13" t="s">
        <v>57</v>
      </c>
      <c r="E1335" s="13" t="s">
        <v>26</v>
      </c>
      <c r="F1335" s="13" t="s">
        <v>725</v>
      </c>
      <c r="G1335" s="14">
        <f>VLOOKUP(L1335,[9]A3131!$P:$T,5,FALSE)</f>
        <v>44636309</v>
      </c>
      <c r="H1335" s="15">
        <v>4873.08</v>
      </c>
      <c r="I1335" s="16" t="s">
        <v>57</v>
      </c>
      <c r="J1335" s="14" t="str">
        <f>VLOOKUP(L1335,[9]A3131!$P:$R,3,FALSE)</f>
        <v>B13 9HD</v>
      </c>
      <c r="K1335" s="14"/>
      <c r="L1335" s="13" t="s">
        <v>726</v>
      </c>
    </row>
    <row r="1336" spans="1:12" ht="22.5" customHeight="1" x14ac:dyDescent="0.35">
      <c r="A1336" s="11" t="s">
        <v>13</v>
      </c>
      <c r="B1336" s="11" t="s">
        <v>14</v>
      </c>
      <c r="C1336" s="12">
        <v>45016</v>
      </c>
      <c r="D1336" s="13" t="s">
        <v>727</v>
      </c>
      <c r="E1336" s="13" t="s">
        <v>620</v>
      </c>
      <c r="F1336" s="13" t="s">
        <v>728</v>
      </c>
      <c r="G1336" s="14">
        <f>VLOOKUP(L1336,[9]A3131!$P:$T,5,FALSE)</f>
        <v>43020545</v>
      </c>
      <c r="H1336" s="15">
        <v>-58320</v>
      </c>
      <c r="I1336" s="16" t="str">
        <f>VLOOKUP(L1336,[9]A3131!$P:$Q,2,FALSE)</f>
        <v>Call Off PO - Digitisation of Medical Records - Milestones, Scanning Payments, Actual Record Volume, Collection Payment &amp; Active Patient List</v>
      </c>
      <c r="J1336" s="14" t="str">
        <f>VLOOKUP(L1336,[9]A3131!$P:$R,3,FALSE)</f>
        <v>HP2 7DX</v>
      </c>
      <c r="K1336" s="14"/>
      <c r="L1336" s="13" t="s">
        <v>729</v>
      </c>
    </row>
    <row r="1337" spans="1:12" ht="22.5" customHeight="1" x14ac:dyDescent="0.35">
      <c r="A1337" s="11" t="s">
        <v>13</v>
      </c>
      <c r="B1337" s="11" t="s">
        <v>14</v>
      </c>
      <c r="C1337" s="12">
        <v>45016</v>
      </c>
      <c r="D1337" s="13" t="s">
        <v>727</v>
      </c>
      <c r="E1337" s="13" t="s">
        <v>620</v>
      </c>
      <c r="F1337" s="13" t="s">
        <v>728</v>
      </c>
      <c r="G1337" s="14">
        <f>VLOOKUP(L1337,[9]A3131!$P:$T,5,FALSE)</f>
        <v>42667956</v>
      </c>
      <c r="H1337" s="15">
        <v>58320</v>
      </c>
      <c r="I1337" s="16" t="str">
        <f>VLOOKUP(L1337,[9]A3131!$P:$Q,2,FALSE)</f>
        <v>Call Off PO - Digitisation of Medical Records - Milestones, Scanning Payments, Actual Record Volume, Collection Payment &amp; Active Patient List</v>
      </c>
      <c r="J1337" s="14" t="str">
        <f>VLOOKUP(L1337,[9]A3131!$P:$R,3,FALSE)</f>
        <v>HP2 7DX</v>
      </c>
      <c r="K1337" s="14"/>
      <c r="L1337" s="13" t="s">
        <v>730</v>
      </c>
    </row>
    <row r="1338" spans="1:12" ht="22.5" customHeight="1" x14ac:dyDescent="0.35">
      <c r="A1338" s="11" t="s">
        <v>13</v>
      </c>
      <c r="B1338" s="11" t="s">
        <v>14</v>
      </c>
      <c r="C1338" s="12">
        <v>45016</v>
      </c>
      <c r="D1338" s="13" t="s">
        <v>727</v>
      </c>
      <c r="E1338" s="13" t="s">
        <v>620</v>
      </c>
      <c r="F1338" s="13" t="s">
        <v>728</v>
      </c>
      <c r="G1338" s="14">
        <f>VLOOKUP(L1338,[9]A3131!$P:$T,5,FALSE)</f>
        <v>43830007</v>
      </c>
      <c r="H1338" s="15">
        <v>53824.800000000003</v>
      </c>
      <c r="I1338" s="16" t="str">
        <f>VLOOKUP(L1338,[9]A3131!$P:$Q,2,FALSE)</f>
        <v>Call Off PO - Digitisation of Medical Records - Milestones, Scanning Payments, Actual Record Volume, Collection Payment &amp; Active Patient List</v>
      </c>
      <c r="J1338" s="14" t="str">
        <f>VLOOKUP(L1338,[9]A3131!$P:$R,3,FALSE)</f>
        <v>HP2 7DX</v>
      </c>
      <c r="K1338" s="14"/>
      <c r="L1338" s="13" t="s">
        <v>731</v>
      </c>
    </row>
    <row r="1339" spans="1:12" ht="22.5" customHeight="1" x14ac:dyDescent="0.35">
      <c r="A1339" s="11" t="s">
        <v>13</v>
      </c>
      <c r="B1339" s="11" t="s">
        <v>14</v>
      </c>
      <c r="C1339" s="12">
        <v>45016</v>
      </c>
      <c r="D1339" s="13" t="s">
        <v>53</v>
      </c>
      <c r="E1339" s="13" t="s">
        <v>26</v>
      </c>
      <c r="F1339" s="13" t="s">
        <v>732</v>
      </c>
      <c r="G1339" s="14">
        <f>VLOOKUP(L1339,[9]A3131!$P:$T,5,FALSE)</f>
        <v>44636317</v>
      </c>
      <c r="H1339" s="15">
        <v>1877.1</v>
      </c>
      <c r="I1339" s="16" t="s">
        <v>53</v>
      </c>
      <c r="J1339" s="14" t="str">
        <f>VLOOKUP(L1339,[9]A3131!$P:$R,3,FALSE)</f>
        <v>B31 3HB</v>
      </c>
      <c r="K1339" s="14"/>
      <c r="L1339" s="13" t="s">
        <v>733</v>
      </c>
    </row>
    <row r="1340" spans="1:12" ht="22.5" customHeight="1" x14ac:dyDescent="0.35">
      <c r="A1340" s="11" t="s">
        <v>13</v>
      </c>
      <c r="B1340" s="11" t="s">
        <v>14</v>
      </c>
      <c r="C1340" s="12">
        <v>45016</v>
      </c>
      <c r="D1340" s="13" t="s">
        <v>54</v>
      </c>
      <c r="E1340" s="13" t="s">
        <v>26</v>
      </c>
      <c r="F1340" s="13" t="s">
        <v>732</v>
      </c>
      <c r="G1340" s="14">
        <f>VLOOKUP(L1340,[9]A3131!$P:$T,5,FALSE)</f>
        <v>44636317</v>
      </c>
      <c r="H1340" s="15">
        <v>19076.93</v>
      </c>
      <c r="I1340" s="16" t="s">
        <v>54</v>
      </c>
      <c r="J1340" s="14" t="str">
        <f>VLOOKUP(L1340,[9]A3131!$P:$R,3,FALSE)</f>
        <v>B31 3HB</v>
      </c>
      <c r="K1340" s="14"/>
      <c r="L1340" s="13" t="s">
        <v>733</v>
      </c>
    </row>
    <row r="1341" spans="1:12" ht="22.5" customHeight="1" x14ac:dyDescent="0.35">
      <c r="A1341" s="11" t="s">
        <v>13</v>
      </c>
      <c r="B1341" s="11" t="s">
        <v>14</v>
      </c>
      <c r="C1341" s="12">
        <v>45016</v>
      </c>
      <c r="D1341" s="13" t="s">
        <v>55</v>
      </c>
      <c r="E1341" s="13" t="s">
        <v>26</v>
      </c>
      <c r="F1341" s="13" t="s">
        <v>732</v>
      </c>
      <c r="G1341" s="14">
        <f>VLOOKUP(L1341,[9]A3131!$P:$T,5,FALSE)</f>
        <v>44636317</v>
      </c>
      <c r="H1341" s="15">
        <v>1772.3</v>
      </c>
      <c r="I1341" s="16" t="s">
        <v>55</v>
      </c>
      <c r="J1341" s="14" t="str">
        <f>VLOOKUP(L1341,[9]A3131!$P:$R,3,FALSE)</f>
        <v>B31 3HB</v>
      </c>
      <c r="K1341" s="14"/>
      <c r="L1341" s="13" t="s">
        <v>733</v>
      </c>
    </row>
    <row r="1342" spans="1:12" ht="22.5" customHeight="1" x14ac:dyDescent="0.35">
      <c r="A1342" s="11" t="s">
        <v>13</v>
      </c>
      <c r="B1342" s="11" t="s">
        <v>14</v>
      </c>
      <c r="C1342" s="12">
        <v>45016</v>
      </c>
      <c r="D1342" s="13" t="s">
        <v>56</v>
      </c>
      <c r="E1342" s="13" t="s">
        <v>26</v>
      </c>
      <c r="F1342" s="13" t="s">
        <v>732</v>
      </c>
      <c r="G1342" s="14">
        <f>VLOOKUP(L1342,[9]A3131!$P:$T,5,FALSE)</f>
        <v>44636317</v>
      </c>
      <c r="H1342" s="15">
        <v>3825.63</v>
      </c>
      <c r="I1342" s="16" t="s">
        <v>56</v>
      </c>
      <c r="J1342" s="14" t="str">
        <f>VLOOKUP(L1342,[9]A3131!$P:$R,3,FALSE)</f>
        <v>B31 3HB</v>
      </c>
      <c r="K1342" s="14"/>
      <c r="L1342" s="13" t="s">
        <v>733</v>
      </c>
    </row>
    <row r="1343" spans="1:12" ht="22.5" customHeight="1" x14ac:dyDescent="0.35">
      <c r="A1343" s="11" t="s">
        <v>13</v>
      </c>
      <c r="B1343" s="11" t="s">
        <v>14</v>
      </c>
      <c r="C1343" s="12">
        <v>45016</v>
      </c>
      <c r="D1343" s="13" t="s">
        <v>57</v>
      </c>
      <c r="E1343" s="13" t="s">
        <v>26</v>
      </c>
      <c r="F1343" s="13" t="s">
        <v>732</v>
      </c>
      <c r="G1343" s="14">
        <f>VLOOKUP(L1343,[9]A3131!$P:$T,5,FALSE)</f>
        <v>44636317</v>
      </c>
      <c r="H1343" s="15">
        <v>3042.57</v>
      </c>
      <c r="I1343" s="16" t="s">
        <v>57</v>
      </c>
      <c r="J1343" s="14" t="str">
        <f>VLOOKUP(L1343,[9]A3131!$P:$R,3,FALSE)</f>
        <v>B31 3HB</v>
      </c>
      <c r="K1343" s="14"/>
      <c r="L1343" s="13" t="s">
        <v>733</v>
      </c>
    </row>
    <row r="1344" spans="1:12" ht="22.5" customHeight="1" x14ac:dyDescent="0.35">
      <c r="A1344" s="11" t="s">
        <v>13</v>
      </c>
      <c r="B1344" s="11" t="s">
        <v>14</v>
      </c>
      <c r="C1344" s="12">
        <v>45016</v>
      </c>
      <c r="D1344" s="13" t="s">
        <v>67</v>
      </c>
      <c r="E1344" s="13" t="s">
        <v>734</v>
      </c>
      <c r="F1344" s="13" t="s">
        <v>735</v>
      </c>
      <c r="G1344" s="14">
        <v>44639147</v>
      </c>
      <c r="H1344" s="15">
        <v>29300.14</v>
      </c>
      <c r="I1344" s="16"/>
      <c r="J1344" s="14" t="s">
        <v>736</v>
      </c>
      <c r="K1344" s="14">
        <v>275051903</v>
      </c>
      <c r="L1344" s="13" t="s">
        <v>737</v>
      </c>
    </row>
    <row r="1345" spans="1:12" ht="22.5" customHeight="1" x14ac:dyDescent="0.35">
      <c r="A1345" s="11" t="s">
        <v>13</v>
      </c>
      <c r="B1345" s="11" t="s">
        <v>14</v>
      </c>
      <c r="C1345" s="12">
        <v>45016</v>
      </c>
      <c r="D1345" s="13" t="s">
        <v>738</v>
      </c>
      <c r="E1345" s="13" t="s">
        <v>739</v>
      </c>
      <c r="F1345" s="13" t="s">
        <v>740</v>
      </c>
      <c r="G1345" s="14">
        <v>44678118</v>
      </c>
      <c r="H1345" s="15">
        <v>48855.67</v>
      </c>
      <c r="I1345" s="16" t="s">
        <v>741</v>
      </c>
      <c r="J1345" s="14" t="s">
        <v>157</v>
      </c>
      <c r="K1345" s="14" t="s">
        <v>742</v>
      </c>
      <c r="L1345" s="13" t="s">
        <v>743</v>
      </c>
    </row>
    <row r="1346" spans="1:12" ht="22.5" customHeight="1" x14ac:dyDescent="0.35">
      <c r="A1346" s="11" t="s">
        <v>13</v>
      </c>
      <c r="B1346" s="11" t="s">
        <v>14</v>
      </c>
      <c r="C1346" s="12">
        <v>45016</v>
      </c>
      <c r="D1346" s="13" t="s">
        <v>63</v>
      </c>
      <c r="E1346" s="13" t="s">
        <v>26</v>
      </c>
      <c r="F1346" s="13" t="s">
        <v>740</v>
      </c>
      <c r="G1346" s="14">
        <v>44678118</v>
      </c>
      <c r="H1346" s="15">
        <v>2737</v>
      </c>
      <c r="I1346" s="16" t="s">
        <v>741</v>
      </c>
      <c r="J1346" s="14" t="s">
        <v>157</v>
      </c>
      <c r="K1346" s="14" t="s">
        <v>742</v>
      </c>
      <c r="L1346" s="13" t="s">
        <v>743</v>
      </c>
    </row>
    <row r="1347" spans="1:12" ht="22.5" customHeight="1" x14ac:dyDescent="0.35">
      <c r="A1347" s="11" t="s">
        <v>13</v>
      </c>
      <c r="B1347" s="11" t="s">
        <v>14</v>
      </c>
      <c r="C1347" s="12">
        <v>45016</v>
      </c>
      <c r="D1347" s="13" t="s">
        <v>738</v>
      </c>
      <c r="E1347" s="13" t="s">
        <v>744</v>
      </c>
      <c r="F1347" s="13" t="s">
        <v>740</v>
      </c>
      <c r="G1347" s="14">
        <v>44678118</v>
      </c>
      <c r="H1347" s="15">
        <v>45745.84</v>
      </c>
      <c r="I1347" s="16" t="s">
        <v>741</v>
      </c>
      <c r="J1347" s="14" t="s">
        <v>157</v>
      </c>
      <c r="K1347" s="14" t="s">
        <v>742</v>
      </c>
      <c r="L1347" s="13" t="s">
        <v>743</v>
      </c>
    </row>
    <row r="1348" spans="1:12" ht="22.5" customHeight="1" x14ac:dyDescent="0.35">
      <c r="A1348" s="11" t="s">
        <v>13</v>
      </c>
      <c r="B1348" s="11" t="s">
        <v>14</v>
      </c>
      <c r="C1348" s="12">
        <v>45016</v>
      </c>
      <c r="D1348" s="13" t="s">
        <v>738</v>
      </c>
      <c r="E1348" s="13" t="s">
        <v>745</v>
      </c>
      <c r="F1348" s="13" t="s">
        <v>740</v>
      </c>
      <c r="G1348" s="14">
        <v>44678118</v>
      </c>
      <c r="H1348" s="15">
        <v>9123.34</v>
      </c>
      <c r="I1348" s="16" t="s">
        <v>741</v>
      </c>
      <c r="J1348" s="14" t="s">
        <v>157</v>
      </c>
      <c r="K1348" s="14" t="s">
        <v>742</v>
      </c>
      <c r="L1348" s="13" t="s">
        <v>743</v>
      </c>
    </row>
    <row r="1349" spans="1:12" ht="22.5" customHeight="1" x14ac:dyDescent="0.35">
      <c r="A1349" s="11" t="s">
        <v>13</v>
      </c>
      <c r="B1349" s="11" t="s">
        <v>14</v>
      </c>
      <c r="C1349" s="12">
        <v>45016</v>
      </c>
      <c r="D1349" s="13" t="s">
        <v>63</v>
      </c>
      <c r="E1349" s="13" t="s">
        <v>64</v>
      </c>
      <c r="F1349" s="13" t="s">
        <v>746</v>
      </c>
      <c r="G1349" s="14">
        <v>44438887</v>
      </c>
      <c r="H1349" s="15">
        <v>420545</v>
      </c>
      <c r="I1349" s="16" t="s">
        <v>747</v>
      </c>
      <c r="J1349" s="14" t="s">
        <v>748</v>
      </c>
      <c r="K1349" s="14"/>
      <c r="L1349" s="13" t="s">
        <v>749</v>
      </c>
    </row>
    <row r="1350" spans="1:12" ht="22.5" customHeight="1" x14ac:dyDescent="0.35">
      <c r="A1350" s="11" t="s">
        <v>13</v>
      </c>
      <c r="B1350" s="11" t="s">
        <v>14</v>
      </c>
      <c r="C1350" s="12">
        <v>45016</v>
      </c>
      <c r="D1350" s="13" t="s">
        <v>750</v>
      </c>
      <c r="E1350" s="13" t="s">
        <v>751</v>
      </c>
      <c r="F1350" s="13" t="s">
        <v>746</v>
      </c>
      <c r="G1350" s="14">
        <v>44640162</v>
      </c>
      <c r="H1350" s="15">
        <v>906355</v>
      </c>
      <c r="I1350" s="16" t="s">
        <v>747</v>
      </c>
      <c r="J1350" s="14" t="s">
        <v>157</v>
      </c>
      <c r="K1350" s="14"/>
      <c r="L1350" s="13" t="s">
        <v>752</v>
      </c>
    </row>
    <row r="1351" spans="1:12" ht="22.5" customHeight="1" x14ac:dyDescent="0.35">
      <c r="A1351" s="11" t="s">
        <v>13</v>
      </c>
      <c r="B1351" s="11" t="s">
        <v>14</v>
      </c>
      <c r="C1351" s="12">
        <v>45016</v>
      </c>
      <c r="D1351" s="13" t="s">
        <v>31</v>
      </c>
      <c r="E1351" s="13" t="s">
        <v>26</v>
      </c>
      <c r="F1351" s="13" t="s">
        <v>753</v>
      </c>
      <c r="G1351" s="14">
        <v>44691205</v>
      </c>
      <c r="H1351" s="15">
        <v>40227</v>
      </c>
      <c r="I1351" s="16" t="s">
        <v>754</v>
      </c>
      <c r="J1351" s="14" t="s">
        <v>157</v>
      </c>
      <c r="K1351" s="14" t="s">
        <v>755</v>
      </c>
      <c r="L1351" s="13" t="s">
        <v>756</v>
      </c>
    </row>
    <row r="1352" spans="1:12" ht="22.5" customHeight="1" x14ac:dyDescent="0.35">
      <c r="A1352" s="11" t="s">
        <v>13</v>
      </c>
      <c r="B1352" s="11" t="s">
        <v>14</v>
      </c>
      <c r="C1352" s="12">
        <v>45016</v>
      </c>
      <c r="D1352" s="13" t="s">
        <v>738</v>
      </c>
      <c r="E1352" s="13" t="s">
        <v>757</v>
      </c>
      <c r="F1352" s="13" t="s">
        <v>758</v>
      </c>
      <c r="G1352" s="14">
        <v>44543660</v>
      </c>
      <c r="H1352" s="15">
        <v>107815.4</v>
      </c>
      <c r="I1352" s="16" t="s">
        <v>759</v>
      </c>
      <c r="J1352" s="14" t="s">
        <v>157</v>
      </c>
      <c r="K1352" s="14" t="s">
        <v>760</v>
      </c>
      <c r="L1352" s="13" t="s">
        <v>761</v>
      </c>
    </row>
    <row r="1353" spans="1:12" ht="22.5" customHeight="1" x14ac:dyDescent="0.35">
      <c r="A1353" s="11" t="s">
        <v>13</v>
      </c>
      <c r="B1353" s="11" t="s">
        <v>14</v>
      </c>
      <c r="C1353" s="12">
        <v>45016</v>
      </c>
      <c r="D1353" s="13" t="s">
        <v>738</v>
      </c>
      <c r="E1353" s="13" t="s">
        <v>762</v>
      </c>
      <c r="F1353" s="13" t="s">
        <v>758</v>
      </c>
      <c r="G1353" s="14">
        <v>44543660</v>
      </c>
      <c r="H1353" s="15">
        <v>37933.61</v>
      </c>
      <c r="I1353" s="16" t="s">
        <v>763</v>
      </c>
      <c r="J1353" s="14" t="s">
        <v>157</v>
      </c>
      <c r="K1353" s="14" t="s">
        <v>760</v>
      </c>
      <c r="L1353" s="13" t="s">
        <v>761</v>
      </c>
    </row>
    <row r="1354" spans="1:12" ht="22.5" customHeight="1" x14ac:dyDescent="0.35">
      <c r="A1354" s="11" t="s">
        <v>13</v>
      </c>
      <c r="B1354" s="11" t="s">
        <v>14</v>
      </c>
      <c r="C1354" s="12">
        <v>45016</v>
      </c>
      <c r="D1354" s="13" t="s">
        <v>738</v>
      </c>
      <c r="E1354" s="13" t="s">
        <v>764</v>
      </c>
      <c r="F1354" s="13" t="s">
        <v>758</v>
      </c>
      <c r="G1354" s="14">
        <v>44543660</v>
      </c>
      <c r="H1354" s="15">
        <v>7399.43</v>
      </c>
      <c r="I1354" s="16" t="s">
        <v>765</v>
      </c>
      <c r="J1354" s="14" t="s">
        <v>157</v>
      </c>
      <c r="K1354" s="14" t="s">
        <v>760</v>
      </c>
      <c r="L1354" s="13" t="s">
        <v>761</v>
      </c>
    </row>
    <row r="1355" spans="1:12" ht="22.5" customHeight="1" x14ac:dyDescent="0.35">
      <c r="A1355" s="11" t="s">
        <v>13</v>
      </c>
      <c r="B1355" s="11" t="s">
        <v>14</v>
      </c>
      <c r="C1355" s="12">
        <v>45016</v>
      </c>
      <c r="D1355" s="13" t="s">
        <v>738</v>
      </c>
      <c r="E1355" s="13" t="s">
        <v>764</v>
      </c>
      <c r="F1355" s="13" t="s">
        <v>758</v>
      </c>
      <c r="G1355" s="14">
        <v>44543660</v>
      </c>
      <c r="H1355" s="15">
        <v>53.27</v>
      </c>
      <c r="I1355" s="16" t="s">
        <v>766</v>
      </c>
      <c r="J1355" s="14"/>
      <c r="K1355" s="14"/>
      <c r="L1355" s="13" t="s">
        <v>761</v>
      </c>
    </row>
    <row r="1356" spans="1:12" ht="22.5" customHeight="1" x14ac:dyDescent="0.35">
      <c r="A1356" s="11" t="s">
        <v>13</v>
      </c>
      <c r="B1356" s="11" t="s">
        <v>14</v>
      </c>
      <c r="C1356" s="12">
        <v>45016</v>
      </c>
      <c r="D1356" s="13" t="s">
        <v>738</v>
      </c>
      <c r="E1356" s="13" t="s">
        <v>739</v>
      </c>
      <c r="F1356" s="13" t="s">
        <v>758</v>
      </c>
      <c r="G1356" s="14">
        <v>44543660</v>
      </c>
      <c r="H1356" s="15">
        <v>28465.03</v>
      </c>
      <c r="I1356" s="16"/>
      <c r="J1356" s="14" t="s">
        <v>157</v>
      </c>
      <c r="K1356" s="14" t="s">
        <v>760</v>
      </c>
      <c r="L1356" s="13" t="s">
        <v>761</v>
      </c>
    </row>
    <row r="1357" spans="1:12" ht="22.5" customHeight="1" x14ac:dyDescent="0.35">
      <c r="A1357" s="11" t="s">
        <v>13</v>
      </c>
      <c r="B1357" s="11" t="s">
        <v>14</v>
      </c>
      <c r="C1357" s="12">
        <v>45016</v>
      </c>
      <c r="D1357" s="13" t="s">
        <v>738</v>
      </c>
      <c r="E1357" s="13" t="s">
        <v>767</v>
      </c>
      <c r="F1357" s="13" t="s">
        <v>758</v>
      </c>
      <c r="G1357" s="14">
        <v>44543660</v>
      </c>
      <c r="H1357" s="15">
        <v>856.48</v>
      </c>
      <c r="I1357" s="16" t="s">
        <v>768</v>
      </c>
      <c r="J1357" s="14" t="s">
        <v>157</v>
      </c>
      <c r="K1357" s="14" t="s">
        <v>760</v>
      </c>
      <c r="L1357" s="13" t="s">
        <v>761</v>
      </c>
    </row>
    <row r="1358" spans="1:12" ht="22.5" customHeight="1" x14ac:dyDescent="0.35">
      <c r="A1358" s="11" t="s">
        <v>13</v>
      </c>
      <c r="B1358" s="11" t="s">
        <v>14</v>
      </c>
      <c r="C1358" s="12">
        <v>45016</v>
      </c>
      <c r="D1358" s="13" t="s">
        <v>738</v>
      </c>
      <c r="E1358" s="13" t="s">
        <v>769</v>
      </c>
      <c r="F1358" s="13" t="s">
        <v>758</v>
      </c>
      <c r="G1358" s="14">
        <v>44543660</v>
      </c>
      <c r="H1358" s="15">
        <v>7490.13</v>
      </c>
      <c r="I1358" s="16" t="s">
        <v>770</v>
      </c>
      <c r="J1358" s="14" t="s">
        <v>157</v>
      </c>
      <c r="K1358" s="14" t="s">
        <v>760</v>
      </c>
      <c r="L1358" s="13" t="s">
        <v>761</v>
      </c>
    </row>
    <row r="1359" spans="1:12" ht="22.5" customHeight="1" x14ac:dyDescent="0.35">
      <c r="A1359" s="11" t="s">
        <v>13</v>
      </c>
      <c r="B1359" s="11" t="s">
        <v>14</v>
      </c>
      <c r="C1359" s="12">
        <v>45016</v>
      </c>
      <c r="D1359" s="13" t="s">
        <v>738</v>
      </c>
      <c r="E1359" s="13" t="s">
        <v>620</v>
      </c>
      <c r="F1359" s="13" t="s">
        <v>758</v>
      </c>
      <c r="G1359" s="14">
        <v>44543660</v>
      </c>
      <c r="H1359" s="15">
        <v>364734.3</v>
      </c>
      <c r="I1359" s="16" t="s">
        <v>771</v>
      </c>
      <c r="J1359" s="14" t="s">
        <v>157</v>
      </c>
      <c r="K1359" s="14" t="s">
        <v>760</v>
      </c>
      <c r="L1359" s="13" t="s">
        <v>761</v>
      </c>
    </row>
    <row r="1360" spans="1:12" ht="22.5" customHeight="1" x14ac:dyDescent="0.35">
      <c r="A1360" s="11" t="s">
        <v>13</v>
      </c>
      <c r="B1360" s="11" t="s">
        <v>14</v>
      </c>
      <c r="C1360" s="12">
        <v>45016</v>
      </c>
      <c r="D1360" s="13" t="s">
        <v>738</v>
      </c>
      <c r="E1360" s="13" t="s">
        <v>739</v>
      </c>
      <c r="F1360" s="13" t="s">
        <v>758</v>
      </c>
      <c r="G1360" s="14">
        <v>44651188</v>
      </c>
      <c r="H1360" s="15">
        <v>108775</v>
      </c>
      <c r="I1360" s="16" t="s">
        <v>772</v>
      </c>
      <c r="J1360" s="14" t="s">
        <v>157</v>
      </c>
      <c r="K1360" s="14" t="s">
        <v>760</v>
      </c>
      <c r="L1360" s="13" t="s">
        <v>773</v>
      </c>
    </row>
    <row r="1361" spans="1:12" ht="22.5" customHeight="1" x14ac:dyDescent="0.35">
      <c r="A1361" s="11" t="s">
        <v>13</v>
      </c>
      <c r="B1361" s="11" t="s">
        <v>14</v>
      </c>
      <c r="C1361" s="12">
        <v>45016</v>
      </c>
      <c r="D1361" s="13" t="s">
        <v>738</v>
      </c>
      <c r="E1361" s="13" t="s">
        <v>744</v>
      </c>
      <c r="F1361" s="13" t="s">
        <v>758</v>
      </c>
      <c r="G1361" s="14">
        <v>44699716</v>
      </c>
      <c r="H1361" s="15">
        <v>30587.5</v>
      </c>
      <c r="I1361" s="16" t="s">
        <v>772</v>
      </c>
      <c r="J1361" s="14" t="s">
        <v>157</v>
      </c>
      <c r="K1361" s="14" t="s">
        <v>760</v>
      </c>
      <c r="L1361" s="13" t="s">
        <v>774</v>
      </c>
    </row>
    <row r="1362" spans="1:12" ht="22.5" customHeight="1" x14ac:dyDescent="0.35">
      <c r="A1362" s="11" t="s">
        <v>13</v>
      </c>
      <c r="B1362" s="11" t="s">
        <v>14</v>
      </c>
      <c r="C1362" s="12">
        <v>45016</v>
      </c>
      <c r="D1362" s="13" t="s">
        <v>50</v>
      </c>
      <c r="E1362" s="13" t="s">
        <v>26</v>
      </c>
      <c r="F1362" s="13" t="s">
        <v>775</v>
      </c>
      <c r="G1362" s="14">
        <f>VLOOKUP(L1362,[9]A3131!$P:$T,5,FALSE)</f>
        <v>44636281</v>
      </c>
      <c r="H1362" s="15">
        <v>7820</v>
      </c>
      <c r="I1362" s="16" t="s">
        <v>28</v>
      </c>
      <c r="J1362" s="14" t="str">
        <f>VLOOKUP(L1362,[9]A3131!$P:$R,3,FALSE)</f>
        <v>B35 7QX</v>
      </c>
      <c r="K1362" s="14"/>
      <c r="L1362" s="13" t="s">
        <v>776</v>
      </c>
    </row>
    <row r="1363" spans="1:12" ht="22.5" customHeight="1" x14ac:dyDescent="0.35">
      <c r="A1363" s="11" t="s">
        <v>13</v>
      </c>
      <c r="B1363" s="11" t="s">
        <v>14</v>
      </c>
      <c r="C1363" s="12">
        <v>45016</v>
      </c>
      <c r="D1363" s="13" t="s">
        <v>53</v>
      </c>
      <c r="E1363" s="13" t="s">
        <v>26</v>
      </c>
      <c r="F1363" s="13" t="s">
        <v>775</v>
      </c>
      <c r="G1363" s="14">
        <f>VLOOKUP(L1363,[9]A3131!$P:$T,5,FALSE)</f>
        <v>44636281</v>
      </c>
      <c r="H1363" s="15">
        <v>2475.59</v>
      </c>
      <c r="I1363" s="16" t="s">
        <v>28</v>
      </c>
      <c r="J1363" s="14" t="str">
        <f>VLOOKUP(L1363,[9]A3131!$P:$R,3,FALSE)</f>
        <v>B35 7QX</v>
      </c>
      <c r="K1363" s="14"/>
      <c r="L1363" s="13" t="s">
        <v>776</v>
      </c>
    </row>
    <row r="1364" spans="1:12" ht="22.5" customHeight="1" x14ac:dyDescent="0.35">
      <c r="A1364" s="11" t="s">
        <v>13</v>
      </c>
      <c r="B1364" s="11" t="s">
        <v>14</v>
      </c>
      <c r="C1364" s="12">
        <v>45016</v>
      </c>
      <c r="D1364" s="13" t="s">
        <v>54</v>
      </c>
      <c r="E1364" s="13" t="s">
        <v>26</v>
      </c>
      <c r="F1364" s="13" t="s">
        <v>775</v>
      </c>
      <c r="G1364" s="14">
        <f>VLOOKUP(L1364,[9]A3131!$P:$T,5,FALSE)</f>
        <v>44636281</v>
      </c>
      <c r="H1364" s="15">
        <v>29913.22</v>
      </c>
      <c r="I1364" s="16" t="s">
        <v>28</v>
      </c>
      <c r="J1364" s="14" t="str">
        <f>VLOOKUP(L1364,[9]A3131!$P:$R,3,FALSE)</f>
        <v>B35 7QX</v>
      </c>
      <c r="K1364" s="14"/>
      <c r="L1364" s="13" t="s">
        <v>776</v>
      </c>
    </row>
    <row r="1365" spans="1:12" ht="22.5" customHeight="1" x14ac:dyDescent="0.35">
      <c r="A1365" s="11" t="s">
        <v>13</v>
      </c>
      <c r="B1365" s="11" t="s">
        <v>14</v>
      </c>
      <c r="C1365" s="12">
        <v>45016</v>
      </c>
      <c r="D1365" s="13" t="s">
        <v>55</v>
      </c>
      <c r="E1365" s="13" t="s">
        <v>26</v>
      </c>
      <c r="F1365" s="13" t="s">
        <v>775</v>
      </c>
      <c r="G1365" s="14">
        <f>VLOOKUP(L1365,[9]A3131!$P:$T,5,FALSE)</f>
        <v>44636281</v>
      </c>
      <c r="H1365" s="15">
        <v>2779.02</v>
      </c>
      <c r="I1365" s="16" t="s">
        <v>28</v>
      </c>
      <c r="J1365" s="14" t="str">
        <f>VLOOKUP(L1365,[9]A3131!$P:$R,3,FALSE)</f>
        <v>B35 7QX</v>
      </c>
      <c r="K1365" s="14"/>
      <c r="L1365" s="13" t="s">
        <v>776</v>
      </c>
    </row>
    <row r="1366" spans="1:12" ht="22.5" customHeight="1" x14ac:dyDescent="0.35">
      <c r="A1366" s="11" t="s">
        <v>13</v>
      </c>
      <c r="B1366" s="11" t="s">
        <v>14</v>
      </c>
      <c r="C1366" s="12">
        <v>45016</v>
      </c>
      <c r="D1366" s="13" t="s">
        <v>56</v>
      </c>
      <c r="E1366" s="13" t="s">
        <v>26</v>
      </c>
      <c r="F1366" s="13" t="s">
        <v>775</v>
      </c>
      <c r="G1366" s="14">
        <f>VLOOKUP(L1366,[9]A3131!$P:$T,5,FALSE)</f>
        <v>44636281</v>
      </c>
      <c r="H1366" s="15">
        <v>5045.37</v>
      </c>
      <c r="I1366" s="16" t="s">
        <v>28</v>
      </c>
      <c r="J1366" s="14" t="str">
        <f>VLOOKUP(L1366,[9]A3131!$P:$R,3,FALSE)</f>
        <v>B35 7QX</v>
      </c>
      <c r="K1366" s="14"/>
      <c r="L1366" s="13" t="s">
        <v>776</v>
      </c>
    </row>
    <row r="1367" spans="1:12" ht="22.5" customHeight="1" x14ac:dyDescent="0.35">
      <c r="A1367" s="11" t="s">
        <v>13</v>
      </c>
      <c r="B1367" s="11" t="s">
        <v>14</v>
      </c>
      <c r="C1367" s="12">
        <v>45016</v>
      </c>
      <c r="D1367" s="13" t="s">
        <v>57</v>
      </c>
      <c r="E1367" s="13" t="s">
        <v>26</v>
      </c>
      <c r="F1367" s="13" t="s">
        <v>775</v>
      </c>
      <c r="G1367" s="14">
        <f>VLOOKUP(L1367,[9]A3131!$P:$T,5,FALSE)</f>
        <v>44636281</v>
      </c>
      <c r="H1367" s="15">
        <v>4770.8500000000004</v>
      </c>
      <c r="I1367" s="16" t="s">
        <v>28</v>
      </c>
      <c r="J1367" s="14" t="str">
        <f>VLOOKUP(L1367,[9]A3131!$P:$R,3,FALSE)</f>
        <v>B35 7QX</v>
      </c>
      <c r="K1367" s="14"/>
      <c r="L1367" s="13" t="s">
        <v>776</v>
      </c>
    </row>
    <row r="1368" spans="1:12" ht="22.5" customHeight="1" x14ac:dyDescent="0.35">
      <c r="A1368" s="11" t="s">
        <v>13</v>
      </c>
      <c r="B1368" s="11" t="s">
        <v>14</v>
      </c>
      <c r="C1368" s="12">
        <v>45016</v>
      </c>
      <c r="D1368" s="13" t="s">
        <v>50</v>
      </c>
      <c r="E1368" s="13" t="s">
        <v>26</v>
      </c>
      <c r="F1368" s="13" t="s">
        <v>777</v>
      </c>
      <c r="G1368" s="14">
        <f>VLOOKUP(L1368,[9]A3131!$P:$T,5,FALSE)</f>
        <v>44636327</v>
      </c>
      <c r="H1368" s="15">
        <v>3530</v>
      </c>
      <c r="I1368" s="16" t="s">
        <v>28</v>
      </c>
      <c r="J1368" s="14" t="str">
        <f>VLOOKUP(L1368,[9]A3131!$P:$R,3,FALSE)</f>
        <v>B36 0HH</v>
      </c>
      <c r="K1368" s="14"/>
      <c r="L1368" s="13" t="s">
        <v>778</v>
      </c>
    </row>
    <row r="1369" spans="1:12" ht="22.5" customHeight="1" x14ac:dyDescent="0.35">
      <c r="A1369" s="11" t="s">
        <v>13</v>
      </c>
      <c r="B1369" s="11" t="s">
        <v>14</v>
      </c>
      <c r="C1369" s="12">
        <v>45016</v>
      </c>
      <c r="D1369" s="13" t="s">
        <v>53</v>
      </c>
      <c r="E1369" s="13" t="s">
        <v>26</v>
      </c>
      <c r="F1369" s="13" t="s">
        <v>777</v>
      </c>
      <c r="G1369" s="14">
        <f>VLOOKUP(L1369,[9]A3131!$P:$T,5,FALSE)</f>
        <v>44636327</v>
      </c>
      <c r="H1369" s="15">
        <v>4968.18</v>
      </c>
      <c r="I1369" s="16" t="s">
        <v>28</v>
      </c>
      <c r="J1369" s="14" t="str">
        <f>VLOOKUP(L1369,[9]A3131!$P:$R,3,FALSE)</f>
        <v>B36 0HH</v>
      </c>
      <c r="K1369" s="14"/>
      <c r="L1369" s="13" t="s">
        <v>778</v>
      </c>
    </row>
    <row r="1370" spans="1:12" ht="22.5" customHeight="1" x14ac:dyDescent="0.35">
      <c r="A1370" s="11" t="s">
        <v>13</v>
      </c>
      <c r="B1370" s="11" t="s">
        <v>14</v>
      </c>
      <c r="C1370" s="12">
        <v>45016</v>
      </c>
      <c r="D1370" s="13" t="s">
        <v>54</v>
      </c>
      <c r="E1370" s="13" t="s">
        <v>26</v>
      </c>
      <c r="F1370" s="13" t="s">
        <v>777</v>
      </c>
      <c r="G1370" s="14">
        <f>VLOOKUP(L1370,[9]A3131!$P:$T,5,FALSE)</f>
        <v>44636327</v>
      </c>
      <c r="H1370" s="15">
        <v>56717.68</v>
      </c>
      <c r="I1370" s="16" t="s">
        <v>28</v>
      </c>
      <c r="J1370" s="14" t="str">
        <f>VLOOKUP(L1370,[9]A3131!$P:$R,3,FALSE)</f>
        <v>B36 0HH</v>
      </c>
      <c r="K1370" s="14"/>
      <c r="L1370" s="13" t="s">
        <v>778</v>
      </c>
    </row>
    <row r="1371" spans="1:12" ht="22.5" customHeight="1" x14ac:dyDescent="0.35">
      <c r="A1371" s="11" t="s">
        <v>13</v>
      </c>
      <c r="B1371" s="11" t="s">
        <v>14</v>
      </c>
      <c r="C1371" s="12">
        <v>45016</v>
      </c>
      <c r="D1371" s="13" t="s">
        <v>55</v>
      </c>
      <c r="E1371" s="13" t="s">
        <v>26</v>
      </c>
      <c r="F1371" s="13" t="s">
        <v>777</v>
      </c>
      <c r="G1371" s="14">
        <f>VLOOKUP(L1371,[9]A3131!$P:$T,5,FALSE)</f>
        <v>44636327</v>
      </c>
      <c r="H1371" s="15">
        <v>5269.21</v>
      </c>
      <c r="I1371" s="16" t="s">
        <v>28</v>
      </c>
      <c r="J1371" s="14" t="str">
        <f>VLOOKUP(L1371,[9]A3131!$P:$R,3,FALSE)</f>
        <v>B36 0HH</v>
      </c>
      <c r="K1371" s="14"/>
      <c r="L1371" s="13" t="s">
        <v>778</v>
      </c>
    </row>
    <row r="1372" spans="1:12" ht="22.5" customHeight="1" x14ac:dyDescent="0.35">
      <c r="A1372" s="11" t="s">
        <v>13</v>
      </c>
      <c r="B1372" s="11" t="s">
        <v>14</v>
      </c>
      <c r="C1372" s="12">
        <v>45016</v>
      </c>
      <c r="D1372" s="13" t="s">
        <v>56</v>
      </c>
      <c r="E1372" s="13" t="s">
        <v>26</v>
      </c>
      <c r="F1372" s="13" t="s">
        <v>777</v>
      </c>
      <c r="G1372" s="14">
        <f>VLOOKUP(L1372,[9]A3131!$P:$T,5,FALSE)</f>
        <v>44636327</v>
      </c>
      <c r="H1372" s="15">
        <v>10125.379999999999</v>
      </c>
      <c r="I1372" s="16" t="s">
        <v>28</v>
      </c>
      <c r="J1372" s="14" t="str">
        <f>VLOOKUP(L1372,[9]A3131!$P:$R,3,FALSE)</f>
        <v>B36 0HH</v>
      </c>
      <c r="K1372" s="14"/>
      <c r="L1372" s="13" t="s">
        <v>778</v>
      </c>
    </row>
    <row r="1373" spans="1:12" ht="22.5" customHeight="1" x14ac:dyDescent="0.35">
      <c r="A1373" s="11" t="s">
        <v>13</v>
      </c>
      <c r="B1373" s="11" t="s">
        <v>14</v>
      </c>
      <c r="C1373" s="12">
        <v>45016</v>
      </c>
      <c r="D1373" s="13" t="s">
        <v>57</v>
      </c>
      <c r="E1373" s="13" t="s">
        <v>26</v>
      </c>
      <c r="F1373" s="13" t="s">
        <v>777</v>
      </c>
      <c r="G1373" s="14">
        <f>VLOOKUP(L1373,[9]A3131!$P:$T,5,FALSE)</f>
        <v>44636327</v>
      </c>
      <c r="H1373" s="15">
        <v>9045.89</v>
      </c>
      <c r="I1373" s="16" t="s">
        <v>28</v>
      </c>
      <c r="J1373" s="14" t="str">
        <f>VLOOKUP(L1373,[9]A3131!$P:$R,3,FALSE)</f>
        <v>B36 0HH</v>
      </c>
      <c r="K1373" s="14"/>
      <c r="L1373" s="13" t="s">
        <v>778</v>
      </c>
    </row>
    <row r="1374" spans="1:12" ht="22.5" customHeight="1" x14ac:dyDescent="0.35">
      <c r="A1374" s="11" t="s">
        <v>13</v>
      </c>
      <c r="B1374" s="11" t="s">
        <v>14</v>
      </c>
      <c r="C1374" s="12">
        <v>45016</v>
      </c>
      <c r="D1374" s="13" t="s">
        <v>25</v>
      </c>
      <c r="E1374" s="13" t="s">
        <v>26</v>
      </c>
      <c r="F1374" s="13" t="s">
        <v>779</v>
      </c>
      <c r="G1374" s="14">
        <f>VLOOKUP(L1374,[9]A3131!$P:$T,5,FALSE)</f>
        <v>44705138</v>
      </c>
      <c r="H1374" s="15">
        <v>1260</v>
      </c>
      <c r="I1374" s="16" t="s">
        <v>28</v>
      </c>
      <c r="J1374" s="14" t="str">
        <f>VLOOKUP(L1374,[9]A3131!$P:$R,3,FALSE)</f>
        <v>B30 1BY</v>
      </c>
      <c r="K1374" s="14"/>
      <c r="L1374" s="13" t="s">
        <v>780</v>
      </c>
    </row>
    <row r="1375" spans="1:12" ht="22.5" customHeight="1" x14ac:dyDescent="0.35">
      <c r="A1375" s="11" t="s">
        <v>13</v>
      </c>
      <c r="B1375" s="11" t="s">
        <v>14</v>
      </c>
      <c r="C1375" s="12">
        <v>45016</v>
      </c>
      <c r="D1375" s="13" t="s">
        <v>28</v>
      </c>
      <c r="E1375" s="13" t="s">
        <v>26</v>
      </c>
      <c r="F1375" s="13" t="s">
        <v>779</v>
      </c>
      <c r="G1375" s="14">
        <f>VLOOKUP(L1375,[9]A3131!$P:$T,5,FALSE)</f>
        <v>44705138</v>
      </c>
      <c r="H1375" s="15">
        <v>80107.67</v>
      </c>
      <c r="I1375" s="16" t="s">
        <v>28</v>
      </c>
      <c r="J1375" s="14" t="str">
        <f>VLOOKUP(L1375,[9]A3131!$P:$R,3,FALSE)</f>
        <v>B30 1BY</v>
      </c>
      <c r="K1375" s="14"/>
      <c r="L1375" s="13" t="s">
        <v>780</v>
      </c>
    </row>
    <row r="1376" spans="1:12" ht="22.5" customHeight="1" x14ac:dyDescent="0.35">
      <c r="A1376" s="11" t="s">
        <v>13</v>
      </c>
      <c r="B1376" s="11" t="s">
        <v>14</v>
      </c>
      <c r="C1376" s="12">
        <v>45016</v>
      </c>
      <c r="D1376" s="13" t="s">
        <v>30</v>
      </c>
      <c r="E1376" s="13" t="s">
        <v>26</v>
      </c>
      <c r="F1376" s="13" t="s">
        <v>779</v>
      </c>
      <c r="G1376" s="14">
        <f>VLOOKUP(L1376,[9]A3131!$P:$T,5,FALSE)</f>
        <v>44705138</v>
      </c>
      <c r="H1376" s="15">
        <v>1449.64</v>
      </c>
      <c r="I1376" s="16" t="s">
        <v>28</v>
      </c>
      <c r="J1376" s="14" t="str">
        <f>VLOOKUP(L1376,[9]A3131!$P:$R,3,FALSE)</f>
        <v>B30 1BY</v>
      </c>
      <c r="K1376" s="14"/>
      <c r="L1376" s="13" t="s">
        <v>780</v>
      </c>
    </row>
    <row r="1377" spans="1:12" ht="22.5" customHeight="1" x14ac:dyDescent="0.35">
      <c r="A1377" s="11" t="s">
        <v>13</v>
      </c>
      <c r="B1377" s="11" t="s">
        <v>14</v>
      </c>
      <c r="C1377" s="12">
        <v>45016</v>
      </c>
      <c r="D1377" s="13" t="s">
        <v>116</v>
      </c>
      <c r="E1377" s="13" t="s">
        <v>26</v>
      </c>
      <c r="F1377" s="13" t="s">
        <v>779</v>
      </c>
      <c r="G1377" s="14">
        <f>VLOOKUP(L1377,[9]A3131!$P:$T,5,FALSE)</f>
        <v>44705138</v>
      </c>
      <c r="H1377" s="15">
        <v>4550</v>
      </c>
      <c r="I1377" s="16" t="s">
        <v>28</v>
      </c>
      <c r="J1377" s="14" t="str">
        <f>VLOOKUP(L1377,[9]A3131!$P:$R,3,FALSE)</f>
        <v>B30 1BY</v>
      </c>
      <c r="K1377" s="14"/>
      <c r="L1377" s="13" t="s">
        <v>780</v>
      </c>
    </row>
    <row r="1378" spans="1:12" ht="22.5" customHeight="1" x14ac:dyDescent="0.35">
      <c r="A1378" s="11" t="s">
        <v>13</v>
      </c>
      <c r="B1378" s="11" t="s">
        <v>14</v>
      </c>
      <c r="C1378" s="12">
        <v>45016</v>
      </c>
      <c r="D1378" s="13" t="s">
        <v>31</v>
      </c>
      <c r="E1378" s="13" t="s">
        <v>26</v>
      </c>
      <c r="F1378" s="13" t="s">
        <v>779</v>
      </c>
      <c r="G1378" s="14">
        <f>VLOOKUP(L1378,[9]A3131!$P:$T,5,FALSE)</f>
        <v>44705138</v>
      </c>
      <c r="H1378" s="15">
        <v>4550</v>
      </c>
      <c r="I1378" s="16" t="s">
        <v>28</v>
      </c>
      <c r="J1378" s="14" t="str">
        <f>VLOOKUP(L1378,[9]A3131!$P:$R,3,FALSE)</f>
        <v>B30 1BY</v>
      </c>
      <c r="K1378" s="14"/>
      <c r="L1378" s="13" t="s">
        <v>780</v>
      </c>
    </row>
    <row r="1379" spans="1:12" ht="22.5" customHeight="1" x14ac:dyDescent="0.35">
      <c r="A1379" s="11" t="s">
        <v>13</v>
      </c>
      <c r="B1379" s="11" t="s">
        <v>14</v>
      </c>
      <c r="C1379" s="12">
        <v>45016</v>
      </c>
      <c r="D1379" s="13" t="s">
        <v>98</v>
      </c>
      <c r="E1379" s="13" t="s">
        <v>26</v>
      </c>
      <c r="F1379" s="13" t="s">
        <v>779</v>
      </c>
      <c r="G1379" s="14">
        <f>VLOOKUP(L1379,[9]A3131!$P:$T,5,FALSE)</f>
        <v>44705138</v>
      </c>
      <c r="H1379" s="15">
        <v>134.29</v>
      </c>
      <c r="I1379" s="16" t="s">
        <v>28</v>
      </c>
      <c r="J1379" s="14" t="str">
        <f>VLOOKUP(L1379,[9]A3131!$P:$R,3,FALSE)</f>
        <v>B30 1BY</v>
      </c>
      <c r="K1379" s="14"/>
      <c r="L1379" s="13" t="s">
        <v>780</v>
      </c>
    </row>
    <row r="1380" spans="1:12" ht="22.5" customHeight="1" x14ac:dyDescent="0.35">
      <c r="A1380" s="11" t="s">
        <v>13</v>
      </c>
      <c r="B1380" s="11" t="s">
        <v>14</v>
      </c>
      <c r="C1380" s="12">
        <v>45016</v>
      </c>
      <c r="D1380" s="13" t="s">
        <v>32</v>
      </c>
      <c r="E1380" s="13" t="s">
        <v>26</v>
      </c>
      <c r="F1380" s="13" t="s">
        <v>779</v>
      </c>
      <c r="G1380" s="14">
        <f>VLOOKUP(L1380,[9]A3131!$P:$T,5,FALSE)</f>
        <v>44705138</v>
      </c>
      <c r="H1380" s="15">
        <v>8131.11</v>
      </c>
      <c r="I1380" s="16" t="s">
        <v>28</v>
      </c>
      <c r="J1380" s="14" t="str">
        <f>VLOOKUP(L1380,[9]A3131!$P:$R,3,FALSE)</f>
        <v>B30 1BY</v>
      </c>
      <c r="K1380" s="14"/>
      <c r="L1380" s="13" t="s">
        <v>780</v>
      </c>
    </row>
    <row r="1381" spans="1:12" ht="22.5" customHeight="1" x14ac:dyDescent="0.35">
      <c r="A1381" s="11" t="s">
        <v>13</v>
      </c>
      <c r="B1381" s="11" t="s">
        <v>14</v>
      </c>
      <c r="C1381" s="12">
        <v>45016</v>
      </c>
      <c r="D1381" s="13" t="s">
        <v>33</v>
      </c>
      <c r="E1381" s="13" t="s">
        <v>26</v>
      </c>
      <c r="F1381" s="13" t="s">
        <v>779</v>
      </c>
      <c r="G1381" s="14">
        <f>VLOOKUP(L1381,[9]A3131!$P:$T,5,FALSE)</f>
        <v>44705138</v>
      </c>
      <c r="H1381" s="15">
        <v>11.5</v>
      </c>
      <c r="I1381" s="16" t="s">
        <v>28</v>
      </c>
      <c r="J1381" s="14" t="str">
        <f>VLOOKUP(L1381,[9]A3131!$P:$R,3,FALSE)</f>
        <v>B30 1BY</v>
      </c>
      <c r="K1381" s="14"/>
      <c r="L1381" s="13" t="s">
        <v>780</v>
      </c>
    </row>
    <row r="1382" spans="1:12" ht="22.5" customHeight="1" x14ac:dyDescent="0.35">
      <c r="A1382" s="11" t="s">
        <v>13</v>
      </c>
      <c r="B1382" s="11" t="s">
        <v>14</v>
      </c>
      <c r="C1382" s="12">
        <v>45016</v>
      </c>
      <c r="D1382" s="13" t="s">
        <v>168</v>
      </c>
      <c r="E1382" s="13" t="s">
        <v>26</v>
      </c>
      <c r="F1382" s="13" t="s">
        <v>781</v>
      </c>
      <c r="G1382" s="14">
        <f>VLOOKUP(L1382,[9]A3131!$P:$T,5,FALSE)</f>
        <v>44705423</v>
      </c>
      <c r="H1382" s="15">
        <v>88750.85</v>
      </c>
      <c r="I1382" s="16" t="s">
        <v>28</v>
      </c>
      <c r="J1382" s="14" t="str">
        <f>VLOOKUP(L1382,[9]A3131!$P:$R,3,FALSE)</f>
        <v>B8 3SW</v>
      </c>
      <c r="K1382" s="14"/>
      <c r="L1382" s="13" t="s">
        <v>782</v>
      </c>
    </row>
    <row r="1383" spans="1:12" ht="22.5" customHeight="1" x14ac:dyDescent="0.35">
      <c r="A1383" s="11" t="s">
        <v>13</v>
      </c>
      <c r="B1383" s="11" t="s">
        <v>14</v>
      </c>
      <c r="C1383" s="12">
        <v>45016</v>
      </c>
      <c r="D1383" s="13" t="s">
        <v>172</v>
      </c>
      <c r="E1383" s="13" t="s">
        <v>26</v>
      </c>
      <c r="F1383" s="13" t="s">
        <v>781</v>
      </c>
      <c r="G1383" s="14">
        <f>VLOOKUP(L1383,[9]A3131!$P:$T,5,FALSE)</f>
        <v>44705423</v>
      </c>
      <c r="H1383" s="15">
        <v>1574.94</v>
      </c>
      <c r="I1383" s="16" t="s">
        <v>28</v>
      </c>
      <c r="J1383" s="14" t="str">
        <f>VLOOKUP(L1383,[9]A3131!$P:$R,3,FALSE)</f>
        <v>B8 3SW</v>
      </c>
      <c r="K1383" s="14"/>
      <c r="L1383" s="13" t="s">
        <v>782</v>
      </c>
    </row>
    <row r="1384" spans="1:12" ht="22.5" customHeight="1" x14ac:dyDescent="0.35">
      <c r="A1384" s="11" t="s">
        <v>13</v>
      </c>
      <c r="B1384" s="11" t="s">
        <v>14</v>
      </c>
      <c r="C1384" s="12">
        <v>45016</v>
      </c>
      <c r="D1384" s="13" t="s">
        <v>594</v>
      </c>
      <c r="E1384" s="13" t="s">
        <v>26</v>
      </c>
      <c r="F1384" s="13" t="s">
        <v>781</v>
      </c>
      <c r="G1384" s="14">
        <f>VLOOKUP(L1384,[9]A3131!$P:$T,5,FALSE)</f>
        <v>44705423</v>
      </c>
      <c r="H1384" s="15">
        <v>47.03</v>
      </c>
      <c r="I1384" s="16" t="s">
        <v>28</v>
      </c>
      <c r="J1384" s="14" t="str">
        <f>VLOOKUP(L1384,[9]A3131!$P:$R,3,FALSE)</f>
        <v>B8 3SW</v>
      </c>
      <c r="K1384" s="14"/>
      <c r="L1384" s="13" t="s">
        <v>782</v>
      </c>
    </row>
    <row r="1385" spans="1:12" ht="22.5" customHeight="1" x14ac:dyDescent="0.35">
      <c r="A1385" s="11" t="s">
        <v>13</v>
      </c>
      <c r="B1385" s="11" t="s">
        <v>14</v>
      </c>
      <c r="C1385" s="12">
        <v>45016</v>
      </c>
      <c r="D1385" s="13" t="s">
        <v>595</v>
      </c>
      <c r="E1385" s="13" t="s">
        <v>26</v>
      </c>
      <c r="F1385" s="13" t="s">
        <v>781</v>
      </c>
      <c r="G1385" s="14">
        <f>VLOOKUP(L1385,[9]A3131!$P:$T,5,FALSE)</f>
        <v>44705423</v>
      </c>
      <c r="H1385" s="15">
        <v>14620.42</v>
      </c>
      <c r="I1385" s="16" t="s">
        <v>28</v>
      </c>
      <c r="J1385" s="14" t="str">
        <f>VLOOKUP(L1385,[9]A3131!$P:$R,3,FALSE)</f>
        <v>B8 3SW</v>
      </c>
      <c r="K1385" s="14"/>
      <c r="L1385" s="13" t="s">
        <v>782</v>
      </c>
    </row>
    <row r="1386" spans="1:12" ht="22.5" customHeight="1" x14ac:dyDescent="0.35">
      <c r="A1386" s="11" t="s">
        <v>13</v>
      </c>
      <c r="B1386" s="11" t="s">
        <v>14</v>
      </c>
      <c r="C1386" s="12">
        <v>45016</v>
      </c>
      <c r="D1386" s="13" t="s">
        <v>596</v>
      </c>
      <c r="E1386" s="13" t="s">
        <v>26</v>
      </c>
      <c r="F1386" s="13" t="s">
        <v>781</v>
      </c>
      <c r="G1386" s="14">
        <f>VLOOKUP(L1386,[9]A3131!$P:$T,5,FALSE)</f>
        <v>44705423</v>
      </c>
      <c r="H1386" s="15">
        <v>395.1</v>
      </c>
      <c r="I1386" s="16" t="s">
        <v>28</v>
      </c>
      <c r="J1386" s="14" t="str">
        <f>VLOOKUP(L1386,[9]A3131!$P:$R,3,FALSE)</f>
        <v>B8 3SW</v>
      </c>
      <c r="K1386" s="14"/>
      <c r="L1386" s="13" t="s">
        <v>782</v>
      </c>
    </row>
    <row r="1387" spans="1:12" ht="22.5" customHeight="1" x14ac:dyDescent="0.35">
      <c r="A1387" s="11" t="s">
        <v>13</v>
      </c>
      <c r="B1387" s="11" t="s">
        <v>14</v>
      </c>
      <c r="C1387" s="12">
        <v>45016</v>
      </c>
      <c r="D1387" s="13" t="s">
        <v>597</v>
      </c>
      <c r="E1387" s="13" t="s">
        <v>26</v>
      </c>
      <c r="F1387" s="13" t="s">
        <v>781</v>
      </c>
      <c r="G1387" s="14">
        <f>VLOOKUP(L1387,[9]A3131!$P:$T,5,FALSE)</f>
        <v>44705423</v>
      </c>
      <c r="H1387" s="15">
        <v>1104.5899999999999</v>
      </c>
      <c r="I1387" s="16" t="s">
        <v>28</v>
      </c>
      <c r="J1387" s="14" t="str">
        <f>VLOOKUP(L1387,[9]A3131!$P:$R,3,FALSE)</f>
        <v>B8 3SW</v>
      </c>
      <c r="K1387" s="14"/>
      <c r="L1387" s="13" t="s">
        <v>782</v>
      </c>
    </row>
    <row r="1388" spans="1:12" ht="22.5" customHeight="1" x14ac:dyDescent="0.35">
      <c r="A1388" s="11" t="s">
        <v>13</v>
      </c>
      <c r="B1388" s="11" t="s">
        <v>14</v>
      </c>
      <c r="C1388" s="12">
        <v>45016</v>
      </c>
      <c r="D1388" s="13" t="s">
        <v>598</v>
      </c>
      <c r="E1388" s="13" t="s">
        <v>26</v>
      </c>
      <c r="F1388" s="13" t="s">
        <v>781</v>
      </c>
      <c r="G1388" s="14">
        <f>VLOOKUP(L1388,[9]A3131!$P:$T,5,FALSE)</f>
        <v>44705423</v>
      </c>
      <c r="H1388" s="15">
        <v>33.81</v>
      </c>
      <c r="I1388" s="16" t="s">
        <v>28</v>
      </c>
      <c r="J1388" s="14" t="str">
        <f>VLOOKUP(L1388,[9]A3131!$P:$R,3,FALSE)</f>
        <v>B8 3SW</v>
      </c>
      <c r="K1388" s="14"/>
      <c r="L1388" s="13" t="s">
        <v>782</v>
      </c>
    </row>
    <row r="1389" spans="1:12" ht="22.5" customHeight="1" x14ac:dyDescent="0.35">
      <c r="A1389" s="11" t="s">
        <v>13</v>
      </c>
      <c r="B1389" s="11" t="s">
        <v>14</v>
      </c>
      <c r="C1389" s="12">
        <v>45016</v>
      </c>
      <c r="D1389" s="13" t="s">
        <v>173</v>
      </c>
      <c r="E1389" s="13" t="s">
        <v>26</v>
      </c>
      <c r="F1389" s="13" t="s">
        <v>781</v>
      </c>
      <c r="G1389" s="14">
        <f>VLOOKUP(L1389,[9]A3131!$P:$T,5,FALSE)</f>
        <v>44705423</v>
      </c>
      <c r="H1389" s="15">
        <v>4854.8500000000004</v>
      </c>
      <c r="I1389" s="16" t="s">
        <v>28</v>
      </c>
      <c r="J1389" s="14" t="str">
        <f>VLOOKUP(L1389,[9]A3131!$P:$R,3,FALSE)</f>
        <v>B8 3SW</v>
      </c>
      <c r="K1389" s="14"/>
      <c r="L1389" s="13" t="s">
        <v>782</v>
      </c>
    </row>
    <row r="1390" spans="1:12" ht="22.5" customHeight="1" x14ac:dyDescent="0.35">
      <c r="A1390" s="11" t="s">
        <v>13</v>
      </c>
      <c r="B1390" s="11" t="s">
        <v>14</v>
      </c>
      <c r="C1390" s="12">
        <v>45016</v>
      </c>
      <c r="D1390" s="13" t="s">
        <v>168</v>
      </c>
      <c r="E1390" s="13" t="s">
        <v>26</v>
      </c>
      <c r="F1390" s="13" t="s">
        <v>781</v>
      </c>
      <c r="G1390" s="14">
        <f>VLOOKUP(L1390,[9]A3131!$P:$T,5,FALSE)</f>
        <v>44713867</v>
      </c>
      <c r="H1390" s="15">
        <v>-42589.84</v>
      </c>
      <c r="I1390" s="16" t="s">
        <v>28</v>
      </c>
      <c r="J1390" s="14" t="str">
        <f>VLOOKUP(L1390,[9]A3131!$P:$R,3,FALSE)</f>
        <v>B8 3SW</v>
      </c>
      <c r="K1390" s="14"/>
      <c r="L1390" s="13" t="s">
        <v>783</v>
      </c>
    </row>
    <row r="1391" spans="1:12" ht="22.5" customHeight="1" x14ac:dyDescent="0.35">
      <c r="A1391" s="11" t="s">
        <v>13</v>
      </c>
      <c r="B1391" s="11" t="s">
        <v>14</v>
      </c>
      <c r="C1391" s="12">
        <v>45016</v>
      </c>
      <c r="D1391" s="13" t="s">
        <v>25</v>
      </c>
      <c r="E1391" s="13" t="s">
        <v>26</v>
      </c>
      <c r="F1391" s="13" t="s">
        <v>784</v>
      </c>
      <c r="G1391" s="14">
        <f>VLOOKUP(L1391,[9]A3131!$P:$T,5,FALSE)</f>
        <v>44712955</v>
      </c>
      <c r="H1391" s="15">
        <v>140</v>
      </c>
      <c r="I1391" s="16" t="s">
        <v>28</v>
      </c>
      <c r="J1391" s="14" t="str">
        <f>VLOOKUP(L1391,[9]A3131!$P:$R,3,FALSE)</f>
        <v>B44 9ER</v>
      </c>
      <c r="K1391" s="14"/>
      <c r="L1391" s="13" t="s">
        <v>785</v>
      </c>
    </row>
    <row r="1392" spans="1:12" ht="22.5" customHeight="1" x14ac:dyDescent="0.35">
      <c r="A1392" s="11" t="s">
        <v>13</v>
      </c>
      <c r="B1392" s="11" t="s">
        <v>14</v>
      </c>
      <c r="C1392" s="12">
        <v>45016</v>
      </c>
      <c r="D1392" s="13" t="s">
        <v>28</v>
      </c>
      <c r="E1392" s="13" t="s">
        <v>26</v>
      </c>
      <c r="F1392" s="13" t="s">
        <v>784</v>
      </c>
      <c r="G1392" s="14">
        <f>VLOOKUP(L1392,[9]A3131!$P:$T,5,FALSE)</f>
        <v>44712955</v>
      </c>
      <c r="H1392" s="15">
        <v>109711.61</v>
      </c>
      <c r="I1392" s="16" t="s">
        <v>28</v>
      </c>
      <c r="J1392" s="14" t="str">
        <f>VLOOKUP(L1392,[9]A3131!$P:$R,3,FALSE)</f>
        <v>B44 9ER</v>
      </c>
      <c r="K1392" s="14"/>
      <c r="L1392" s="13" t="s">
        <v>785</v>
      </c>
    </row>
    <row r="1393" spans="1:12" ht="22.5" customHeight="1" x14ac:dyDescent="0.35">
      <c r="A1393" s="11" t="s">
        <v>13</v>
      </c>
      <c r="B1393" s="11" t="s">
        <v>14</v>
      </c>
      <c r="C1393" s="12">
        <v>45016</v>
      </c>
      <c r="D1393" s="13" t="s">
        <v>30</v>
      </c>
      <c r="E1393" s="13" t="s">
        <v>26</v>
      </c>
      <c r="F1393" s="13" t="s">
        <v>784</v>
      </c>
      <c r="G1393" s="14">
        <f>VLOOKUP(L1393,[9]A3131!$P:$T,5,FALSE)</f>
        <v>44712955</v>
      </c>
      <c r="H1393" s="15">
        <v>1852.75</v>
      </c>
      <c r="I1393" s="16" t="s">
        <v>28</v>
      </c>
      <c r="J1393" s="14" t="str">
        <f>VLOOKUP(L1393,[9]A3131!$P:$R,3,FALSE)</f>
        <v>B44 9ER</v>
      </c>
      <c r="K1393" s="14"/>
      <c r="L1393" s="13" t="s">
        <v>785</v>
      </c>
    </row>
    <row r="1394" spans="1:12" ht="22.5" customHeight="1" x14ac:dyDescent="0.35">
      <c r="A1394" s="11" t="s">
        <v>13</v>
      </c>
      <c r="B1394" s="11" t="s">
        <v>14</v>
      </c>
      <c r="C1394" s="12">
        <v>45016</v>
      </c>
      <c r="D1394" s="13" t="s">
        <v>116</v>
      </c>
      <c r="E1394" s="13" t="s">
        <v>26</v>
      </c>
      <c r="F1394" s="13" t="s">
        <v>784</v>
      </c>
      <c r="G1394" s="14">
        <f>VLOOKUP(L1394,[9]A3131!$P:$T,5,FALSE)</f>
        <v>44712955</v>
      </c>
      <c r="H1394" s="15">
        <v>17513.080000000002</v>
      </c>
      <c r="I1394" s="16" t="s">
        <v>28</v>
      </c>
      <c r="J1394" s="14" t="str">
        <f>VLOOKUP(L1394,[9]A3131!$P:$R,3,FALSE)</f>
        <v>B44 9ER</v>
      </c>
      <c r="K1394" s="14"/>
      <c r="L1394" s="13" t="s">
        <v>785</v>
      </c>
    </row>
    <row r="1395" spans="1:12" ht="22.5" customHeight="1" x14ac:dyDescent="0.35">
      <c r="A1395" s="11" t="s">
        <v>13</v>
      </c>
      <c r="B1395" s="11" t="s">
        <v>14</v>
      </c>
      <c r="C1395" s="12">
        <v>45016</v>
      </c>
      <c r="D1395" s="13" t="s">
        <v>31</v>
      </c>
      <c r="E1395" s="13" t="s">
        <v>26</v>
      </c>
      <c r="F1395" s="13" t="s">
        <v>784</v>
      </c>
      <c r="G1395" s="14">
        <f>VLOOKUP(L1395,[9]A3131!$P:$T,5,FALSE)</f>
        <v>44712955</v>
      </c>
      <c r="H1395" s="15">
        <v>1789.58</v>
      </c>
      <c r="I1395" s="16" t="s">
        <v>28</v>
      </c>
      <c r="J1395" s="14" t="str">
        <f>VLOOKUP(L1395,[9]A3131!$P:$R,3,FALSE)</f>
        <v>B44 9ER</v>
      </c>
      <c r="K1395" s="14"/>
      <c r="L1395" s="13" t="s">
        <v>785</v>
      </c>
    </row>
    <row r="1396" spans="1:12" ht="22.5" customHeight="1" x14ac:dyDescent="0.35">
      <c r="A1396" s="11" t="s">
        <v>13</v>
      </c>
      <c r="B1396" s="11" t="s">
        <v>14</v>
      </c>
      <c r="C1396" s="12">
        <v>45016</v>
      </c>
      <c r="D1396" s="13" t="s">
        <v>32</v>
      </c>
      <c r="E1396" s="13" t="s">
        <v>26</v>
      </c>
      <c r="F1396" s="13" t="s">
        <v>784</v>
      </c>
      <c r="G1396" s="14">
        <f>VLOOKUP(L1396,[9]A3131!$P:$T,5,FALSE)</f>
        <v>44712955</v>
      </c>
      <c r="H1396" s="15">
        <v>10393.82</v>
      </c>
      <c r="I1396" s="16" t="s">
        <v>28</v>
      </c>
      <c r="J1396" s="14" t="str">
        <f>VLOOKUP(L1396,[9]A3131!$P:$R,3,FALSE)</f>
        <v>B44 9ER</v>
      </c>
      <c r="K1396" s="14"/>
      <c r="L1396" s="13" t="s">
        <v>785</v>
      </c>
    </row>
    <row r="1397" spans="1:12" ht="22.5" customHeight="1" x14ac:dyDescent="0.35">
      <c r="A1397" s="11" t="s">
        <v>13</v>
      </c>
      <c r="B1397" s="11" t="s">
        <v>14</v>
      </c>
      <c r="C1397" s="12">
        <v>45016</v>
      </c>
      <c r="D1397" s="13" t="s">
        <v>33</v>
      </c>
      <c r="E1397" s="13" t="s">
        <v>26</v>
      </c>
      <c r="F1397" s="13" t="s">
        <v>784</v>
      </c>
      <c r="G1397" s="14">
        <f>VLOOKUP(L1397,[9]A3131!$P:$T,5,FALSE)</f>
        <v>44712955</v>
      </c>
      <c r="H1397" s="15">
        <v>57.5</v>
      </c>
      <c r="I1397" s="16" t="s">
        <v>28</v>
      </c>
      <c r="J1397" s="14" t="str">
        <f>VLOOKUP(L1397,[9]A3131!$P:$R,3,FALSE)</f>
        <v>B44 9ER</v>
      </c>
      <c r="K1397" s="14"/>
      <c r="L1397" s="13" t="s">
        <v>785</v>
      </c>
    </row>
    <row r="1398" spans="1:12" ht="22.5" customHeight="1" x14ac:dyDescent="0.35">
      <c r="A1398" s="11" t="s">
        <v>13</v>
      </c>
      <c r="B1398" s="11" t="s">
        <v>14</v>
      </c>
      <c r="C1398" s="12">
        <v>45016</v>
      </c>
      <c r="D1398" s="13" t="s">
        <v>67</v>
      </c>
      <c r="E1398" s="13" t="s">
        <v>88</v>
      </c>
      <c r="F1398" s="13" t="s">
        <v>786</v>
      </c>
      <c r="G1398" s="14">
        <f>VLOOKUP(L1398,[9]A3131!$P:$T,5,FALSE)</f>
        <v>44461245</v>
      </c>
      <c r="H1398" s="15">
        <v>62450</v>
      </c>
      <c r="I1398" s="16" t="str">
        <f>VLOOKUP(L1398,[9]A3131!$P:$Q,2,FALSE)</f>
        <v>OPEROSE UTC - Redundancy</v>
      </c>
      <c r="J1398" s="14" t="str">
        <f>VLOOKUP(L1398,[9]A3131!$P:$R,3,FALSE)</f>
        <v>HP6 6FA</v>
      </c>
      <c r="K1398" s="14"/>
      <c r="L1398" s="13" t="s">
        <v>787</v>
      </c>
    </row>
    <row r="1399" spans="1:12" ht="22.5" customHeight="1" x14ac:dyDescent="0.35">
      <c r="A1399" s="11" t="s">
        <v>13</v>
      </c>
      <c r="B1399" s="11" t="s">
        <v>14</v>
      </c>
      <c r="C1399" s="12">
        <v>45016</v>
      </c>
      <c r="D1399" s="13" t="s">
        <v>67</v>
      </c>
      <c r="E1399" s="13" t="s">
        <v>64</v>
      </c>
      <c r="F1399" s="13" t="s">
        <v>788</v>
      </c>
      <c r="G1399" s="14">
        <f>VLOOKUP(L1399,[9]A3131!$P:$T,5,FALSE)</f>
        <v>44508021</v>
      </c>
      <c r="H1399" s="15">
        <v>387840.83</v>
      </c>
      <c r="I1399" s="16"/>
      <c r="J1399" s="14" t="str">
        <f>VLOOKUP(L1399,[9]A3131!$P:$R,3,FALSE)</f>
        <v>NW9 6BX</v>
      </c>
      <c r="K1399" s="14" t="str">
        <f>VLOOKUP(L1399,[9]A3131!$P:$S,4,FALSE)</f>
        <v>GB938297867</v>
      </c>
      <c r="L1399" s="13" t="s">
        <v>789</v>
      </c>
    </row>
    <row r="1400" spans="1:12" ht="22.5" customHeight="1" x14ac:dyDescent="0.35">
      <c r="A1400" s="11" t="s">
        <v>13</v>
      </c>
      <c r="B1400" s="11" t="s">
        <v>14</v>
      </c>
      <c r="C1400" s="12">
        <v>45016</v>
      </c>
      <c r="D1400" s="13" t="s">
        <v>67</v>
      </c>
      <c r="E1400" s="13" t="s">
        <v>68</v>
      </c>
      <c r="F1400" s="13" t="s">
        <v>790</v>
      </c>
      <c r="G1400" s="14">
        <f>VLOOKUP(L1400,[9]A3131!$P:$T,5,FALSE)</f>
        <v>44592321</v>
      </c>
      <c r="H1400" s="15">
        <v>88462</v>
      </c>
      <c r="I1400" s="16" t="str">
        <f>VLOOKUP(L1400,[9]A3131!$P:$Q,2,FALSE)</f>
        <v>LD MANDATE BSOL ICB Options Autism March 23</v>
      </c>
      <c r="J1400" s="14" t="str">
        <f>VLOOKUP(L1400,[9]A3131!$P:$R,3,FALSE)</f>
        <v>B49 5JG</v>
      </c>
      <c r="K1400" s="14" t="str">
        <f>VLOOKUP(L1400,[9]A3131!$P:$S,4,FALSE)</f>
        <v>GB 997347356 1</v>
      </c>
      <c r="L1400" s="13" t="s">
        <v>791</v>
      </c>
    </row>
    <row r="1401" spans="1:12" ht="22.5" customHeight="1" x14ac:dyDescent="0.35">
      <c r="A1401" s="11" t="s">
        <v>13</v>
      </c>
      <c r="B1401" s="11" t="s">
        <v>14</v>
      </c>
      <c r="C1401" s="12">
        <v>45016</v>
      </c>
      <c r="D1401" s="13" t="s">
        <v>67</v>
      </c>
      <c r="E1401" s="13" t="s">
        <v>68</v>
      </c>
      <c r="F1401" s="13" t="s">
        <v>792</v>
      </c>
      <c r="G1401" s="14">
        <f>VLOOKUP(L1401,[9]A3131!$P:$T,5,FALSE)</f>
        <v>44592323</v>
      </c>
      <c r="H1401" s="15">
        <v>48272</v>
      </c>
      <c r="I1401" s="16" t="str">
        <f>VLOOKUP(L1401,[9]A3131!$P:$Q,2,FALSE)</f>
        <v>LD MANDATE BSOL ICB Orion Care Services March 23</v>
      </c>
      <c r="J1401" s="14" t="str">
        <f>VLOOKUP(L1401,[9]A3131!$P:$R,3,FALSE)</f>
        <v>B92 9NE</v>
      </c>
      <c r="K1401" s="14"/>
      <c r="L1401" s="13" t="s">
        <v>793</v>
      </c>
    </row>
    <row r="1402" spans="1:12" ht="22.5" customHeight="1" x14ac:dyDescent="0.35">
      <c r="A1402" s="11" t="s">
        <v>13</v>
      </c>
      <c r="B1402" s="11" t="s">
        <v>14</v>
      </c>
      <c r="C1402" s="12">
        <v>45016</v>
      </c>
      <c r="D1402" s="13" t="s">
        <v>257</v>
      </c>
      <c r="E1402" s="13" t="s">
        <v>26</v>
      </c>
      <c r="F1402" s="13" t="s">
        <v>794</v>
      </c>
      <c r="G1402" s="14">
        <f>VLOOKUP(L1402,[9]A3131!$P:$T,5,FALSE)</f>
        <v>44778012</v>
      </c>
      <c r="H1402" s="15">
        <v>32332.44</v>
      </c>
      <c r="I1402" s="16" t="s">
        <v>28</v>
      </c>
      <c r="J1402" s="14" t="str">
        <f>VLOOKUP(L1402,[9]A3131!$P:$R,3,FALSE)</f>
        <v>B32 1QX</v>
      </c>
      <c r="K1402" s="14"/>
      <c r="L1402" s="13" t="s">
        <v>795</v>
      </c>
    </row>
    <row r="1403" spans="1:12" ht="22.5" customHeight="1" x14ac:dyDescent="0.35">
      <c r="A1403" s="11" t="s">
        <v>13</v>
      </c>
      <c r="B1403" s="11" t="s">
        <v>14</v>
      </c>
      <c r="C1403" s="12">
        <v>45016</v>
      </c>
      <c r="D1403" s="13" t="s">
        <v>25</v>
      </c>
      <c r="E1403" s="13" t="s">
        <v>26</v>
      </c>
      <c r="F1403" s="13" t="s">
        <v>796</v>
      </c>
      <c r="G1403" s="14">
        <f>VLOOKUP(L1403,[9]A3131!$P:$T,5,FALSE)</f>
        <v>44705355</v>
      </c>
      <c r="H1403" s="15">
        <v>420</v>
      </c>
      <c r="I1403" s="16" t="s">
        <v>28</v>
      </c>
      <c r="J1403" s="14" t="str">
        <f>VLOOKUP(L1403,[9]A3131!$P:$R,3,FALSE)</f>
        <v>B8 1JA</v>
      </c>
      <c r="K1403" s="14"/>
      <c r="L1403" s="13" t="s">
        <v>797</v>
      </c>
    </row>
    <row r="1404" spans="1:12" ht="22.5" customHeight="1" x14ac:dyDescent="0.35">
      <c r="A1404" s="11" t="s">
        <v>13</v>
      </c>
      <c r="B1404" s="11" t="s">
        <v>14</v>
      </c>
      <c r="C1404" s="12">
        <v>45016</v>
      </c>
      <c r="D1404" s="13" t="s">
        <v>28</v>
      </c>
      <c r="E1404" s="13" t="s">
        <v>26</v>
      </c>
      <c r="F1404" s="13" t="s">
        <v>796</v>
      </c>
      <c r="G1404" s="14">
        <f>VLOOKUP(L1404,[9]A3131!$P:$T,5,FALSE)</f>
        <v>44705355</v>
      </c>
      <c r="H1404" s="15">
        <v>37388.06</v>
      </c>
      <c r="I1404" s="16" t="s">
        <v>28</v>
      </c>
      <c r="J1404" s="14" t="str">
        <f>VLOOKUP(L1404,[9]A3131!$P:$R,3,FALSE)</f>
        <v>B8 1JA</v>
      </c>
      <c r="K1404" s="14"/>
      <c r="L1404" s="13" t="s">
        <v>797</v>
      </c>
    </row>
    <row r="1405" spans="1:12" ht="22.5" customHeight="1" x14ac:dyDescent="0.35">
      <c r="A1405" s="11" t="s">
        <v>13</v>
      </c>
      <c r="B1405" s="11" t="s">
        <v>14</v>
      </c>
      <c r="C1405" s="12">
        <v>45016</v>
      </c>
      <c r="D1405" s="13" t="s">
        <v>30</v>
      </c>
      <c r="E1405" s="13" t="s">
        <v>26</v>
      </c>
      <c r="F1405" s="13" t="s">
        <v>796</v>
      </c>
      <c r="G1405" s="14">
        <f>VLOOKUP(L1405,[9]A3131!$P:$T,5,FALSE)</f>
        <v>44705355</v>
      </c>
      <c r="H1405" s="15">
        <v>693.31</v>
      </c>
      <c r="I1405" s="16" t="s">
        <v>28</v>
      </c>
      <c r="J1405" s="14" t="str">
        <f>VLOOKUP(L1405,[9]A3131!$P:$R,3,FALSE)</f>
        <v>B8 1JA</v>
      </c>
      <c r="K1405" s="14"/>
      <c r="L1405" s="13" t="s">
        <v>797</v>
      </c>
    </row>
    <row r="1406" spans="1:12" ht="22.5" customHeight="1" x14ac:dyDescent="0.35">
      <c r="A1406" s="11" t="s">
        <v>13</v>
      </c>
      <c r="B1406" s="11" t="s">
        <v>14</v>
      </c>
      <c r="C1406" s="12">
        <v>45016</v>
      </c>
      <c r="D1406" s="13" t="s">
        <v>116</v>
      </c>
      <c r="E1406" s="13" t="s">
        <v>26</v>
      </c>
      <c r="F1406" s="13" t="s">
        <v>796</v>
      </c>
      <c r="G1406" s="14">
        <f>VLOOKUP(L1406,[9]A3131!$P:$T,5,FALSE)</f>
        <v>44705355</v>
      </c>
      <c r="H1406" s="15">
        <v>3987.5</v>
      </c>
      <c r="I1406" s="16" t="s">
        <v>28</v>
      </c>
      <c r="J1406" s="14" t="str">
        <f>VLOOKUP(L1406,[9]A3131!$P:$R,3,FALSE)</f>
        <v>B8 1JA</v>
      </c>
      <c r="K1406" s="14"/>
      <c r="L1406" s="13" t="s">
        <v>797</v>
      </c>
    </row>
    <row r="1407" spans="1:12" ht="22.5" customHeight="1" x14ac:dyDescent="0.35">
      <c r="A1407" s="11" t="s">
        <v>13</v>
      </c>
      <c r="B1407" s="11" t="s">
        <v>14</v>
      </c>
      <c r="C1407" s="12">
        <v>45016</v>
      </c>
      <c r="D1407" s="13" t="s">
        <v>32</v>
      </c>
      <c r="E1407" s="13" t="s">
        <v>26</v>
      </c>
      <c r="F1407" s="13" t="s">
        <v>796</v>
      </c>
      <c r="G1407" s="14">
        <f>VLOOKUP(L1407,[9]A3131!$P:$T,5,FALSE)</f>
        <v>44705355</v>
      </c>
      <c r="H1407" s="15">
        <v>2414.1999999999998</v>
      </c>
      <c r="I1407" s="16" t="s">
        <v>28</v>
      </c>
      <c r="J1407" s="14" t="str">
        <f>VLOOKUP(L1407,[9]A3131!$P:$R,3,FALSE)</f>
        <v>B8 1JA</v>
      </c>
      <c r="K1407" s="14"/>
      <c r="L1407" s="13" t="s">
        <v>797</v>
      </c>
    </row>
    <row r="1408" spans="1:12" ht="22.5" customHeight="1" x14ac:dyDescent="0.35">
      <c r="A1408" s="11" t="s">
        <v>13</v>
      </c>
      <c r="B1408" s="11" t="s">
        <v>14</v>
      </c>
      <c r="C1408" s="12">
        <v>45016</v>
      </c>
      <c r="D1408" s="13" t="s">
        <v>25</v>
      </c>
      <c r="E1408" s="13" t="s">
        <v>26</v>
      </c>
      <c r="F1408" s="13" t="s">
        <v>798</v>
      </c>
      <c r="G1408" s="14">
        <f>VLOOKUP(L1408,[9]A3131!$P:$T,5,FALSE)</f>
        <v>44705361</v>
      </c>
      <c r="H1408" s="15">
        <v>280</v>
      </c>
      <c r="I1408" s="16" t="s">
        <v>28</v>
      </c>
      <c r="J1408" s="14" t="str">
        <f>VLOOKUP(L1408,[9]A3131!$P:$R,3,FALSE)</f>
        <v>B36 9EJ</v>
      </c>
      <c r="K1408" s="14"/>
      <c r="L1408" s="13" t="s">
        <v>799</v>
      </c>
    </row>
    <row r="1409" spans="1:12" ht="22.5" customHeight="1" x14ac:dyDescent="0.35">
      <c r="A1409" s="11" t="s">
        <v>13</v>
      </c>
      <c r="B1409" s="11" t="s">
        <v>14</v>
      </c>
      <c r="C1409" s="12">
        <v>45016</v>
      </c>
      <c r="D1409" s="13" t="s">
        <v>28</v>
      </c>
      <c r="E1409" s="13" t="s">
        <v>26</v>
      </c>
      <c r="F1409" s="13" t="s">
        <v>798</v>
      </c>
      <c r="G1409" s="14">
        <f>VLOOKUP(L1409,[9]A3131!$P:$T,5,FALSE)</f>
        <v>44705361</v>
      </c>
      <c r="H1409" s="15">
        <v>30333.439999999999</v>
      </c>
      <c r="I1409" s="16" t="s">
        <v>28</v>
      </c>
      <c r="J1409" s="14" t="str">
        <f>VLOOKUP(L1409,[9]A3131!$P:$R,3,FALSE)</f>
        <v>B36 9EJ</v>
      </c>
      <c r="K1409" s="14"/>
      <c r="L1409" s="13" t="s">
        <v>799</v>
      </c>
    </row>
    <row r="1410" spans="1:12" ht="22.5" customHeight="1" x14ac:dyDescent="0.35">
      <c r="A1410" s="11" t="s">
        <v>13</v>
      </c>
      <c r="B1410" s="11" t="s">
        <v>14</v>
      </c>
      <c r="C1410" s="12">
        <v>45016</v>
      </c>
      <c r="D1410" s="13" t="s">
        <v>30</v>
      </c>
      <c r="E1410" s="13" t="s">
        <v>26</v>
      </c>
      <c r="F1410" s="13" t="s">
        <v>798</v>
      </c>
      <c r="G1410" s="14">
        <f>VLOOKUP(L1410,[9]A3131!$P:$T,5,FALSE)</f>
        <v>44705361</v>
      </c>
      <c r="H1410" s="15">
        <v>518.63</v>
      </c>
      <c r="I1410" s="16" t="s">
        <v>28</v>
      </c>
      <c r="J1410" s="14" t="str">
        <f>VLOOKUP(L1410,[9]A3131!$P:$R,3,FALSE)</f>
        <v>B36 9EJ</v>
      </c>
      <c r="K1410" s="14"/>
      <c r="L1410" s="13" t="s">
        <v>799</v>
      </c>
    </row>
    <row r="1411" spans="1:12" ht="22.5" customHeight="1" x14ac:dyDescent="0.35">
      <c r="A1411" s="11" t="s">
        <v>13</v>
      </c>
      <c r="B1411" s="11" t="s">
        <v>14</v>
      </c>
      <c r="C1411" s="12">
        <v>45016</v>
      </c>
      <c r="D1411" s="13" t="s">
        <v>31</v>
      </c>
      <c r="E1411" s="13" t="s">
        <v>26</v>
      </c>
      <c r="F1411" s="13" t="s">
        <v>798</v>
      </c>
      <c r="G1411" s="14">
        <f>VLOOKUP(L1411,[9]A3131!$P:$T,5,FALSE)</f>
        <v>44705361</v>
      </c>
      <c r="H1411" s="15">
        <v>2895</v>
      </c>
      <c r="I1411" s="16" t="s">
        <v>28</v>
      </c>
      <c r="J1411" s="14" t="str">
        <f>VLOOKUP(L1411,[9]A3131!$P:$R,3,FALSE)</f>
        <v>B36 9EJ</v>
      </c>
      <c r="K1411" s="14"/>
      <c r="L1411" s="13" t="s">
        <v>799</v>
      </c>
    </row>
    <row r="1412" spans="1:12" ht="22.5" customHeight="1" x14ac:dyDescent="0.35">
      <c r="A1412" s="11" t="s">
        <v>13</v>
      </c>
      <c r="B1412" s="11" t="s">
        <v>14</v>
      </c>
      <c r="C1412" s="12">
        <v>45016</v>
      </c>
      <c r="D1412" s="13" t="s">
        <v>98</v>
      </c>
      <c r="E1412" s="13" t="s">
        <v>26</v>
      </c>
      <c r="F1412" s="13" t="s">
        <v>798</v>
      </c>
      <c r="G1412" s="14">
        <f>VLOOKUP(L1412,[9]A3131!$P:$T,5,FALSE)</f>
        <v>44705361</v>
      </c>
      <c r="H1412" s="15">
        <v>56.29</v>
      </c>
      <c r="I1412" s="16" t="s">
        <v>28</v>
      </c>
      <c r="J1412" s="14" t="str">
        <f>VLOOKUP(L1412,[9]A3131!$P:$R,3,FALSE)</f>
        <v>B36 9EJ</v>
      </c>
      <c r="K1412" s="14"/>
      <c r="L1412" s="13" t="s">
        <v>799</v>
      </c>
    </row>
    <row r="1413" spans="1:12" ht="22.5" customHeight="1" x14ac:dyDescent="0.35">
      <c r="A1413" s="11" t="s">
        <v>13</v>
      </c>
      <c r="B1413" s="11" t="s">
        <v>14</v>
      </c>
      <c r="C1413" s="12">
        <v>45016</v>
      </c>
      <c r="D1413" s="13" t="s">
        <v>32</v>
      </c>
      <c r="E1413" s="13" t="s">
        <v>26</v>
      </c>
      <c r="F1413" s="13" t="s">
        <v>798</v>
      </c>
      <c r="G1413" s="14">
        <f>VLOOKUP(L1413,[9]A3131!$P:$T,5,FALSE)</f>
        <v>44705361</v>
      </c>
      <c r="H1413" s="15">
        <v>3049.42</v>
      </c>
      <c r="I1413" s="16" t="s">
        <v>28</v>
      </c>
      <c r="J1413" s="14" t="str">
        <f>VLOOKUP(L1413,[9]A3131!$P:$R,3,FALSE)</f>
        <v>B36 9EJ</v>
      </c>
      <c r="K1413" s="14"/>
      <c r="L1413" s="13" t="s">
        <v>799</v>
      </c>
    </row>
    <row r="1414" spans="1:12" ht="22.5" customHeight="1" x14ac:dyDescent="0.35">
      <c r="A1414" s="11" t="s">
        <v>13</v>
      </c>
      <c r="B1414" s="11" t="s">
        <v>14</v>
      </c>
      <c r="C1414" s="12">
        <v>45016</v>
      </c>
      <c r="D1414" s="13" t="s">
        <v>67</v>
      </c>
      <c r="E1414" s="13" t="s">
        <v>68</v>
      </c>
      <c r="F1414" s="13" t="s">
        <v>800</v>
      </c>
      <c r="G1414" s="14">
        <f>VLOOKUP(L1414,[9]A3131!$P:$T,5,FALSE)</f>
        <v>44592326</v>
      </c>
      <c r="H1414" s="15">
        <v>45397</v>
      </c>
      <c r="I1414" s="16" t="s">
        <v>28</v>
      </c>
      <c r="J1414" s="14" t="str">
        <f>VLOOKUP(L1414,[9]A3131!$P:$R,3,FALSE)</f>
        <v>B16 0EY</v>
      </c>
      <c r="K1414" s="14"/>
      <c r="L1414" s="13" t="s">
        <v>801</v>
      </c>
    </row>
    <row r="1415" spans="1:12" ht="22.5" customHeight="1" x14ac:dyDescent="0.35">
      <c r="A1415" s="11" t="s">
        <v>13</v>
      </c>
      <c r="B1415" s="11" t="s">
        <v>14</v>
      </c>
      <c r="C1415" s="12">
        <v>45016</v>
      </c>
      <c r="D1415" s="13" t="s">
        <v>15</v>
      </c>
      <c r="E1415" s="13" t="s">
        <v>16</v>
      </c>
      <c r="F1415" s="13" t="s">
        <v>802</v>
      </c>
      <c r="G1415" s="14">
        <f>VLOOKUP(L1415,[9]A3131!$P:$T,5,FALSE)</f>
        <v>44467013</v>
      </c>
      <c r="H1415" s="15">
        <v>29568</v>
      </c>
      <c r="I1415" s="16"/>
      <c r="J1415" s="14" t="str">
        <f>VLOOKUP(L1415,[9]A3131!$P:$R,3,FALSE)</f>
        <v>DL2 1TS</v>
      </c>
      <c r="K1415" s="14" t="str">
        <f>VLOOKUP(L1415,[9]A3131!$P:$S,4,FALSE)</f>
        <v xml:space="preserve"> GB 626524835</v>
      </c>
      <c r="L1415" s="13" t="s">
        <v>803</v>
      </c>
    </row>
    <row r="1416" spans="1:12" ht="22.5" customHeight="1" x14ac:dyDescent="0.35">
      <c r="A1416" s="11" t="s">
        <v>13</v>
      </c>
      <c r="B1416" s="11" t="s">
        <v>14</v>
      </c>
      <c r="C1416" s="12">
        <v>45016</v>
      </c>
      <c r="D1416" s="13" t="s">
        <v>50</v>
      </c>
      <c r="E1416" s="13" t="s">
        <v>26</v>
      </c>
      <c r="F1416" s="13" t="s">
        <v>804</v>
      </c>
      <c r="G1416" s="14">
        <f>VLOOKUP(L1416,[9]A3131!$P:$T,5,FALSE)</f>
        <v>44636269</v>
      </c>
      <c r="H1416" s="15">
        <v>520</v>
      </c>
      <c r="I1416" s="16" t="s">
        <v>28</v>
      </c>
      <c r="J1416" s="14" t="str">
        <f>VLOOKUP(L1416,[9]A3131!$P:$R,3,FALSE)</f>
        <v>B21 0HL</v>
      </c>
      <c r="K1416" s="14"/>
      <c r="L1416" s="13" t="s">
        <v>805</v>
      </c>
    </row>
    <row r="1417" spans="1:12" ht="22.5" customHeight="1" x14ac:dyDescent="0.35">
      <c r="A1417" s="11" t="s">
        <v>13</v>
      </c>
      <c r="B1417" s="11" t="s">
        <v>14</v>
      </c>
      <c r="C1417" s="12">
        <v>45016</v>
      </c>
      <c r="D1417" s="13" t="s">
        <v>53</v>
      </c>
      <c r="E1417" s="13" t="s">
        <v>26</v>
      </c>
      <c r="F1417" s="13" t="s">
        <v>804</v>
      </c>
      <c r="G1417" s="14">
        <f>VLOOKUP(L1417,[9]A3131!$P:$T,5,FALSE)</f>
        <v>44636269</v>
      </c>
      <c r="H1417" s="15">
        <v>2307.2399999999998</v>
      </c>
      <c r="I1417" s="16" t="s">
        <v>28</v>
      </c>
      <c r="J1417" s="14" t="str">
        <f>VLOOKUP(L1417,[9]A3131!$P:$R,3,FALSE)</f>
        <v>B21 0HL</v>
      </c>
      <c r="K1417" s="14"/>
      <c r="L1417" s="13" t="s">
        <v>805</v>
      </c>
    </row>
    <row r="1418" spans="1:12" ht="22.5" customHeight="1" x14ac:dyDescent="0.35">
      <c r="A1418" s="11" t="s">
        <v>13</v>
      </c>
      <c r="B1418" s="11" t="s">
        <v>14</v>
      </c>
      <c r="C1418" s="12">
        <v>45016</v>
      </c>
      <c r="D1418" s="13" t="s">
        <v>54</v>
      </c>
      <c r="E1418" s="13" t="s">
        <v>26</v>
      </c>
      <c r="F1418" s="13" t="s">
        <v>804</v>
      </c>
      <c r="G1418" s="14">
        <f>VLOOKUP(L1418,[9]A3131!$P:$T,5,FALSE)</f>
        <v>44636269</v>
      </c>
      <c r="H1418" s="15">
        <v>24624.240000000002</v>
      </c>
      <c r="I1418" s="16" t="s">
        <v>28</v>
      </c>
      <c r="J1418" s="14" t="str">
        <f>VLOOKUP(L1418,[9]A3131!$P:$R,3,FALSE)</f>
        <v>B21 0HL</v>
      </c>
      <c r="K1418" s="14"/>
      <c r="L1418" s="13" t="s">
        <v>805</v>
      </c>
    </row>
    <row r="1419" spans="1:12" ht="22.5" customHeight="1" x14ac:dyDescent="0.35">
      <c r="A1419" s="11" t="s">
        <v>13</v>
      </c>
      <c r="B1419" s="11" t="s">
        <v>14</v>
      </c>
      <c r="C1419" s="12">
        <v>45016</v>
      </c>
      <c r="D1419" s="13" t="s">
        <v>55</v>
      </c>
      <c r="E1419" s="13" t="s">
        <v>26</v>
      </c>
      <c r="F1419" s="13" t="s">
        <v>804</v>
      </c>
      <c r="G1419" s="14">
        <f>VLOOKUP(L1419,[9]A3131!$P:$T,5,FALSE)</f>
        <v>44636269</v>
      </c>
      <c r="H1419" s="15">
        <v>2287.66</v>
      </c>
      <c r="I1419" s="16" t="s">
        <v>28</v>
      </c>
      <c r="J1419" s="14" t="str">
        <f>VLOOKUP(L1419,[9]A3131!$P:$R,3,FALSE)</f>
        <v>B21 0HL</v>
      </c>
      <c r="K1419" s="14"/>
      <c r="L1419" s="13" t="s">
        <v>805</v>
      </c>
    </row>
    <row r="1420" spans="1:12" ht="22.5" customHeight="1" x14ac:dyDescent="0.35">
      <c r="A1420" s="11" t="s">
        <v>13</v>
      </c>
      <c r="B1420" s="11" t="s">
        <v>14</v>
      </c>
      <c r="C1420" s="12">
        <v>45016</v>
      </c>
      <c r="D1420" s="13" t="s">
        <v>56</v>
      </c>
      <c r="E1420" s="13" t="s">
        <v>26</v>
      </c>
      <c r="F1420" s="13" t="s">
        <v>804</v>
      </c>
      <c r="G1420" s="14">
        <f>VLOOKUP(L1420,[9]A3131!$P:$T,5,FALSE)</f>
        <v>44636269</v>
      </c>
      <c r="H1420" s="15">
        <v>4702.26</v>
      </c>
      <c r="I1420" s="16" t="s">
        <v>28</v>
      </c>
      <c r="J1420" s="14" t="str">
        <f>VLOOKUP(L1420,[9]A3131!$P:$R,3,FALSE)</f>
        <v>B21 0HL</v>
      </c>
      <c r="K1420" s="14"/>
      <c r="L1420" s="13" t="s">
        <v>805</v>
      </c>
    </row>
    <row r="1421" spans="1:12" ht="22.5" customHeight="1" x14ac:dyDescent="0.35">
      <c r="A1421" s="11" t="s">
        <v>13</v>
      </c>
      <c r="B1421" s="11" t="s">
        <v>14</v>
      </c>
      <c r="C1421" s="12">
        <v>45016</v>
      </c>
      <c r="D1421" s="13" t="s">
        <v>57</v>
      </c>
      <c r="E1421" s="13" t="s">
        <v>26</v>
      </c>
      <c r="F1421" s="13" t="s">
        <v>804</v>
      </c>
      <c r="G1421" s="14">
        <f>VLOOKUP(L1421,[9]A3131!$P:$T,5,FALSE)</f>
        <v>44636269</v>
      </c>
      <c r="H1421" s="15">
        <v>3927.31</v>
      </c>
      <c r="I1421" s="16" t="s">
        <v>28</v>
      </c>
      <c r="J1421" s="14" t="str">
        <f>VLOOKUP(L1421,[9]A3131!$P:$R,3,FALSE)</f>
        <v>B21 0HL</v>
      </c>
      <c r="K1421" s="14"/>
      <c r="L1421" s="13" t="s">
        <v>805</v>
      </c>
    </row>
    <row r="1422" spans="1:12" ht="22.5" customHeight="1" x14ac:dyDescent="0.35">
      <c r="A1422" s="11" t="s">
        <v>13</v>
      </c>
      <c r="B1422" s="11" t="s">
        <v>14</v>
      </c>
      <c r="C1422" s="12">
        <v>45016</v>
      </c>
      <c r="D1422" s="13" t="s">
        <v>50</v>
      </c>
      <c r="E1422" s="13" t="s">
        <v>26</v>
      </c>
      <c r="F1422" s="13" t="s">
        <v>806</v>
      </c>
      <c r="G1422" s="14">
        <f>VLOOKUP(L1422,[9]A3131!$P:$T,5,FALSE)</f>
        <v>44636323</v>
      </c>
      <c r="H1422" s="15">
        <v>2630</v>
      </c>
      <c r="I1422" s="16" t="s">
        <v>28</v>
      </c>
      <c r="J1422" s="14" t="str">
        <f>VLOOKUP(L1422,[9]A3131!$P:$R,3,FALSE)</f>
        <v>B31 3HB</v>
      </c>
      <c r="K1422" s="14"/>
      <c r="L1422" s="13" t="s">
        <v>807</v>
      </c>
    </row>
    <row r="1423" spans="1:12" ht="22.5" customHeight="1" x14ac:dyDescent="0.35">
      <c r="A1423" s="11" t="s">
        <v>13</v>
      </c>
      <c r="B1423" s="11" t="s">
        <v>14</v>
      </c>
      <c r="C1423" s="12">
        <v>45016</v>
      </c>
      <c r="D1423" s="13" t="s">
        <v>53</v>
      </c>
      <c r="E1423" s="13" t="s">
        <v>26</v>
      </c>
      <c r="F1423" s="13" t="s">
        <v>806</v>
      </c>
      <c r="G1423" s="14">
        <f>VLOOKUP(L1423,[9]A3131!$P:$T,5,FALSE)</f>
        <v>44636323</v>
      </c>
      <c r="H1423" s="15">
        <v>2686.52</v>
      </c>
      <c r="I1423" s="16" t="s">
        <v>28</v>
      </c>
      <c r="J1423" s="14" t="str">
        <f>VLOOKUP(L1423,[9]A3131!$P:$R,3,FALSE)</f>
        <v>B31 3HB</v>
      </c>
      <c r="K1423" s="14"/>
      <c r="L1423" s="13" t="s">
        <v>807</v>
      </c>
    </row>
    <row r="1424" spans="1:12" ht="22.5" customHeight="1" x14ac:dyDescent="0.35">
      <c r="A1424" s="11" t="s">
        <v>13</v>
      </c>
      <c r="B1424" s="11" t="s">
        <v>14</v>
      </c>
      <c r="C1424" s="12">
        <v>45016</v>
      </c>
      <c r="D1424" s="13" t="s">
        <v>54</v>
      </c>
      <c r="E1424" s="13" t="s">
        <v>26</v>
      </c>
      <c r="F1424" s="13" t="s">
        <v>806</v>
      </c>
      <c r="G1424" s="14">
        <f>VLOOKUP(L1424,[9]A3131!$P:$T,5,FALSE)</f>
        <v>44636323</v>
      </c>
      <c r="H1424" s="15">
        <v>27806.41</v>
      </c>
      <c r="I1424" s="16" t="s">
        <v>28</v>
      </c>
      <c r="J1424" s="14" t="str">
        <f>VLOOKUP(L1424,[9]A3131!$P:$R,3,FALSE)</f>
        <v>B31 3HB</v>
      </c>
      <c r="K1424" s="14"/>
      <c r="L1424" s="13" t="s">
        <v>807</v>
      </c>
    </row>
    <row r="1425" spans="1:12" ht="22.5" customHeight="1" x14ac:dyDescent="0.35">
      <c r="A1425" s="11" t="s">
        <v>13</v>
      </c>
      <c r="B1425" s="11" t="s">
        <v>14</v>
      </c>
      <c r="C1425" s="12">
        <v>45016</v>
      </c>
      <c r="D1425" s="13" t="s">
        <v>55</v>
      </c>
      <c r="E1425" s="13" t="s">
        <v>26</v>
      </c>
      <c r="F1425" s="13" t="s">
        <v>806</v>
      </c>
      <c r="G1425" s="14">
        <f>VLOOKUP(L1425,[9]A3131!$P:$T,5,FALSE)</f>
        <v>44636323</v>
      </c>
      <c r="H1425" s="15">
        <v>2583.3000000000002</v>
      </c>
      <c r="I1425" s="16" t="s">
        <v>28</v>
      </c>
      <c r="J1425" s="14" t="str">
        <f>VLOOKUP(L1425,[9]A3131!$P:$R,3,FALSE)</f>
        <v>B31 3HB</v>
      </c>
      <c r="K1425" s="14"/>
      <c r="L1425" s="13" t="s">
        <v>807</v>
      </c>
    </row>
    <row r="1426" spans="1:12" ht="22.5" customHeight="1" x14ac:dyDescent="0.35">
      <c r="A1426" s="11" t="s">
        <v>13</v>
      </c>
      <c r="B1426" s="11" t="s">
        <v>14</v>
      </c>
      <c r="C1426" s="12">
        <v>45016</v>
      </c>
      <c r="D1426" s="13" t="s">
        <v>56</v>
      </c>
      <c r="E1426" s="13" t="s">
        <v>26</v>
      </c>
      <c r="F1426" s="13" t="s">
        <v>806</v>
      </c>
      <c r="G1426" s="14">
        <f>VLOOKUP(L1426,[9]A3131!$P:$T,5,FALSE)</f>
        <v>44636323</v>
      </c>
      <c r="H1426" s="15">
        <v>5475.27</v>
      </c>
      <c r="I1426" s="16" t="s">
        <v>28</v>
      </c>
      <c r="J1426" s="14" t="str">
        <f>VLOOKUP(L1426,[9]A3131!$P:$R,3,FALSE)</f>
        <v>B31 3HB</v>
      </c>
      <c r="K1426" s="14"/>
      <c r="L1426" s="13" t="s">
        <v>807</v>
      </c>
    </row>
    <row r="1427" spans="1:12" ht="22.5" customHeight="1" x14ac:dyDescent="0.35">
      <c r="A1427" s="11" t="s">
        <v>13</v>
      </c>
      <c r="B1427" s="11" t="s">
        <v>14</v>
      </c>
      <c r="C1427" s="12">
        <v>45016</v>
      </c>
      <c r="D1427" s="13" t="s">
        <v>57</v>
      </c>
      <c r="E1427" s="13" t="s">
        <v>26</v>
      </c>
      <c r="F1427" s="13" t="s">
        <v>806</v>
      </c>
      <c r="G1427" s="14">
        <f>VLOOKUP(L1427,[9]A3131!$P:$T,5,FALSE)</f>
        <v>44636323</v>
      </c>
      <c r="H1427" s="15">
        <v>4434.84</v>
      </c>
      <c r="I1427" s="16" t="s">
        <v>28</v>
      </c>
      <c r="J1427" s="14" t="str">
        <f>VLOOKUP(L1427,[9]A3131!$P:$R,3,FALSE)</f>
        <v>B31 3HB</v>
      </c>
      <c r="K1427" s="14"/>
      <c r="L1427" s="13" t="s">
        <v>807</v>
      </c>
    </row>
    <row r="1428" spans="1:12" ht="22.5" customHeight="1" x14ac:dyDescent="0.35">
      <c r="A1428" s="11" t="s">
        <v>13</v>
      </c>
      <c r="B1428" s="11" t="s">
        <v>14</v>
      </c>
      <c r="C1428" s="12">
        <v>45016</v>
      </c>
      <c r="D1428" s="13" t="s">
        <v>50</v>
      </c>
      <c r="E1428" s="13" t="s">
        <v>26</v>
      </c>
      <c r="F1428" s="13" t="s">
        <v>808</v>
      </c>
      <c r="G1428" s="14">
        <f>VLOOKUP(L1428,[9]A3131!$P:$T,5,FALSE)</f>
        <v>44636297</v>
      </c>
      <c r="H1428" s="15">
        <v>3800</v>
      </c>
      <c r="I1428" s="16" t="s">
        <v>28</v>
      </c>
      <c r="J1428" s="14" t="str">
        <f>VLOOKUP(L1428,[9]A3131!$P:$R,3,FALSE)</f>
        <v>B42 1BT</v>
      </c>
      <c r="K1428" s="14"/>
      <c r="L1428" s="13" t="s">
        <v>809</v>
      </c>
    </row>
    <row r="1429" spans="1:12" ht="22.5" customHeight="1" x14ac:dyDescent="0.35">
      <c r="A1429" s="11" t="s">
        <v>13</v>
      </c>
      <c r="B1429" s="11" t="s">
        <v>14</v>
      </c>
      <c r="C1429" s="12">
        <v>45016</v>
      </c>
      <c r="D1429" s="13" t="s">
        <v>53</v>
      </c>
      <c r="E1429" s="13" t="s">
        <v>26</v>
      </c>
      <c r="F1429" s="13" t="s">
        <v>808</v>
      </c>
      <c r="G1429" s="14">
        <f>VLOOKUP(L1429,[9]A3131!$P:$T,5,FALSE)</f>
        <v>44636297</v>
      </c>
      <c r="H1429" s="15">
        <v>1695.93</v>
      </c>
      <c r="I1429" s="16" t="s">
        <v>28</v>
      </c>
      <c r="J1429" s="14" t="str">
        <f>VLOOKUP(L1429,[9]A3131!$P:$R,3,FALSE)</f>
        <v>B42 1BT</v>
      </c>
      <c r="K1429" s="14"/>
      <c r="L1429" s="13" t="s">
        <v>809</v>
      </c>
    </row>
    <row r="1430" spans="1:12" ht="22.5" customHeight="1" x14ac:dyDescent="0.35">
      <c r="A1430" s="11" t="s">
        <v>13</v>
      </c>
      <c r="B1430" s="11" t="s">
        <v>14</v>
      </c>
      <c r="C1430" s="12">
        <v>45016</v>
      </c>
      <c r="D1430" s="13" t="s">
        <v>54</v>
      </c>
      <c r="E1430" s="13" t="s">
        <v>26</v>
      </c>
      <c r="F1430" s="13" t="s">
        <v>808</v>
      </c>
      <c r="G1430" s="14">
        <f>VLOOKUP(L1430,[9]A3131!$P:$T,5,FALSE)</f>
        <v>44636297</v>
      </c>
      <c r="H1430" s="15">
        <v>17107.52</v>
      </c>
      <c r="I1430" s="16" t="s">
        <v>28</v>
      </c>
      <c r="J1430" s="14" t="str">
        <f>VLOOKUP(L1430,[9]A3131!$P:$R,3,FALSE)</f>
        <v>B42 1BT</v>
      </c>
      <c r="K1430" s="14"/>
      <c r="L1430" s="13" t="s">
        <v>809</v>
      </c>
    </row>
    <row r="1431" spans="1:12" ht="22.5" customHeight="1" x14ac:dyDescent="0.35">
      <c r="A1431" s="11" t="s">
        <v>13</v>
      </c>
      <c r="B1431" s="11" t="s">
        <v>14</v>
      </c>
      <c r="C1431" s="12">
        <v>45016</v>
      </c>
      <c r="D1431" s="13" t="s">
        <v>55</v>
      </c>
      <c r="E1431" s="13" t="s">
        <v>26</v>
      </c>
      <c r="F1431" s="13" t="s">
        <v>808</v>
      </c>
      <c r="G1431" s="14">
        <f>VLOOKUP(L1431,[9]A3131!$P:$T,5,FALSE)</f>
        <v>44636297</v>
      </c>
      <c r="H1431" s="15">
        <v>1589.33</v>
      </c>
      <c r="I1431" s="16" t="s">
        <v>28</v>
      </c>
      <c r="J1431" s="14" t="str">
        <f>VLOOKUP(L1431,[9]A3131!$P:$R,3,FALSE)</f>
        <v>B42 1BT</v>
      </c>
      <c r="K1431" s="14"/>
      <c r="L1431" s="13" t="s">
        <v>809</v>
      </c>
    </row>
    <row r="1432" spans="1:12" ht="22.5" customHeight="1" x14ac:dyDescent="0.35">
      <c r="A1432" s="11" t="s">
        <v>13</v>
      </c>
      <c r="B1432" s="11" t="s">
        <v>14</v>
      </c>
      <c r="C1432" s="12">
        <v>45016</v>
      </c>
      <c r="D1432" s="13" t="s">
        <v>56</v>
      </c>
      <c r="E1432" s="13" t="s">
        <v>26</v>
      </c>
      <c r="F1432" s="13" t="s">
        <v>808</v>
      </c>
      <c r="G1432" s="14">
        <f>VLOOKUP(L1432,[9]A3131!$P:$T,5,FALSE)</f>
        <v>44636297</v>
      </c>
      <c r="H1432" s="15">
        <v>3456.36</v>
      </c>
      <c r="I1432" s="16" t="s">
        <v>28</v>
      </c>
      <c r="J1432" s="14" t="str">
        <f>VLOOKUP(L1432,[9]A3131!$P:$R,3,FALSE)</f>
        <v>B42 1BT</v>
      </c>
      <c r="K1432" s="14"/>
      <c r="L1432" s="13" t="s">
        <v>809</v>
      </c>
    </row>
    <row r="1433" spans="1:12" ht="22.5" customHeight="1" x14ac:dyDescent="0.35">
      <c r="A1433" s="11" t="s">
        <v>13</v>
      </c>
      <c r="B1433" s="11" t="s">
        <v>14</v>
      </c>
      <c r="C1433" s="12">
        <v>45016</v>
      </c>
      <c r="D1433" s="13" t="s">
        <v>57</v>
      </c>
      <c r="E1433" s="13" t="s">
        <v>26</v>
      </c>
      <c r="F1433" s="13" t="s">
        <v>808</v>
      </c>
      <c r="G1433" s="14">
        <f>VLOOKUP(L1433,[9]A3131!$P:$T,5,FALSE)</f>
        <v>44636297</v>
      </c>
      <c r="H1433" s="15">
        <v>2728.48</v>
      </c>
      <c r="I1433" s="16" t="s">
        <v>28</v>
      </c>
      <c r="J1433" s="14" t="str">
        <f>VLOOKUP(L1433,[9]A3131!$P:$R,3,FALSE)</f>
        <v>B42 1BT</v>
      </c>
      <c r="K1433" s="14"/>
      <c r="L1433" s="13" t="s">
        <v>809</v>
      </c>
    </row>
    <row r="1434" spans="1:12" ht="22.5" customHeight="1" x14ac:dyDescent="0.35">
      <c r="A1434" s="11" t="s">
        <v>13</v>
      </c>
      <c r="B1434" s="11" t="s">
        <v>14</v>
      </c>
      <c r="C1434" s="12">
        <v>45016</v>
      </c>
      <c r="D1434" s="13" t="s">
        <v>168</v>
      </c>
      <c r="E1434" s="13" t="s">
        <v>26</v>
      </c>
      <c r="F1434" s="13" t="s">
        <v>810</v>
      </c>
      <c r="G1434" s="14">
        <f>VLOOKUP(L1434,[9]A3131!$P:$T,5,FALSE)</f>
        <v>44705421</v>
      </c>
      <c r="H1434" s="15">
        <v>73641.539999999994</v>
      </c>
      <c r="I1434" s="16" t="s">
        <v>28</v>
      </c>
      <c r="J1434" s="14" t="str">
        <f>VLOOKUP(L1434,[9]A3131!$P:$R,3,FALSE)</f>
        <v>B14 7AG</v>
      </c>
      <c r="K1434" s="14"/>
      <c r="L1434" s="13" t="s">
        <v>811</v>
      </c>
    </row>
    <row r="1435" spans="1:12" ht="22.5" customHeight="1" x14ac:dyDescent="0.35">
      <c r="A1435" s="11" t="s">
        <v>13</v>
      </c>
      <c r="B1435" s="11" t="s">
        <v>14</v>
      </c>
      <c r="C1435" s="12">
        <v>45016</v>
      </c>
      <c r="D1435" s="13" t="s">
        <v>172</v>
      </c>
      <c r="E1435" s="13" t="s">
        <v>26</v>
      </c>
      <c r="F1435" s="13" t="s">
        <v>810</v>
      </c>
      <c r="G1435" s="14">
        <f>VLOOKUP(L1435,[9]A3131!$P:$T,5,FALSE)</f>
        <v>44705421</v>
      </c>
      <c r="H1435" s="15">
        <v>1034.5899999999999</v>
      </c>
      <c r="I1435" s="16" t="s">
        <v>28</v>
      </c>
      <c r="J1435" s="14" t="str">
        <f>VLOOKUP(L1435,[9]A3131!$P:$R,3,FALSE)</f>
        <v>B14 7AG</v>
      </c>
      <c r="K1435" s="14"/>
      <c r="L1435" s="13" t="s">
        <v>811</v>
      </c>
    </row>
    <row r="1436" spans="1:12" ht="22.5" customHeight="1" x14ac:dyDescent="0.35">
      <c r="A1436" s="11" t="s">
        <v>13</v>
      </c>
      <c r="B1436" s="11" t="s">
        <v>14</v>
      </c>
      <c r="C1436" s="12">
        <v>45016</v>
      </c>
      <c r="D1436" s="13" t="s">
        <v>173</v>
      </c>
      <c r="E1436" s="13" t="s">
        <v>26</v>
      </c>
      <c r="F1436" s="13" t="s">
        <v>810</v>
      </c>
      <c r="G1436" s="14">
        <f>VLOOKUP(L1436,[9]A3131!$P:$T,5,FALSE)</f>
        <v>44705421</v>
      </c>
      <c r="H1436" s="15">
        <v>4180.26</v>
      </c>
      <c r="I1436" s="16" t="s">
        <v>28</v>
      </c>
      <c r="J1436" s="14" t="str">
        <f>VLOOKUP(L1436,[9]A3131!$P:$R,3,FALSE)</f>
        <v>B14 7AG</v>
      </c>
      <c r="K1436" s="14"/>
      <c r="L1436" s="13" t="s">
        <v>811</v>
      </c>
    </row>
    <row r="1437" spans="1:12" ht="22.5" customHeight="1" x14ac:dyDescent="0.35">
      <c r="A1437" s="11" t="s">
        <v>13</v>
      </c>
      <c r="B1437" s="11" t="s">
        <v>14</v>
      </c>
      <c r="C1437" s="12">
        <v>45016</v>
      </c>
      <c r="D1437" s="13" t="s">
        <v>174</v>
      </c>
      <c r="E1437" s="13" t="s">
        <v>26</v>
      </c>
      <c r="F1437" s="13" t="s">
        <v>810</v>
      </c>
      <c r="G1437" s="14">
        <f>VLOOKUP(L1437,[9]A3131!$P:$T,5,FALSE)</f>
        <v>44705421</v>
      </c>
      <c r="H1437" s="15">
        <v>69</v>
      </c>
      <c r="I1437" s="16" t="s">
        <v>28</v>
      </c>
      <c r="J1437" s="14" t="str">
        <f>VLOOKUP(L1437,[9]A3131!$P:$R,3,FALSE)</f>
        <v>B14 7AG</v>
      </c>
      <c r="K1437" s="14"/>
      <c r="L1437" s="13" t="s">
        <v>811</v>
      </c>
    </row>
    <row r="1438" spans="1:12" ht="22.5" customHeight="1" x14ac:dyDescent="0.35">
      <c r="A1438" s="11" t="s">
        <v>13</v>
      </c>
      <c r="B1438" s="11" t="s">
        <v>14</v>
      </c>
      <c r="C1438" s="12">
        <v>45016</v>
      </c>
      <c r="D1438" s="13" t="s">
        <v>67</v>
      </c>
      <c r="E1438" s="13" t="s">
        <v>68</v>
      </c>
      <c r="F1438" s="13" t="s">
        <v>812</v>
      </c>
      <c r="G1438" s="14">
        <v>44676311</v>
      </c>
      <c r="H1438" s="15">
        <v>26077.86</v>
      </c>
      <c r="I1438" s="16"/>
      <c r="J1438" s="14" t="s">
        <v>813</v>
      </c>
      <c r="K1438" s="14"/>
      <c r="L1438" s="13" t="s">
        <v>814</v>
      </c>
    </row>
    <row r="1439" spans="1:12" ht="22.5" customHeight="1" x14ac:dyDescent="0.35">
      <c r="A1439" s="11" t="s">
        <v>13</v>
      </c>
      <c r="B1439" s="11" t="s">
        <v>14</v>
      </c>
      <c r="C1439" s="12">
        <v>45016</v>
      </c>
      <c r="D1439" s="13" t="s">
        <v>198</v>
      </c>
      <c r="E1439" s="13" t="s">
        <v>35</v>
      </c>
      <c r="F1439" s="13" t="s">
        <v>815</v>
      </c>
      <c r="G1439" s="14">
        <f>VLOOKUP(L1439,[9]A3131!$P:$T,5,FALSE)</f>
        <v>44501532</v>
      </c>
      <c r="H1439" s="15">
        <v>25438.639999999999</v>
      </c>
      <c r="I1439" s="16" t="str">
        <f>VLOOKUP(L1439,[9]A3131!$P:$Q,2,FALSE)</f>
        <v>QHL CHC MARCH 2023 BC191348</v>
      </c>
      <c r="J1439" s="14" t="str">
        <f>VLOOKUP(L1439,[9]A3131!$P:$R,3,FALSE)</f>
        <v>N13 4TN</v>
      </c>
      <c r="K1439" s="14"/>
      <c r="L1439" s="13" t="s">
        <v>816</v>
      </c>
    </row>
    <row r="1440" spans="1:12" ht="22.5" customHeight="1" x14ac:dyDescent="0.35">
      <c r="A1440" s="11" t="s">
        <v>13</v>
      </c>
      <c r="B1440" s="11" t="s">
        <v>14</v>
      </c>
      <c r="C1440" s="12">
        <v>45016</v>
      </c>
      <c r="D1440" s="13" t="s">
        <v>67</v>
      </c>
      <c r="E1440" s="13" t="s">
        <v>68</v>
      </c>
      <c r="F1440" s="13" t="s">
        <v>815</v>
      </c>
      <c r="G1440" s="14">
        <f>VLOOKUP(L1440,[9]A3131!$P:$T,5,FALSE)</f>
        <v>44592328</v>
      </c>
      <c r="H1440" s="15">
        <v>125393</v>
      </c>
      <c r="I1440" s="16" t="str">
        <f>VLOOKUP(L1440,[9]A3131!$P:$Q,2,FALSE)</f>
        <v>LD MANDATE BSOL ICB Precious Homes March 23</v>
      </c>
      <c r="J1440" s="14" t="str">
        <f>VLOOKUP(L1440,[9]A3131!$P:$R,3,FALSE)</f>
        <v>N13 4TN</v>
      </c>
      <c r="K1440" s="14"/>
      <c r="L1440" s="13" t="s">
        <v>817</v>
      </c>
    </row>
    <row r="1441" spans="1:13" ht="22.5" customHeight="1" x14ac:dyDescent="0.35">
      <c r="A1441" s="11" t="s">
        <v>13</v>
      </c>
      <c r="B1441" s="11" t="s">
        <v>14</v>
      </c>
      <c r="C1441" s="12">
        <v>45016</v>
      </c>
      <c r="D1441" s="13" t="s">
        <v>136</v>
      </c>
      <c r="E1441" s="13" t="s">
        <v>35</v>
      </c>
      <c r="F1441" s="13" t="s">
        <v>815</v>
      </c>
      <c r="G1441" s="14">
        <f>VLOOKUP(L1441,[9]A3131!$P:$T,5,FALSE)</f>
        <v>44679856</v>
      </c>
      <c r="H1441" s="15">
        <v>25695.51</v>
      </c>
      <c r="I1441" s="16"/>
      <c r="J1441" s="14" t="str">
        <f>VLOOKUP(L1441,[9]A3131!$P:$R,3,FALSE)</f>
        <v>N13 4TN</v>
      </c>
      <c r="K1441" s="14"/>
      <c r="L1441" s="13" t="s">
        <v>818</v>
      </c>
      <c r="M1441" s="18" t="s">
        <v>819</v>
      </c>
    </row>
    <row r="1442" spans="1:13" ht="22.5" customHeight="1" x14ac:dyDescent="0.35">
      <c r="A1442" s="11" t="s">
        <v>13</v>
      </c>
      <c r="B1442" s="11" t="s">
        <v>14</v>
      </c>
      <c r="C1442" s="12">
        <v>45016</v>
      </c>
      <c r="D1442" s="13" t="s">
        <v>15</v>
      </c>
      <c r="E1442" s="13" t="s">
        <v>16</v>
      </c>
      <c r="F1442" s="13" t="s">
        <v>815</v>
      </c>
      <c r="G1442" s="14">
        <v>44679856</v>
      </c>
      <c r="H1442" s="15">
        <v>34819.440000000002</v>
      </c>
      <c r="I1442" s="16"/>
      <c r="J1442" s="14" t="s">
        <v>820</v>
      </c>
      <c r="K1442" s="14"/>
      <c r="L1442" s="13" t="s">
        <v>818</v>
      </c>
      <c r="M1442" s="18" t="s">
        <v>819</v>
      </c>
    </row>
    <row r="1443" spans="1:13" ht="22.5" customHeight="1" x14ac:dyDescent="0.35">
      <c r="A1443" s="11" t="s">
        <v>13</v>
      </c>
      <c r="B1443" s="11" t="s">
        <v>14</v>
      </c>
      <c r="C1443" s="12">
        <v>45016</v>
      </c>
      <c r="D1443" s="13" t="s">
        <v>67</v>
      </c>
      <c r="E1443" s="13" t="s">
        <v>68</v>
      </c>
      <c r="F1443" s="13" t="s">
        <v>821</v>
      </c>
      <c r="G1443" s="14">
        <f>VLOOKUP(L1443,[9]A3131!$P:$T,5,FALSE)</f>
        <v>44431435</v>
      </c>
      <c r="H1443" s="15">
        <v>216660</v>
      </c>
      <c r="I1443" s="16" t="str">
        <f>VLOOKUP(L1443,[9]A3131!$P:$Q,2,FALSE)</f>
        <v>PHB March 23 PFS E WALLET - DC 2196</v>
      </c>
      <c r="J1443" s="14" t="str">
        <f>VLOOKUP(L1443,[9]A3131!$P:$R,3,FALSE)</f>
        <v>W1B 3AT</v>
      </c>
      <c r="K1443" s="14">
        <f>VLOOKUP(L1443,[9]A3131!$P:$S,4,FALSE)</f>
        <v>971986853</v>
      </c>
      <c r="L1443" s="13" t="s">
        <v>822</v>
      </c>
    </row>
    <row r="1444" spans="1:13" ht="22.5" customHeight="1" x14ac:dyDescent="0.35">
      <c r="A1444" s="11" t="s">
        <v>13</v>
      </c>
      <c r="B1444" s="11" t="s">
        <v>14</v>
      </c>
      <c r="C1444" s="12">
        <v>45016</v>
      </c>
      <c r="D1444" s="13" t="s">
        <v>67</v>
      </c>
      <c r="E1444" s="13" t="s">
        <v>64</v>
      </c>
      <c r="F1444" s="13" t="s">
        <v>823</v>
      </c>
      <c r="G1444" s="14">
        <f>VLOOKUP(L1444,[9]A3131!$P:$T,5,FALSE)</f>
        <v>44541249</v>
      </c>
      <c r="H1444" s="15">
        <v>79418.63</v>
      </c>
      <c r="I1444" s="16"/>
      <c r="J1444" s="14" t="str">
        <f>VLOOKUP(L1444,[9]A3131!$P:$R,3,FALSE)</f>
        <v>M4 6LN</v>
      </c>
      <c r="K1444" s="14"/>
      <c r="L1444" s="13" t="s">
        <v>824</v>
      </c>
    </row>
    <row r="1445" spans="1:13" ht="22.5" customHeight="1" x14ac:dyDescent="0.35">
      <c r="A1445" s="11" t="s">
        <v>13</v>
      </c>
      <c r="B1445" s="11" t="s">
        <v>14</v>
      </c>
      <c r="C1445" s="12">
        <v>45016</v>
      </c>
      <c r="D1445" s="13" t="s">
        <v>67</v>
      </c>
      <c r="E1445" s="13" t="s">
        <v>64</v>
      </c>
      <c r="F1445" s="13" t="s">
        <v>823</v>
      </c>
      <c r="G1445" s="14">
        <f>VLOOKUP(L1445,[9]A3131!$P:$T,5,FALSE)</f>
        <v>44541309</v>
      </c>
      <c r="H1445" s="15">
        <v>68467.33</v>
      </c>
      <c r="I1445" s="16"/>
      <c r="J1445" s="14" t="str">
        <f>VLOOKUP(L1445,[9]A3131!$P:$R,3,FALSE)</f>
        <v>M4 6LN</v>
      </c>
      <c r="K1445" s="14"/>
      <c r="L1445" s="13" t="s">
        <v>825</v>
      </c>
    </row>
    <row r="1446" spans="1:13" ht="22.5" customHeight="1" x14ac:dyDescent="0.35">
      <c r="A1446" s="11" t="s">
        <v>13</v>
      </c>
      <c r="B1446" s="11" t="s">
        <v>14</v>
      </c>
      <c r="C1446" s="12">
        <v>45016</v>
      </c>
      <c r="D1446" s="13" t="s">
        <v>67</v>
      </c>
      <c r="E1446" s="13" t="s">
        <v>64</v>
      </c>
      <c r="F1446" s="13" t="s">
        <v>823</v>
      </c>
      <c r="G1446" s="14">
        <f>VLOOKUP(L1446,[9]A3131!$P:$T,5,FALSE)</f>
        <v>44541346</v>
      </c>
      <c r="H1446" s="15">
        <v>94526.42</v>
      </c>
      <c r="I1446" s="16"/>
      <c r="J1446" s="14" t="str">
        <f>VLOOKUP(L1446,[9]A3131!$P:$R,3,FALSE)</f>
        <v>M4 6LN</v>
      </c>
      <c r="K1446" s="14"/>
      <c r="L1446" s="13" t="s">
        <v>826</v>
      </c>
    </row>
    <row r="1447" spans="1:13" ht="22.5" customHeight="1" x14ac:dyDescent="0.35">
      <c r="A1447" s="11" t="s">
        <v>13</v>
      </c>
      <c r="B1447" s="11" t="s">
        <v>14</v>
      </c>
      <c r="C1447" s="12">
        <v>45016</v>
      </c>
      <c r="D1447" s="13" t="s">
        <v>28</v>
      </c>
      <c r="E1447" s="13" t="s">
        <v>26</v>
      </c>
      <c r="F1447" s="13" t="s">
        <v>827</v>
      </c>
      <c r="G1447" s="14">
        <f>VLOOKUP(L1447,[9]A3131!$P:$T,5,FALSE)</f>
        <v>44705188</v>
      </c>
      <c r="H1447" s="15">
        <v>91460.2</v>
      </c>
      <c r="I1447" s="16" t="str">
        <f>VLOOKUP(L1447,[9]A3131!$P:$Q,2,FALSE)</f>
        <v>Global Sum (GMS)</v>
      </c>
      <c r="J1447" s="14" t="str">
        <f>VLOOKUP(L1447,[9]A3131!$P:$R,3,FALSE)</f>
        <v>B5 7LX</v>
      </c>
      <c r="K1447" s="14"/>
      <c r="L1447" s="13" t="s">
        <v>828</v>
      </c>
    </row>
    <row r="1448" spans="1:13" ht="22.5" customHeight="1" x14ac:dyDescent="0.35">
      <c r="A1448" s="11" t="s">
        <v>13</v>
      </c>
      <c r="B1448" s="11" t="s">
        <v>14</v>
      </c>
      <c r="C1448" s="12">
        <v>45016</v>
      </c>
      <c r="D1448" s="13" t="s">
        <v>30</v>
      </c>
      <c r="E1448" s="13" t="s">
        <v>26</v>
      </c>
      <c r="F1448" s="13" t="s">
        <v>827</v>
      </c>
      <c r="G1448" s="14">
        <f>VLOOKUP(L1448,[9]A3131!$P:$T,5,FALSE)</f>
        <v>44705188</v>
      </c>
      <c r="H1448" s="15">
        <v>1604.53</v>
      </c>
      <c r="I1448" s="16" t="str">
        <f>VLOOKUP(L1448,[9]A3131!$P:$Q,2,FALSE)</f>
        <v>Global Sum (GMS)</v>
      </c>
      <c r="J1448" s="14" t="str">
        <f>VLOOKUP(L1448,[9]A3131!$P:$R,3,FALSE)</f>
        <v>B5 7LX</v>
      </c>
      <c r="K1448" s="14"/>
      <c r="L1448" s="13" t="s">
        <v>828</v>
      </c>
    </row>
    <row r="1449" spans="1:13" ht="22.5" customHeight="1" x14ac:dyDescent="0.35">
      <c r="A1449" s="11" t="s">
        <v>13</v>
      </c>
      <c r="B1449" s="11" t="s">
        <v>14</v>
      </c>
      <c r="C1449" s="12">
        <v>45016</v>
      </c>
      <c r="D1449" s="13" t="s">
        <v>31</v>
      </c>
      <c r="E1449" s="13" t="s">
        <v>26</v>
      </c>
      <c r="F1449" s="13" t="s">
        <v>827</v>
      </c>
      <c r="G1449" s="14">
        <f>VLOOKUP(L1449,[9]A3131!$P:$T,5,FALSE)</f>
        <v>44705188</v>
      </c>
      <c r="H1449" s="15">
        <v>10861.75</v>
      </c>
      <c r="I1449" s="16" t="str">
        <f>VLOOKUP(L1449,[9]A3131!$P:$Q,2,FALSE)</f>
        <v>Global Sum (GMS)</v>
      </c>
      <c r="J1449" s="14" t="str">
        <f>VLOOKUP(L1449,[9]A3131!$P:$R,3,FALSE)</f>
        <v>B5 7LX</v>
      </c>
      <c r="K1449" s="14"/>
      <c r="L1449" s="13" t="s">
        <v>828</v>
      </c>
    </row>
    <row r="1450" spans="1:13" ht="22.5" customHeight="1" x14ac:dyDescent="0.35">
      <c r="A1450" s="11" t="s">
        <v>13</v>
      </c>
      <c r="B1450" s="11" t="s">
        <v>14</v>
      </c>
      <c r="C1450" s="12">
        <v>45016</v>
      </c>
      <c r="D1450" s="13" t="s">
        <v>32</v>
      </c>
      <c r="E1450" s="13" t="s">
        <v>26</v>
      </c>
      <c r="F1450" s="13" t="s">
        <v>827</v>
      </c>
      <c r="G1450" s="14">
        <f>VLOOKUP(L1450,[9]A3131!$P:$T,5,FALSE)</f>
        <v>44705188</v>
      </c>
      <c r="H1450" s="15">
        <v>5358.32</v>
      </c>
      <c r="I1450" s="16" t="str">
        <f>VLOOKUP(L1450,[9]A3131!$P:$Q,2,FALSE)</f>
        <v>Global Sum (GMS)</v>
      </c>
      <c r="J1450" s="14" t="str">
        <f>VLOOKUP(L1450,[9]A3131!$P:$R,3,FALSE)</f>
        <v>B5 7LX</v>
      </c>
      <c r="K1450" s="14"/>
      <c r="L1450" s="13" t="s">
        <v>828</v>
      </c>
    </row>
    <row r="1451" spans="1:13" ht="22.5" customHeight="1" x14ac:dyDescent="0.35">
      <c r="A1451" s="11" t="s">
        <v>13</v>
      </c>
      <c r="B1451" s="11" t="s">
        <v>14</v>
      </c>
      <c r="C1451" s="12">
        <v>45016</v>
      </c>
      <c r="D1451" s="13" t="s">
        <v>188</v>
      </c>
      <c r="E1451" s="13" t="s">
        <v>189</v>
      </c>
      <c r="F1451" s="13" t="s">
        <v>827</v>
      </c>
      <c r="G1451" s="14">
        <f>VLOOKUP(L1451,[9]A3131!$P:$T,5,FALSE)</f>
        <v>44705188</v>
      </c>
      <c r="H1451" s="15">
        <v>1213.49</v>
      </c>
      <c r="I1451" s="16" t="str">
        <f>VLOOKUP(L1451,[9]A3131!$P:$Q,2,FALSE)</f>
        <v>Global Sum (GMS)</v>
      </c>
      <c r="J1451" s="14" t="str">
        <f>VLOOKUP(L1451,[9]A3131!$P:$R,3,FALSE)</f>
        <v>B5 7LX</v>
      </c>
      <c r="K1451" s="14"/>
      <c r="L1451" s="13" t="s">
        <v>828</v>
      </c>
    </row>
    <row r="1452" spans="1:13" ht="22.5" customHeight="1" x14ac:dyDescent="0.35">
      <c r="A1452" s="11" t="s">
        <v>13</v>
      </c>
      <c r="B1452" s="11" t="s">
        <v>14</v>
      </c>
      <c r="C1452" s="12">
        <v>45016</v>
      </c>
      <c r="D1452" s="13" t="s">
        <v>31</v>
      </c>
      <c r="E1452" s="13" t="s">
        <v>26</v>
      </c>
      <c r="F1452" s="13" t="s">
        <v>827</v>
      </c>
      <c r="G1452" s="14">
        <f>VLOOKUP(L1452,[9]A3131!$P:$T,5,FALSE)</f>
        <v>44705189</v>
      </c>
      <c r="H1452" s="15">
        <v>-29375.33</v>
      </c>
      <c r="I1452" s="16" t="s">
        <v>31</v>
      </c>
      <c r="J1452" s="14" t="str">
        <f>VLOOKUP(L1452,[9]A3131!$P:$R,3,FALSE)</f>
        <v>B5 7LX</v>
      </c>
      <c r="K1452" s="14"/>
      <c r="L1452" s="13" t="s">
        <v>829</v>
      </c>
    </row>
    <row r="1453" spans="1:13" ht="22.5" customHeight="1" x14ac:dyDescent="0.35">
      <c r="A1453" s="11" t="s">
        <v>13</v>
      </c>
      <c r="B1453" s="11" t="s">
        <v>14</v>
      </c>
      <c r="C1453" s="12">
        <v>45016</v>
      </c>
      <c r="D1453" s="13" t="s">
        <v>50</v>
      </c>
      <c r="E1453" s="13" t="s">
        <v>26</v>
      </c>
      <c r="F1453" s="13" t="s">
        <v>830</v>
      </c>
      <c r="G1453" s="14">
        <f>VLOOKUP(L1453,[9]A3131!$P:$T,5,FALSE)</f>
        <v>44636319</v>
      </c>
      <c r="H1453" s="15">
        <v>540</v>
      </c>
      <c r="I1453" s="16" t="s">
        <v>50</v>
      </c>
      <c r="J1453" s="14" t="str">
        <f>VLOOKUP(L1453,[9]A3131!$P:$R,3,FALSE)</f>
        <v>B32 1QX</v>
      </c>
      <c r="K1453" s="14"/>
      <c r="L1453" s="13" t="s">
        <v>831</v>
      </c>
    </row>
    <row r="1454" spans="1:13" ht="22.5" customHeight="1" x14ac:dyDescent="0.35">
      <c r="A1454" s="11" t="s">
        <v>13</v>
      </c>
      <c r="B1454" s="11" t="s">
        <v>14</v>
      </c>
      <c r="C1454" s="12">
        <v>45016</v>
      </c>
      <c r="D1454" s="13" t="s">
        <v>53</v>
      </c>
      <c r="E1454" s="13" t="s">
        <v>26</v>
      </c>
      <c r="F1454" s="13" t="s">
        <v>830</v>
      </c>
      <c r="G1454" s="14">
        <f>VLOOKUP(L1454,[9]A3131!$P:$T,5,FALSE)</f>
        <v>44636319</v>
      </c>
      <c r="H1454" s="15">
        <v>2346.98</v>
      </c>
      <c r="I1454" s="16" t="s">
        <v>53</v>
      </c>
      <c r="J1454" s="14" t="str">
        <f>VLOOKUP(L1454,[9]A3131!$P:$R,3,FALSE)</f>
        <v>B32 1QX</v>
      </c>
      <c r="K1454" s="14"/>
      <c r="L1454" s="13" t="s">
        <v>831</v>
      </c>
    </row>
    <row r="1455" spans="1:13" ht="22.5" customHeight="1" x14ac:dyDescent="0.35">
      <c r="A1455" s="11" t="s">
        <v>13</v>
      </c>
      <c r="B1455" s="11" t="s">
        <v>14</v>
      </c>
      <c r="C1455" s="12">
        <v>45016</v>
      </c>
      <c r="D1455" s="13" t="s">
        <v>54</v>
      </c>
      <c r="E1455" s="13" t="s">
        <v>26</v>
      </c>
      <c r="F1455" s="13" t="s">
        <v>830</v>
      </c>
      <c r="G1455" s="14">
        <f>VLOOKUP(L1455,[9]A3131!$P:$T,5,FALSE)</f>
        <v>44636319</v>
      </c>
      <c r="H1455" s="15">
        <v>25145.31</v>
      </c>
      <c r="I1455" s="16" t="s">
        <v>54</v>
      </c>
      <c r="J1455" s="14" t="str">
        <f>VLOOKUP(L1455,[9]A3131!$P:$R,3,FALSE)</f>
        <v>B32 1QX</v>
      </c>
      <c r="K1455" s="14"/>
      <c r="L1455" s="13" t="s">
        <v>831</v>
      </c>
    </row>
    <row r="1456" spans="1:13" ht="22.5" customHeight="1" x14ac:dyDescent="0.35">
      <c r="A1456" s="11" t="s">
        <v>13</v>
      </c>
      <c r="B1456" s="11" t="s">
        <v>14</v>
      </c>
      <c r="C1456" s="12">
        <v>45016</v>
      </c>
      <c r="D1456" s="13" t="s">
        <v>55</v>
      </c>
      <c r="E1456" s="13" t="s">
        <v>26</v>
      </c>
      <c r="F1456" s="13" t="s">
        <v>830</v>
      </c>
      <c r="G1456" s="14">
        <f>VLOOKUP(L1456,[9]A3131!$P:$T,5,FALSE)</f>
        <v>44636319</v>
      </c>
      <c r="H1456" s="15">
        <v>2336.0700000000002</v>
      </c>
      <c r="I1456" s="16" t="s">
        <v>55</v>
      </c>
      <c r="J1456" s="14" t="str">
        <f>VLOOKUP(L1456,[9]A3131!$P:$R,3,FALSE)</f>
        <v>B32 1QX</v>
      </c>
      <c r="K1456" s="14"/>
      <c r="L1456" s="13" t="s">
        <v>831</v>
      </c>
    </row>
    <row r="1457" spans="1:12" ht="22.5" customHeight="1" x14ac:dyDescent="0.35">
      <c r="A1457" s="11" t="s">
        <v>13</v>
      </c>
      <c r="B1457" s="11" t="s">
        <v>14</v>
      </c>
      <c r="C1457" s="12">
        <v>45016</v>
      </c>
      <c r="D1457" s="13" t="s">
        <v>56</v>
      </c>
      <c r="E1457" s="13" t="s">
        <v>26</v>
      </c>
      <c r="F1457" s="13" t="s">
        <v>830</v>
      </c>
      <c r="G1457" s="14">
        <f>VLOOKUP(L1457,[9]A3131!$P:$T,5,FALSE)</f>
        <v>44636319</v>
      </c>
      <c r="H1457" s="15">
        <v>4783.26</v>
      </c>
      <c r="I1457" s="16" t="s">
        <v>56</v>
      </c>
      <c r="J1457" s="14" t="str">
        <f>VLOOKUP(L1457,[9]A3131!$P:$R,3,FALSE)</f>
        <v>B32 1QX</v>
      </c>
      <c r="K1457" s="14"/>
      <c r="L1457" s="13" t="s">
        <v>831</v>
      </c>
    </row>
    <row r="1458" spans="1:12" ht="22.5" customHeight="1" x14ac:dyDescent="0.35">
      <c r="A1458" s="11" t="s">
        <v>13</v>
      </c>
      <c r="B1458" s="11" t="s">
        <v>14</v>
      </c>
      <c r="C1458" s="12">
        <v>45016</v>
      </c>
      <c r="D1458" s="13" t="s">
        <v>57</v>
      </c>
      <c r="E1458" s="13" t="s">
        <v>26</v>
      </c>
      <c r="F1458" s="13" t="s">
        <v>830</v>
      </c>
      <c r="G1458" s="14">
        <f>VLOOKUP(L1458,[9]A3131!$P:$T,5,FALSE)</f>
        <v>44636319</v>
      </c>
      <c r="H1458" s="15">
        <v>4010.41</v>
      </c>
      <c r="I1458" s="16" t="s">
        <v>57</v>
      </c>
      <c r="J1458" s="14" t="str">
        <f>VLOOKUP(L1458,[9]A3131!$P:$R,3,FALSE)</f>
        <v>B32 1QX</v>
      </c>
      <c r="K1458" s="14"/>
      <c r="L1458" s="13" t="s">
        <v>831</v>
      </c>
    </row>
    <row r="1459" spans="1:12" ht="22.5" customHeight="1" x14ac:dyDescent="0.35">
      <c r="A1459" s="11" t="s">
        <v>13</v>
      </c>
      <c r="B1459" s="11" t="s">
        <v>14</v>
      </c>
      <c r="C1459" s="12">
        <v>45016</v>
      </c>
      <c r="D1459" s="13" t="s">
        <v>198</v>
      </c>
      <c r="E1459" s="13" t="s">
        <v>35</v>
      </c>
      <c r="F1459" s="13" t="s">
        <v>832</v>
      </c>
      <c r="G1459" s="14">
        <f>VLOOKUP(L1459,[9]A3131!$P:$T,5,FALSE)</f>
        <v>44499877</v>
      </c>
      <c r="H1459" s="15">
        <v>46556.02</v>
      </c>
      <c r="I1459" s="16" t="str">
        <f>VLOOKUP(L1459,[9]A3131!$P:$Q,2,FALSE)</f>
        <v>QHL CHC MARCH 2023 BC141180</v>
      </c>
      <c r="J1459" s="14" t="str">
        <f>VLOOKUP(L1459,[9]A3131!$P:$R,3,FALSE)</f>
        <v>B97 4NH</v>
      </c>
      <c r="K1459" s="14"/>
      <c r="L1459" s="13" t="s">
        <v>833</v>
      </c>
    </row>
    <row r="1460" spans="1:12" ht="22.5" customHeight="1" x14ac:dyDescent="0.35">
      <c r="A1460" s="11" t="s">
        <v>13</v>
      </c>
      <c r="B1460" s="11" t="s">
        <v>14</v>
      </c>
      <c r="C1460" s="12">
        <v>45016</v>
      </c>
      <c r="D1460" s="13" t="s">
        <v>67</v>
      </c>
      <c r="E1460" s="13" t="s">
        <v>68</v>
      </c>
      <c r="F1460" s="13" t="s">
        <v>832</v>
      </c>
      <c r="G1460" s="14">
        <f>VLOOKUP(L1460,[9]A3131!$P:$T,5,FALSE)</f>
        <v>44592330</v>
      </c>
      <c r="H1460" s="15">
        <v>123223</v>
      </c>
      <c r="I1460" s="16" t="str">
        <f>VLOOKUP(L1460,[9]A3131!$P:$Q,2,FALSE)</f>
        <v>LD MANDATE BSOL ICB Rdential March 23</v>
      </c>
      <c r="J1460" s="14" t="str">
        <f>VLOOKUP(L1460,[9]A3131!$P:$R,3,FALSE)</f>
        <v>B97 4NH</v>
      </c>
      <c r="K1460" s="14"/>
      <c r="L1460" s="13" t="s">
        <v>834</v>
      </c>
    </row>
    <row r="1461" spans="1:12" ht="22.5" customHeight="1" x14ac:dyDescent="0.35">
      <c r="A1461" s="11" t="s">
        <v>13</v>
      </c>
      <c r="B1461" s="11" t="s">
        <v>14</v>
      </c>
      <c r="C1461" s="12">
        <v>45016</v>
      </c>
      <c r="D1461" s="13" t="s">
        <v>835</v>
      </c>
      <c r="E1461" s="13" t="s">
        <v>620</v>
      </c>
      <c r="F1461" s="13" t="s">
        <v>836</v>
      </c>
      <c r="G1461" s="14">
        <f>VLOOKUP(L1461,[9]A3131!$P:$T,5,FALSE)</f>
        <v>44487855</v>
      </c>
      <c r="H1461" s="15">
        <v>77300.899999999994</v>
      </c>
      <c r="I1461" s="16"/>
      <c r="J1461" s="14" t="str">
        <f>VLOOKUP(L1461,[9]A3131!$P:$R,3,FALSE)</f>
        <v>HG3 1UG</v>
      </c>
      <c r="K1461" s="14">
        <f>VLOOKUP(L1461,[9]A3131!$P:$S,4,FALSE)</f>
        <v>164235420</v>
      </c>
      <c r="L1461" s="13" t="s">
        <v>837</v>
      </c>
    </row>
    <row r="1462" spans="1:12" ht="22.5" customHeight="1" x14ac:dyDescent="0.35">
      <c r="A1462" s="11" t="s">
        <v>13</v>
      </c>
      <c r="B1462" s="11" t="s">
        <v>14</v>
      </c>
      <c r="C1462" s="12">
        <v>45016</v>
      </c>
      <c r="D1462" s="13" t="s">
        <v>835</v>
      </c>
      <c r="E1462" s="13" t="s">
        <v>620</v>
      </c>
      <c r="F1462" s="13" t="s">
        <v>836</v>
      </c>
      <c r="G1462" s="14">
        <f>VLOOKUP(L1462,[9]A3131!$P:$T,5,FALSE)</f>
        <v>44487882</v>
      </c>
      <c r="H1462" s="15">
        <v>27139.09</v>
      </c>
      <c r="I1462" s="16"/>
      <c r="J1462" s="14" t="str">
        <f>VLOOKUP(L1462,[9]A3131!$P:$R,3,FALSE)</f>
        <v>HG3 1UG</v>
      </c>
      <c r="K1462" s="14">
        <f>VLOOKUP(L1462,[9]A3131!$P:$S,4,FALSE)</f>
        <v>164235420</v>
      </c>
      <c r="L1462" s="13" t="s">
        <v>838</v>
      </c>
    </row>
    <row r="1463" spans="1:12" ht="22.5" customHeight="1" x14ac:dyDescent="0.35">
      <c r="A1463" s="11" t="s">
        <v>13</v>
      </c>
      <c r="B1463" s="11" t="s">
        <v>14</v>
      </c>
      <c r="C1463" s="12">
        <v>45016</v>
      </c>
      <c r="D1463" s="13" t="s">
        <v>25</v>
      </c>
      <c r="E1463" s="13" t="s">
        <v>26</v>
      </c>
      <c r="F1463" s="13" t="s">
        <v>839</v>
      </c>
      <c r="G1463" s="14">
        <f>VLOOKUP(L1463,[9]A3131!$P:$T,5,FALSE)</f>
        <v>44705233</v>
      </c>
      <c r="H1463" s="15">
        <v>140</v>
      </c>
      <c r="I1463" s="16" t="s">
        <v>28</v>
      </c>
      <c r="J1463" s="14" t="str">
        <f>VLOOKUP(L1463,[9]A3131!$P:$R,3,FALSE)</f>
        <v>B32 2TJ</v>
      </c>
      <c r="K1463" s="14"/>
      <c r="L1463" s="13" t="s">
        <v>840</v>
      </c>
    </row>
    <row r="1464" spans="1:12" ht="22.5" customHeight="1" x14ac:dyDescent="0.35">
      <c r="A1464" s="11" t="s">
        <v>13</v>
      </c>
      <c r="B1464" s="11" t="s">
        <v>14</v>
      </c>
      <c r="C1464" s="12">
        <v>45016</v>
      </c>
      <c r="D1464" s="13" t="s">
        <v>28</v>
      </c>
      <c r="E1464" s="13" t="s">
        <v>26</v>
      </c>
      <c r="F1464" s="13" t="s">
        <v>839</v>
      </c>
      <c r="G1464" s="14">
        <f>VLOOKUP(L1464,[9]A3131!$P:$T,5,FALSE)</f>
        <v>44705233</v>
      </c>
      <c r="H1464" s="15">
        <v>103001.1</v>
      </c>
      <c r="I1464" s="16" t="s">
        <v>28</v>
      </c>
      <c r="J1464" s="14" t="str">
        <f>VLOOKUP(L1464,[9]A3131!$P:$R,3,FALSE)</f>
        <v>B32 2TJ</v>
      </c>
      <c r="K1464" s="14"/>
      <c r="L1464" s="13" t="s">
        <v>840</v>
      </c>
    </row>
    <row r="1465" spans="1:12" ht="22.5" customHeight="1" x14ac:dyDescent="0.35">
      <c r="A1465" s="11" t="s">
        <v>13</v>
      </c>
      <c r="B1465" s="11" t="s">
        <v>14</v>
      </c>
      <c r="C1465" s="12">
        <v>45016</v>
      </c>
      <c r="D1465" s="13" t="s">
        <v>30</v>
      </c>
      <c r="E1465" s="13" t="s">
        <v>26</v>
      </c>
      <c r="F1465" s="13" t="s">
        <v>839</v>
      </c>
      <c r="G1465" s="14">
        <f>VLOOKUP(L1465,[9]A3131!$P:$T,5,FALSE)</f>
        <v>44705233</v>
      </c>
      <c r="H1465" s="15">
        <v>1853.13</v>
      </c>
      <c r="I1465" s="16" t="s">
        <v>28</v>
      </c>
      <c r="J1465" s="14" t="str">
        <f>VLOOKUP(L1465,[9]A3131!$P:$R,3,FALSE)</f>
        <v>B32 2TJ</v>
      </c>
      <c r="K1465" s="14"/>
      <c r="L1465" s="13" t="s">
        <v>840</v>
      </c>
    </row>
    <row r="1466" spans="1:12" ht="22.5" customHeight="1" x14ac:dyDescent="0.35">
      <c r="A1466" s="11" t="s">
        <v>13</v>
      </c>
      <c r="B1466" s="11" t="s">
        <v>14</v>
      </c>
      <c r="C1466" s="12">
        <v>45016</v>
      </c>
      <c r="D1466" s="13" t="s">
        <v>31</v>
      </c>
      <c r="E1466" s="13" t="s">
        <v>26</v>
      </c>
      <c r="F1466" s="13" t="s">
        <v>839</v>
      </c>
      <c r="G1466" s="14">
        <f>VLOOKUP(L1466,[9]A3131!$P:$T,5,FALSE)</f>
        <v>44705233</v>
      </c>
      <c r="H1466" s="15">
        <v>8275</v>
      </c>
      <c r="I1466" s="16" t="s">
        <v>28</v>
      </c>
      <c r="J1466" s="14" t="str">
        <f>VLOOKUP(L1466,[9]A3131!$P:$R,3,FALSE)</f>
        <v>B32 2TJ</v>
      </c>
      <c r="K1466" s="14"/>
      <c r="L1466" s="13" t="s">
        <v>840</v>
      </c>
    </row>
    <row r="1467" spans="1:12" ht="22.5" customHeight="1" x14ac:dyDescent="0.35">
      <c r="A1467" s="11" t="s">
        <v>13</v>
      </c>
      <c r="B1467" s="11" t="s">
        <v>14</v>
      </c>
      <c r="C1467" s="12">
        <v>45016</v>
      </c>
      <c r="D1467" s="13" t="s">
        <v>32</v>
      </c>
      <c r="E1467" s="13" t="s">
        <v>26</v>
      </c>
      <c r="F1467" s="13" t="s">
        <v>839</v>
      </c>
      <c r="G1467" s="14">
        <f>VLOOKUP(L1467,[9]A3131!$P:$T,5,FALSE)</f>
        <v>44705233</v>
      </c>
      <c r="H1467" s="15">
        <v>9517.0400000000009</v>
      </c>
      <c r="I1467" s="16" t="s">
        <v>28</v>
      </c>
      <c r="J1467" s="14" t="str">
        <f>VLOOKUP(L1467,[9]A3131!$P:$R,3,FALSE)</f>
        <v>B32 2TJ</v>
      </c>
      <c r="K1467" s="14"/>
      <c r="L1467" s="13" t="s">
        <v>840</v>
      </c>
    </row>
    <row r="1468" spans="1:12" ht="22.5" customHeight="1" x14ac:dyDescent="0.35">
      <c r="A1468" s="11" t="s">
        <v>13</v>
      </c>
      <c r="B1468" s="11" t="s">
        <v>14</v>
      </c>
      <c r="C1468" s="12">
        <v>45016</v>
      </c>
      <c r="D1468" s="13" t="s">
        <v>33</v>
      </c>
      <c r="E1468" s="13" t="s">
        <v>26</v>
      </c>
      <c r="F1468" s="13" t="s">
        <v>839</v>
      </c>
      <c r="G1468" s="14">
        <f>VLOOKUP(L1468,[9]A3131!$P:$T,5,FALSE)</f>
        <v>44705233</v>
      </c>
      <c r="H1468" s="15">
        <v>80.5</v>
      </c>
      <c r="I1468" s="16" t="s">
        <v>28</v>
      </c>
      <c r="J1468" s="14" t="str">
        <f>VLOOKUP(L1468,[9]A3131!$P:$R,3,FALSE)</f>
        <v>B32 2TJ</v>
      </c>
      <c r="K1468" s="14"/>
      <c r="L1468" s="13" t="s">
        <v>840</v>
      </c>
    </row>
    <row r="1469" spans="1:12" ht="22.5" customHeight="1" x14ac:dyDescent="0.35">
      <c r="A1469" s="11" t="s">
        <v>13</v>
      </c>
      <c r="B1469" s="11" t="s">
        <v>14</v>
      </c>
      <c r="C1469" s="12">
        <v>45016</v>
      </c>
      <c r="D1469" s="13" t="s">
        <v>63</v>
      </c>
      <c r="E1469" s="13" t="s">
        <v>148</v>
      </c>
      <c r="F1469" s="13" t="s">
        <v>841</v>
      </c>
      <c r="G1469" s="14">
        <f>VLOOKUP(L1469,[9]A3131!$P:$T,5,FALSE)</f>
        <v>44536712</v>
      </c>
      <c r="H1469" s="15">
        <v>45105.38</v>
      </c>
      <c r="I1469" s="16" t="str">
        <f>VLOOKUP(L1469,[9]A3131!$P:$Q,2,FALSE)</f>
        <v>ARI funding 32% split Central Mar 23</v>
      </c>
      <c r="J1469" s="14" t="str">
        <f>VLOOKUP(L1469,[9]A3131!$P:$R,3,FALSE)</f>
        <v>B30 2SH</v>
      </c>
      <c r="K1469" s="14"/>
      <c r="L1469" s="13" t="s">
        <v>842</v>
      </c>
    </row>
    <row r="1470" spans="1:12" ht="22.5" customHeight="1" x14ac:dyDescent="0.35">
      <c r="A1470" s="11" t="s">
        <v>13</v>
      </c>
      <c r="B1470" s="11" t="s">
        <v>14</v>
      </c>
      <c r="C1470" s="12">
        <v>45016</v>
      </c>
      <c r="D1470" s="13" t="s">
        <v>25</v>
      </c>
      <c r="E1470" s="13" t="s">
        <v>26</v>
      </c>
      <c r="F1470" s="13" t="s">
        <v>841</v>
      </c>
      <c r="G1470" s="14">
        <f>VLOOKUP(L1470,[9]A3131!$P:$T,5,FALSE)</f>
        <v>44705222</v>
      </c>
      <c r="H1470" s="15">
        <v>420</v>
      </c>
      <c r="I1470" s="16" t="s">
        <v>25</v>
      </c>
      <c r="J1470" s="14" t="str">
        <f>VLOOKUP(L1470,[9]A3131!$P:$R,3,FALSE)</f>
        <v>B30 2SH</v>
      </c>
      <c r="K1470" s="14"/>
      <c r="L1470" s="13" t="s">
        <v>843</v>
      </c>
    </row>
    <row r="1471" spans="1:12" ht="22.5" customHeight="1" x14ac:dyDescent="0.35">
      <c r="A1471" s="11" t="s">
        <v>13</v>
      </c>
      <c r="B1471" s="11" t="s">
        <v>14</v>
      </c>
      <c r="C1471" s="12">
        <v>45016</v>
      </c>
      <c r="D1471" s="13" t="s">
        <v>28</v>
      </c>
      <c r="E1471" s="13" t="s">
        <v>26</v>
      </c>
      <c r="F1471" s="13" t="s">
        <v>841</v>
      </c>
      <c r="G1471" s="14">
        <f>VLOOKUP(L1471,[9]A3131!$P:$T,5,FALSE)</f>
        <v>44705222</v>
      </c>
      <c r="H1471" s="15">
        <v>55759.99</v>
      </c>
      <c r="I1471" s="16" t="s">
        <v>28</v>
      </c>
      <c r="J1471" s="14" t="str">
        <f>VLOOKUP(L1471,[9]A3131!$P:$R,3,FALSE)</f>
        <v>B30 2SH</v>
      </c>
      <c r="K1471" s="14"/>
      <c r="L1471" s="13" t="s">
        <v>843</v>
      </c>
    </row>
    <row r="1472" spans="1:12" ht="22.5" customHeight="1" x14ac:dyDescent="0.35">
      <c r="A1472" s="11" t="s">
        <v>13</v>
      </c>
      <c r="B1472" s="11" t="s">
        <v>14</v>
      </c>
      <c r="C1472" s="12">
        <v>45016</v>
      </c>
      <c r="D1472" s="13" t="s">
        <v>30</v>
      </c>
      <c r="E1472" s="13" t="s">
        <v>26</v>
      </c>
      <c r="F1472" s="13" t="s">
        <v>841</v>
      </c>
      <c r="G1472" s="14">
        <f>VLOOKUP(L1472,[9]A3131!$P:$T,5,FALSE)</f>
        <v>44705222</v>
      </c>
      <c r="H1472" s="15">
        <v>985.58</v>
      </c>
      <c r="I1472" s="16" t="s">
        <v>30</v>
      </c>
      <c r="J1472" s="14" t="str">
        <f>VLOOKUP(L1472,[9]A3131!$P:$R,3,FALSE)</f>
        <v>B30 2SH</v>
      </c>
      <c r="K1472" s="14"/>
      <c r="L1472" s="13" t="s">
        <v>843</v>
      </c>
    </row>
    <row r="1473" spans="1:12" ht="22.5" customHeight="1" x14ac:dyDescent="0.35">
      <c r="A1473" s="11" t="s">
        <v>13</v>
      </c>
      <c r="B1473" s="11" t="s">
        <v>14</v>
      </c>
      <c r="C1473" s="12">
        <v>45016</v>
      </c>
      <c r="D1473" s="13" t="s">
        <v>31</v>
      </c>
      <c r="E1473" s="13" t="s">
        <v>26</v>
      </c>
      <c r="F1473" s="13" t="s">
        <v>841</v>
      </c>
      <c r="G1473" s="14">
        <f>VLOOKUP(L1473,[9]A3131!$P:$T,5,FALSE)</f>
        <v>44705222</v>
      </c>
      <c r="H1473" s="15">
        <v>6235.83</v>
      </c>
      <c r="I1473" s="16" t="s">
        <v>31</v>
      </c>
      <c r="J1473" s="14" t="str">
        <f>VLOOKUP(L1473,[9]A3131!$P:$R,3,FALSE)</f>
        <v>B30 2SH</v>
      </c>
      <c r="K1473" s="14"/>
      <c r="L1473" s="13" t="s">
        <v>843</v>
      </c>
    </row>
    <row r="1474" spans="1:12" ht="22.5" customHeight="1" x14ac:dyDescent="0.35">
      <c r="A1474" s="11" t="s">
        <v>13</v>
      </c>
      <c r="B1474" s="11" t="s">
        <v>14</v>
      </c>
      <c r="C1474" s="12">
        <v>45016</v>
      </c>
      <c r="D1474" s="13" t="s">
        <v>32</v>
      </c>
      <c r="E1474" s="13" t="s">
        <v>26</v>
      </c>
      <c r="F1474" s="13" t="s">
        <v>841</v>
      </c>
      <c r="G1474" s="14">
        <f>VLOOKUP(L1474,[9]A3131!$P:$T,5,FALSE)</f>
        <v>44705222</v>
      </c>
      <c r="H1474" s="15">
        <v>4511.68</v>
      </c>
      <c r="I1474" s="16" t="s">
        <v>32</v>
      </c>
      <c r="J1474" s="14" t="str">
        <f>VLOOKUP(L1474,[9]A3131!$P:$R,3,FALSE)</f>
        <v>B30 2SH</v>
      </c>
      <c r="K1474" s="14"/>
      <c r="L1474" s="13" t="s">
        <v>843</v>
      </c>
    </row>
    <row r="1475" spans="1:12" ht="22.5" customHeight="1" x14ac:dyDescent="0.35">
      <c r="A1475" s="11" t="s">
        <v>13</v>
      </c>
      <c r="B1475" s="11" t="s">
        <v>14</v>
      </c>
      <c r="C1475" s="12">
        <v>45016</v>
      </c>
      <c r="D1475" s="13" t="s">
        <v>33</v>
      </c>
      <c r="E1475" s="13" t="s">
        <v>26</v>
      </c>
      <c r="F1475" s="13" t="s">
        <v>841</v>
      </c>
      <c r="G1475" s="14">
        <f>VLOOKUP(L1475,[9]A3131!$P:$T,5,FALSE)</f>
        <v>44705222</v>
      </c>
      <c r="H1475" s="15">
        <v>46</v>
      </c>
      <c r="I1475" s="16" t="s">
        <v>33</v>
      </c>
      <c r="J1475" s="14" t="str">
        <f>VLOOKUP(L1475,[9]A3131!$P:$R,3,FALSE)</f>
        <v>B30 2SH</v>
      </c>
      <c r="K1475" s="14"/>
      <c r="L1475" s="13" t="s">
        <v>843</v>
      </c>
    </row>
    <row r="1476" spans="1:12" ht="22.5" customHeight="1" x14ac:dyDescent="0.35">
      <c r="A1476" s="11" t="s">
        <v>13</v>
      </c>
      <c r="B1476" s="11" t="s">
        <v>14</v>
      </c>
      <c r="C1476" s="12">
        <v>45016</v>
      </c>
      <c r="D1476" s="13" t="s">
        <v>63</v>
      </c>
      <c r="E1476" s="13" t="s">
        <v>148</v>
      </c>
      <c r="F1476" s="13" t="s">
        <v>841</v>
      </c>
      <c r="G1476" s="14">
        <f>VLOOKUP(L1476,[9]A3131!$P:$T,5,FALSE)</f>
        <v>44536701</v>
      </c>
      <c r="H1476" s="15">
        <v>54243.47</v>
      </c>
      <c r="I1476" s="16" t="str">
        <f>VLOOKUP(L1476,[9]A3131!$P:$Q,2,FALSE)</f>
        <v>hub surge cap tranche 1 Mar 23</v>
      </c>
      <c r="J1476" s="14" t="str">
        <f>VLOOKUP(L1476,[9]A3131!$P:$R,3,FALSE)</f>
        <v>B30 2SH</v>
      </c>
      <c r="K1476" s="14"/>
      <c r="L1476" s="13" t="s">
        <v>844</v>
      </c>
    </row>
    <row r="1477" spans="1:12" ht="22.5" customHeight="1" x14ac:dyDescent="0.35">
      <c r="A1477" s="11" t="s">
        <v>13</v>
      </c>
      <c r="B1477" s="11" t="s">
        <v>14</v>
      </c>
      <c r="C1477" s="12">
        <v>45016</v>
      </c>
      <c r="D1477" s="13" t="s">
        <v>128</v>
      </c>
      <c r="E1477" s="13" t="s">
        <v>175</v>
      </c>
      <c r="F1477" s="13" t="s">
        <v>845</v>
      </c>
      <c r="G1477" s="14">
        <f>VLOOKUP(L1477,[9]A3131!$P:$T,5,FALSE)</f>
        <v>44649900</v>
      </c>
      <c r="H1477" s="15">
        <v>25234.86</v>
      </c>
      <c r="I1477" s="16"/>
      <c r="J1477" s="14" t="str">
        <f>VLOOKUP(L1477,[9]A3131!$P:$R,3,FALSE)</f>
        <v>B20 1AD</v>
      </c>
      <c r="K1477" s="14"/>
      <c r="L1477" s="13" t="s">
        <v>846</v>
      </c>
    </row>
    <row r="1478" spans="1:12" ht="22.5" customHeight="1" x14ac:dyDescent="0.35">
      <c r="A1478" s="11" t="s">
        <v>13</v>
      </c>
      <c r="B1478" s="11" t="s">
        <v>14</v>
      </c>
      <c r="C1478" s="12">
        <v>45016</v>
      </c>
      <c r="D1478" s="13" t="s">
        <v>15</v>
      </c>
      <c r="E1478" s="13" t="s">
        <v>16</v>
      </c>
      <c r="F1478" s="13" t="s">
        <v>847</v>
      </c>
      <c r="G1478" s="14">
        <f>VLOOKUP(L1478,[9]A3131!$P:$T,5,FALSE)</f>
        <v>44592277</v>
      </c>
      <c r="H1478" s="15">
        <v>33305.019999999997</v>
      </c>
      <c r="I1478" s="16" t="str">
        <f>VLOOKUP(L1478,[9]A3131!$P:$Q,2,FALSE)</f>
        <v>FMH PHB BSOL MARCH 23 ROWAN ORGANISATION MHF PHB</v>
      </c>
      <c r="J1478" s="14" t="str">
        <f>VLOOKUP(L1478,[9]A3131!$P:$R,3,FALSE)</f>
        <v>CV7 8HN</v>
      </c>
      <c r="K1478" s="14"/>
      <c r="L1478" s="13" t="s">
        <v>848</v>
      </c>
    </row>
    <row r="1479" spans="1:12" ht="22.5" customHeight="1" x14ac:dyDescent="0.35">
      <c r="A1479" s="11" t="s">
        <v>13</v>
      </c>
      <c r="B1479" s="11" t="s">
        <v>14</v>
      </c>
      <c r="C1479" s="12">
        <v>45016</v>
      </c>
      <c r="D1479" s="13" t="s">
        <v>126</v>
      </c>
      <c r="E1479" s="13" t="s">
        <v>64</v>
      </c>
      <c r="F1479" s="13" t="s">
        <v>849</v>
      </c>
      <c r="G1479" s="14">
        <f>VLOOKUP(L1479,[9]A3131!$P:$T,5,FALSE)</f>
        <v>44627150</v>
      </c>
      <c r="H1479" s="15">
        <v>3303001.17</v>
      </c>
      <c r="I1479" s="16" t="str">
        <f>VLOOKUP(L1479,[9]A3131!$P:$Q,2,FALSE)</f>
        <v>2223 M12 Block payment FROM BSOL TO ROH</v>
      </c>
      <c r="J1479" s="14" t="str">
        <f>VLOOKUP(L1479,[9]A3131!$P:$R,3,FALSE)</f>
        <v>B31 2AQ</v>
      </c>
      <c r="K1479" s="14">
        <f>VLOOKUP(L1479,[9]A3131!$P:$S,4,FALSE)</f>
        <v>654965296</v>
      </c>
      <c r="L1479" s="13" t="s">
        <v>850</v>
      </c>
    </row>
    <row r="1480" spans="1:12" ht="22.5" customHeight="1" x14ac:dyDescent="0.35">
      <c r="A1480" s="11" t="s">
        <v>13</v>
      </c>
      <c r="B1480" s="11" t="s">
        <v>14</v>
      </c>
      <c r="C1480" s="12">
        <v>45016</v>
      </c>
      <c r="D1480" s="13" t="s">
        <v>588</v>
      </c>
      <c r="E1480" s="13" t="s">
        <v>64</v>
      </c>
      <c r="F1480" s="13" t="s">
        <v>851</v>
      </c>
      <c r="G1480" s="14">
        <f>VLOOKUP(L1480,[9]A3131!$P:$T,5,FALSE)</f>
        <v>44627157</v>
      </c>
      <c r="H1480" s="15">
        <v>171853</v>
      </c>
      <c r="I1480" s="16" t="str">
        <f>VLOOKUP(L1480,[9]A3131!$P:$Q,2,FALSE)</f>
        <v>2223 M12 Block payment FROM BSOL TO RWH</v>
      </c>
      <c r="J1480" s="14" t="str">
        <f>VLOOKUP(L1480,[9]A3131!$P:$R,3,FALSE)</f>
        <v>WV10 0QP</v>
      </c>
      <c r="K1480" s="14">
        <f>VLOOKUP(L1480,[9]A3131!$P:$S,4,FALSE)</f>
        <v>654947886</v>
      </c>
      <c r="L1480" s="13" t="s">
        <v>852</v>
      </c>
    </row>
    <row r="1481" spans="1:12" ht="22.5" customHeight="1" x14ac:dyDescent="0.35">
      <c r="A1481" s="11" t="s">
        <v>13</v>
      </c>
      <c r="B1481" s="11" t="s">
        <v>14</v>
      </c>
      <c r="C1481" s="12">
        <v>45016</v>
      </c>
      <c r="D1481" s="13" t="s">
        <v>67</v>
      </c>
      <c r="E1481" s="13" t="s">
        <v>68</v>
      </c>
      <c r="F1481" s="13" t="s">
        <v>853</v>
      </c>
      <c r="G1481" s="14">
        <v>44677794</v>
      </c>
      <c r="H1481" s="15">
        <v>25976.98</v>
      </c>
      <c r="I1481" s="16"/>
      <c r="J1481" s="14" t="s">
        <v>854</v>
      </c>
      <c r="K1481" s="14"/>
      <c r="L1481" s="13" t="s">
        <v>855</v>
      </c>
    </row>
    <row r="1482" spans="1:12" ht="22.5" customHeight="1" x14ac:dyDescent="0.35">
      <c r="A1482" s="11" t="s">
        <v>13</v>
      </c>
      <c r="B1482" s="11" t="s">
        <v>14</v>
      </c>
      <c r="C1482" s="12">
        <v>45016</v>
      </c>
      <c r="D1482" s="13" t="s">
        <v>28</v>
      </c>
      <c r="E1482" s="13" t="s">
        <v>26</v>
      </c>
      <c r="F1482" s="13" t="s">
        <v>856</v>
      </c>
      <c r="G1482" s="14">
        <f>VLOOKUP(L1482,[9]A3131!$P:$T,5,FALSE)</f>
        <v>44705169</v>
      </c>
      <c r="H1482" s="15">
        <v>90784.26</v>
      </c>
      <c r="I1482" s="16" t="str">
        <f>VLOOKUP(L1482,[9]A3131!$P:$Q,2,FALSE)</f>
        <v>Global Sum (GMS)</v>
      </c>
      <c r="J1482" s="14" t="str">
        <f>VLOOKUP(L1482,[9]A3131!$P:$R,3,FALSE)</f>
        <v>B8 1RZ</v>
      </c>
      <c r="K1482" s="14"/>
      <c r="L1482" s="13" t="s">
        <v>857</v>
      </c>
    </row>
    <row r="1483" spans="1:12" ht="22.5" customHeight="1" x14ac:dyDescent="0.35">
      <c r="A1483" s="11" t="s">
        <v>13</v>
      </c>
      <c r="B1483" s="11" t="s">
        <v>14</v>
      </c>
      <c r="C1483" s="12">
        <v>45016</v>
      </c>
      <c r="D1483" s="13" t="s">
        <v>30</v>
      </c>
      <c r="E1483" s="13" t="s">
        <v>26</v>
      </c>
      <c r="F1483" s="13" t="s">
        <v>856</v>
      </c>
      <c r="G1483" s="14">
        <f>VLOOKUP(L1483,[9]A3131!$P:$T,5,FALSE)</f>
        <v>44705169</v>
      </c>
      <c r="H1483" s="15">
        <v>1634.94</v>
      </c>
      <c r="I1483" s="16" t="str">
        <f>VLOOKUP(L1483,[9]A3131!$P:$Q,2,FALSE)</f>
        <v>Global Sum (GMS)</v>
      </c>
      <c r="J1483" s="14" t="str">
        <f>VLOOKUP(L1483,[9]A3131!$P:$R,3,FALSE)</f>
        <v>B8 1RZ</v>
      </c>
      <c r="K1483" s="14"/>
      <c r="L1483" s="13" t="s">
        <v>857</v>
      </c>
    </row>
    <row r="1484" spans="1:12" ht="22.5" customHeight="1" x14ac:dyDescent="0.35">
      <c r="A1484" s="11" t="s">
        <v>13</v>
      </c>
      <c r="B1484" s="11" t="s">
        <v>14</v>
      </c>
      <c r="C1484" s="12">
        <v>45016</v>
      </c>
      <c r="D1484" s="13" t="s">
        <v>115</v>
      </c>
      <c r="E1484" s="13" t="s">
        <v>26</v>
      </c>
      <c r="F1484" s="13" t="s">
        <v>856</v>
      </c>
      <c r="G1484" s="14">
        <f>VLOOKUP(L1484,[9]A3131!$P:$T,5,FALSE)</f>
        <v>44705169</v>
      </c>
      <c r="H1484" s="15">
        <v>5000</v>
      </c>
      <c r="I1484" s="16" t="str">
        <f>VLOOKUP(L1484,[9]A3131!$P:$Q,2,FALSE)</f>
        <v>Global Sum (GMS)</v>
      </c>
      <c r="J1484" s="14" t="str">
        <f>VLOOKUP(L1484,[9]A3131!$P:$R,3,FALSE)</f>
        <v>B8 1RZ</v>
      </c>
      <c r="K1484" s="14"/>
      <c r="L1484" s="13" t="s">
        <v>857</v>
      </c>
    </row>
    <row r="1485" spans="1:12" ht="22.5" customHeight="1" x14ac:dyDescent="0.35">
      <c r="A1485" s="11" t="s">
        <v>13</v>
      </c>
      <c r="B1485" s="11" t="s">
        <v>14</v>
      </c>
      <c r="C1485" s="12">
        <v>45016</v>
      </c>
      <c r="D1485" s="13" t="s">
        <v>31</v>
      </c>
      <c r="E1485" s="13" t="s">
        <v>26</v>
      </c>
      <c r="F1485" s="13" t="s">
        <v>856</v>
      </c>
      <c r="G1485" s="14">
        <f>VLOOKUP(L1485,[9]A3131!$P:$T,5,FALSE)</f>
        <v>44705169</v>
      </c>
      <c r="H1485" s="15">
        <v>7381.25</v>
      </c>
      <c r="I1485" s="16" t="str">
        <f>VLOOKUP(L1485,[9]A3131!$P:$Q,2,FALSE)</f>
        <v>Global Sum (GMS)</v>
      </c>
      <c r="J1485" s="14" t="str">
        <f>VLOOKUP(L1485,[9]A3131!$P:$R,3,FALSE)</f>
        <v>B8 1RZ</v>
      </c>
      <c r="K1485" s="14"/>
      <c r="L1485" s="13" t="s">
        <v>857</v>
      </c>
    </row>
    <row r="1486" spans="1:12" ht="22.5" customHeight="1" x14ac:dyDescent="0.35">
      <c r="A1486" s="11" t="s">
        <v>13</v>
      </c>
      <c r="B1486" s="11" t="s">
        <v>14</v>
      </c>
      <c r="C1486" s="12">
        <v>45016</v>
      </c>
      <c r="D1486" s="13" t="s">
        <v>32</v>
      </c>
      <c r="E1486" s="13" t="s">
        <v>26</v>
      </c>
      <c r="F1486" s="13" t="s">
        <v>856</v>
      </c>
      <c r="G1486" s="14">
        <f>VLOOKUP(L1486,[9]A3131!$P:$T,5,FALSE)</f>
        <v>44705169</v>
      </c>
      <c r="H1486" s="15">
        <v>5962</v>
      </c>
      <c r="I1486" s="16" t="str">
        <f>VLOOKUP(L1486,[9]A3131!$P:$Q,2,FALSE)</f>
        <v>Global Sum (GMS)</v>
      </c>
      <c r="J1486" s="14" t="str">
        <f>VLOOKUP(L1486,[9]A3131!$P:$R,3,FALSE)</f>
        <v>B8 1RZ</v>
      </c>
      <c r="K1486" s="14"/>
      <c r="L1486" s="13" t="s">
        <v>857</v>
      </c>
    </row>
    <row r="1487" spans="1:12" ht="22.5" customHeight="1" x14ac:dyDescent="0.35">
      <c r="A1487" s="11" t="s">
        <v>13</v>
      </c>
      <c r="B1487" s="11" t="s">
        <v>14</v>
      </c>
      <c r="C1487" s="12">
        <v>45016</v>
      </c>
      <c r="D1487" s="13" t="s">
        <v>63</v>
      </c>
      <c r="E1487" s="13" t="s">
        <v>64</v>
      </c>
      <c r="F1487" s="13" t="s">
        <v>858</v>
      </c>
      <c r="G1487" s="14">
        <v>44463413</v>
      </c>
      <c r="H1487" s="15">
        <v>1000000</v>
      </c>
      <c r="I1487" s="16"/>
      <c r="J1487" s="14" t="s">
        <v>859</v>
      </c>
      <c r="K1487" s="14" t="s">
        <v>860</v>
      </c>
      <c r="L1487" s="13" t="s">
        <v>861</v>
      </c>
    </row>
    <row r="1488" spans="1:12" ht="22.5" customHeight="1" x14ac:dyDescent="0.35">
      <c r="A1488" s="11" t="s">
        <v>13</v>
      </c>
      <c r="B1488" s="11" t="s">
        <v>14</v>
      </c>
      <c r="C1488" s="12">
        <v>45016</v>
      </c>
      <c r="D1488" s="13" t="s">
        <v>63</v>
      </c>
      <c r="E1488" s="13" t="s">
        <v>64</v>
      </c>
      <c r="F1488" s="13" t="s">
        <v>858</v>
      </c>
      <c r="G1488" s="14">
        <v>44451673</v>
      </c>
      <c r="H1488" s="15">
        <v>-380458</v>
      </c>
      <c r="I1488" s="16"/>
      <c r="J1488" s="14" t="s">
        <v>859</v>
      </c>
      <c r="K1488" s="14" t="s">
        <v>860</v>
      </c>
      <c r="L1488" s="13" t="s">
        <v>862</v>
      </c>
    </row>
    <row r="1489" spans="1:12" ht="22.5" customHeight="1" x14ac:dyDescent="0.35">
      <c r="A1489" s="11" t="s">
        <v>13</v>
      </c>
      <c r="B1489" s="11" t="s">
        <v>14</v>
      </c>
      <c r="C1489" s="12">
        <v>45016</v>
      </c>
      <c r="D1489" s="13" t="s">
        <v>588</v>
      </c>
      <c r="E1489" s="13" t="s">
        <v>64</v>
      </c>
      <c r="F1489" s="13" t="s">
        <v>858</v>
      </c>
      <c r="G1489" s="14">
        <f>VLOOKUP(L1489,[9]A3131!$P:$T,5,FALSE)</f>
        <v>44627166</v>
      </c>
      <c r="H1489" s="15">
        <v>16298183.73</v>
      </c>
      <c r="I1489" s="16" t="str">
        <f>VLOOKUP(L1489,[9]A3131!$P:$Q,2,FALSE)</f>
        <v>2223 M12 Block payment FROM BSOL TO SWBH</v>
      </c>
      <c r="J1489" s="14" t="str">
        <f>VLOOKUP(L1489,[9]A3131!$P:$R,3,FALSE)</f>
        <v>B71 4HJ</v>
      </c>
      <c r="K1489" s="14" t="str">
        <f>VLOOKUP(L1489,[9]A3131!$P:$S,4,FALSE)</f>
        <v>GB654916216</v>
      </c>
      <c r="L1489" s="13" t="s">
        <v>863</v>
      </c>
    </row>
    <row r="1490" spans="1:12" ht="22.5" customHeight="1" x14ac:dyDescent="0.35">
      <c r="A1490" s="11" t="s">
        <v>13</v>
      </c>
      <c r="B1490" s="11" t="s">
        <v>14</v>
      </c>
      <c r="C1490" s="12">
        <v>45016</v>
      </c>
      <c r="D1490" s="13" t="s">
        <v>136</v>
      </c>
      <c r="E1490" s="13" t="s">
        <v>35</v>
      </c>
      <c r="F1490" s="13" t="s">
        <v>864</v>
      </c>
      <c r="G1490" s="14">
        <f>VLOOKUP(L1490,[9]A3131!$P:$T,5,FALSE)</f>
        <v>44641308</v>
      </c>
      <c r="H1490" s="15">
        <v>33957.75</v>
      </c>
      <c r="I1490" s="16"/>
      <c r="J1490" s="14" t="str">
        <f>VLOOKUP(L1490,[9]A3131!$P:$R,3,FALSE)</f>
        <v>B11 4AN</v>
      </c>
      <c r="K1490" s="14"/>
      <c r="L1490" s="13" t="s">
        <v>865</v>
      </c>
    </row>
    <row r="1491" spans="1:12" ht="22.5" customHeight="1" x14ac:dyDescent="0.35">
      <c r="A1491" s="11" t="s">
        <v>13</v>
      </c>
      <c r="B1491" s="11" t="s">
        <v>14</v>
      </c>
      <c r="C1491" s="12">
        <v>45016</v>
      </c>
      <c r="D1491" s="13" t="s">
        <v>67</v>
      </c>
      <c r="E1491" s="13" t="s">
        <v>64</v>
      </c>
      <c r="F1491" s="13" t="s">
        <v>866</v>
      </c>
      <c r="G1491" s="14">
        <f>VLOOKUP(L1491,[9]A3131!$P:$T,5,FALSE)</f>
        <v>44639950</v>
      </c>
      <c r="H1491" s="15">
        <v>114312.44</v>
      </c>
      <c r="I1491" s="16"/>
      <c r="J1491" s="14" t="str">
        <f>VLOOKUP(L1491,[9]A3131!$P:$R,3,FALSE)</f>
        <v>B15 1PH</v>
      </c>
      <c r="K1491" s="14" t="str">
        <f>VLOOKUP(L1491,[9]A3131!$P:$S,4,FALSE)</f>
        <v>GB111480514</v>
      </c>
      <c r="L1491" s="13" t="s">
        <v>867</v>
      </c>
    </row>
    <row r="1492" spans="1:12" ht="22.5" customHeight="1" x14ac:dyDescent="0.35">
      <c r="A1492" s="11" t="s">
        <v>13</v>
      </c>
      <c r="B1492" s="11" t="s">
        <v>14</v>
      </c>
      <c r="C1492" s="12">
        <v>45016</v>
      </c>
      <c r="D1492" s="13" t="s">
        <v>67</v>
      </c>
      <c r="E1492" s="13" t="s">
        <v>68</v>
      </c>
      <c r="F1492" s="13" t="s">
        <v>868</v>
      </c>
      <c r="G1492" s="14">
        <f>VLOOKUP(L1492,[9]A3131!$P:$T,5,FALSE)</f>
        <v>44592332</v>
      </c>
      <c r="H1492" s="15">
        <v>26840</v>
      </c>
      <c r="I1492" s="16" t="str">
        <f>VLOOKUP(L1492,[9]A3131!$P:$Q,2,FALSE)</f>
        <v>LD MANDATE BSOL ICB Sense March 23</v>
      </c>
      <c r="J1492" s="14" t="str">
        <f>VLOOKUP(L1492,[9]A3131!$P:$R,3,FALSE)</f>
        <v>B29 6NA</v>
      </c>
      <c r="K1492" s="14" t="str">
        <f>VLOOKUP(L1492,[9]A3131!$P:$S,4,FALSE)</f>
        <v>GB524704461</v>
      </c>
      <c r="L1492" s="13" t="s">
        <v>869</v>
      </c>
    </row>
    <row r="1493" spans="1:12" ht="22.5" customHeight="1" x14ac:dyDescent="0.35">
      <c r="A1493" s="11" t="s">
        <v>13</v>
      </c>
      <c r="B1493" s="11" t="s">
        <v>14</v>
      </c>
      <c r="C1493" s="12">
        <v>45016</v>
      </c>
      <c r="D1493" s="13" t="s">
        <v>38</v>
      </c>
      <c r="E1493" s="13" t="s">
        <v>118</v>
      </c>
      <c r="F1493" s="13" t="s">
        <v>870</v>
      </c>
      <c r="G1493" s="14">
        <f>VLOOKUP(L1493,[9]A3131!$P:$T,5,FALSE)</f>
        <v>44592379</v>
      </c>
      <c r="H1493" s="15">
        <v>36204.67</v>
      </c>
      <c r="I1493" s="16" t="str">
        <f>VLOOKUP(L1493,[9]A3131!$P:$Q,2,FALSE)</f>
        <v>SERVOL COMMUNITY TRUST ICB MH Mandate March 23</v>
      </c>
      <c r="J1493" s="14" t="str">
        <f>VLOOKUP(L1493,[9]A3131!$P:$R,3,FALSE)</f>
        <v>B18 4EJ</v>
      </c>
      <c r="K1493" s="14"/>
      <c r="L1493" s="13" t="s">
        <v>871</v>
      </c>
    </row>
    <row r="1494" spans="1:12" ht="22.5" customHeight="1" x14ac:dyDescent="0.35">
      <c r="A1494" s="11" t="s">
        <v>13</v>
      </c>
      <c r="B1494" s="11" t="s">
        <v>14</v>
      </c>
      <c r="C1494" s="12">
        <v>45016</v>
      </c>
      <c r="D1494" s="13" t="s">
        <v>50</v>
      </c>
      <c r="E1494" s="13" t="s">
        <v>26</v>
      </c>
      <c r="F1494" s="13" t="s">
        <v>872</v>
      </c>
      <c r="G1494" s="14">
        <f>VLOOKUP(L1494,[9]A3131!$P:$T,5,FALSE)</f>
        <v>44636311</v>
      </c>
      <c r="H1494" s="15">
        <v>5540</v>
      </c>
      <c r="I1494" s="16" t="s">
        <v>50</v>
      </c>
      <c r="J1494" s="14" t="str">
        <f>VLOOKUP(L1494,[9]A3131!$P:$R,3,FALSE)</f>
        <v>B32 1QX</v>
      </c>
      <c r="K1494" s="14"/>
      <c r="L1494" s="13" t="s">
        <v>873</v>
      </c>
    </row>
    <row r="1495" spans="1:12" ht="22.5" customHeight="1" x14ac:dyDescent="0.35">
      <c r="A1495" s="11" t="s">
        <v>13</v>
      </c>
      <c r="B1495" s="11" t="s">
        <v>14</v>
      </c>
      <c r="C1495" s="12">
        <v>45016</v>
      </c>
      <c r="D1495" s="13" t="s">
        <v>53</v>
      </c>
      <c r="E1495" s="13" t="s">
        <v>26</v>
      </c>
      <c r="F1495" s="13" t="s">
        <v>872</v>
      </c>
      <c r="G1495" s="14">
        <f>VLOOKUP(L1495,[9]A3131!$P:$T,5,FALSE)</f>
        <v>44636311</v>
      </c>
      <c r="H1495" s="15">
        <v>2976.94</v>
      </c>
      <c r="I1495" s="16" t="s">
        <v>53</v>
      </c>
      <c r="J1495" s="14" t="str">
        <f>VLOOKUP(L1495,[9]A3131!$P:$R,3,FALSE)</f>
        <v>B32 1QX</v>
      </c>
      <c r="K1495" s="14"/>
      <c r="L1495" s="13" t="s">
        <v>873</v>
      </c>
    </row>
    <row r="1496" spans="1:12" ht="22.5" customHeight="1" x14ac:dyDescent="0.35">
      <c r="A1496" s="11" t="s">
        <v>13</v>
      </c>
      <c r="B1496" s="11" t="s">
        <v>14</v>
      </c>
      <c r="C1496" s="12">
        <v>45016</v>
      </c>
      <c r="D1496" s="13" t="s">
        <v>54</v>
      </c>
      <c r="E1496" s="13" t="s">
        <v>26</v>
      </c>
      <c r="F1496" s="13" t="s">
        <v>872</v>
      </c>
      <c r="G1496" s="14">
        <f>VLOOKUP(L1496,[9]A3131!$P:$T,5,FALSE)</f>
        <v>44636311</v>
      </c>
      <c r="H1496" s="15">
        <v>36482.69</v>
      </c>
      <c r="I1496" s="16" t="s">
        <v>54</v>
      </c>
      <c r="J1496" s="14" t="str">
        <f>VLOOKUP(L1496,[9]A3131!$P:$R,3,FALSE)</f>
        <v>B32 1QX</v>
      </c>
      <c r="K1496" s="14"/>
      <c r="L1496" s="13" t="s">
        <v>873</v>
      </c>
    </row>
    <row r="1497" spans="1:12" ht="22.5" customHeight="1" x14ac:dyDescent="0.35">
      <c r="A1497" s="11" t="s">
        <v>13</v>
      </c>
      <c r="B1497" s="11" t="s">
        <v>14</v>
      </c>
      <c r="C1497" s="12">
        <v>45016</v>
      </c>
      <c r="D1497" s="13" t="s">
        <v>55</v>
      </c>
      <c r="E1497" s="13" t="s">
        <v>26</v>
      </c>
      <c r="F1497" s="13" t="s">
        <v>872</v>
      </c>
      <c r="G1497" s="14">
        <f>VLOOKUP(L1497,[9]A3131!$P:$T,5,FALSE)</f>
        <v>44636311</v>
      </c>
      <c r="H1497" s="15">
        <v>3389.35</v>
      </c>
      <c r="I1497" s="16" t="s">
        <v>55</v>
      </c>
      <c r="J1497" s="14" t="str">
        <f>VLOOKUP(L1497,[9]A3131!$P:$R,3,FALSE)</f>
        <v>B32 1QX</v>
      </c>
      <c r="K1497" s="14"/>
      <c r="L1497" s="13" t="s">
        <v>873</v>
      </c>
    </row>
    <row r="1498" spans="1:12" ht="22.5" customHeight="1" x14ac:dyDescent="0.35">
      <c r="A1498" s="11" t="s">
        <v>13</v>
      </c>
      <c r="B1498" s="11" t="s">
        <v>14</v>
      </c>
      <c r="C1498" s="12">
        <v>45016</v>
      </c>
      <c r="D1498" s="13" t="s">
        <v>56</v>
      </c>
      <c r="E1498" s="13" t="s">
        <v>26</v>
      </c>
      <c r="F1498" s="13" t="s">
        <v>872</v>
      </c>
      <c r="G1498" s="14">
        <f>VLOOKUP(L1498,[9]A3131!$P:$T,5,FALSE)</f>
        <v>44636311</v>
      </c>
      <c r="H1498" s="15">
        <v>6067.11</v>
      </c>
      <c r="I1498" s="16" t="s">
        <v>56</v>
      </c>
      <c r="J1498" s="14" t="str">
        <f>VLOOKUP(L1498,[9]A3131!$P:$R,3,FALSE)</f>
        <v>B32 1QX</v>
      </c>
      <c r="K1498" s="14"/>
      <c r="L1498" s="13" t="s">
        <v>873</v>
      </c>
    </row>
    <row r="1499" spans="1:12" ht="22.5" customHeight="1" x14ac:dyDescent="0.35">
      <c r="A1499" s="11" t="s">
        <v>13</v>
      </c>
      <c r="B1499" s="11" t="s">
        <v>14</v>
      </c>
      <c r="C1499" s="12">
        <v>45016</v>
      </c>
      <c r="D1499" s="13" t="s">
        <v>57</v>
      </c>
      <c r="E1499" s="13" t="s">
        <v>26</v>
      </c>
      <c r="F1499" s="13" t="s">
        <v>872</v>
      </c>
      <c r="G1499" s="14">
        <f>VLOOKUP(L1499,[9]A3131!$P:$T,5,FALSE)</f>
        <v>44636311</v>
      </c>
      <c r="H1499" s="15">
        <v>5818.61</v>
      </c>
      <c r="I1499" s="16" t="s">
        <v>57</v>
      </c>
      <c r="J1499" s="14" t="str">
        <f>VLOOKUP(L1499,[9]A3131!$P:$R,3,FALSE)</f>
        <v>B32 1QX</v>
      </c>
      <c r="K1499" s="14"/>
      <c r="L1499" s="13" t="s">
        <v>873</v>
      </c>
    </row>
    <row r="1500" spans="1:12" ht="22.5" customHeight="1" x14ac:dyDescent="0.35">
      <c r="A1500" s="11" t="s">
        <v>13</v>
      </c>
      <c r="B1500" s="11" t="s">
        <v>14</v>
      </c>
      <c r="C1500" s="12">
        <v>45016</v>
      </c>
      <c r="D1500" s="13" t="s">
        <v>38</v>
      </c>
      <c r="E1500" s="13" t="s">
        <v>118</v>
      </c>
      <c r="F1500" s="13" t="s">
        <v>874</v>
      </c>
      <c r="G1500" s="14">
        <f>VLOOKUP(L1500,[9]A3131!$P:$T,5,FALSE)</f>
        <v>44592382</v>
      </c>
      <c r="H1500" s="15">
        <v>121073.33</v>
      </c>
      <c r="I1500" s="16" t="str">
        <f>VLOOKUP(L1500,[9]A3131!$P:$Q,2,FALSE)</f>
        <v>SHAW TRUST - IPS ICB MH Mandate March 23</v>
      </c>
      <c r="J1500" s="14" t="str">
        <f>VLOOKUP(L1500,[9]A3131!$P:$R,3,FALSE)</f>
        <v>B69 2DG</v>
      </c>
      <c r="K1500" s="14">
        <f>VLOOKUP(L1500,[9]A3131!$P:$S,4,FALSE)</f>
        <v>399017616</v>
      </c>
      <c r="L1500" s="13" t="s">
        <v>875</v>
      </c>
    </row>
    <row r="1501" spans="1:12" ht="22.5" customHeight="1" x14ac:dyDescent="0.35">
      <c r="A1501" s="11" t="s">
        <v>13</v>
      </c>
      <c r="B1501" s="11" t="s">
        <v>14</v>
      </c>
      <c r="C1501" s="12">
        <v>45016</v>
      </c>
      <c r="D1501" s="13" t="s">
        <v>876</v>
      </c>
      <c r="E1501" s="13" t="s">
        <v>877</v>
      </c>
      <c r="F1501" s="13" t="s">
        <v>878</v>
      </c>
      <c r="G1501" s="14">
        <v>44642284</v>
      </c>
      <c r="H1501" s="15">
        <v>26523</v>
      </c>
      <c r="I1501" s="16"/>
      <c r="J1501" s="14" t="s">
        <v>879</v>
      </c>
      <c r="K1501" s="14"/>
      <c r="L1501" s="13" t="s">
        <v>880</v>
      </c>
    </row>
    <row r="1502" spans="1:12" ht="22.5" customHeight="1" x14ac:dyDescent="0.35">
      <c r="A1502" s="11" t="s">
        <v>13</v>
      </c>
      <c r="B1502" s="11" t="s">
        <v>14</v>
      </c>
      <c r="C1502" s="12">
        <v>45016</v>
      </c>
      <c r="D1502" s="13" t="s">
        <v>63</v>
      </c>
      <c r="E1502" s="13" t="s">
        <v>148</v>
      </c>
      <c r="F1502" s="13" t="s">
        <v>881</v>
      </c>
      <c r="G1502" s="14">
        <f>VLOOKUP(L1502,[9]A3131!$P:$T,5,FALSE)</f>
        <v>44536718</v>
      </c>
      <c r="H1502" s="15">
        <v>155212.53</v>
      </c>
      <c r="I1502" s="16" t="str">
        <f>VLOOKUP(L1502,[9]A3131!$P:$Q,2,FALSE)</f>
        <v>ARI funding  Mar 23</v>
      </c>
      <c r="J1502" s="14" t="str">
        <f>VLOOKUP(L1502,[9]A3131!$P:$R,3,FALSE)</f>
        <v>B20 2NR</v>
      </c>
      <c r="K1502" s="14"/>
      <c r="L1502" s="13" t="s">
        <v>882</v>
      </c>
    </row>
    <row r="1503" spans="1:12" ht="22.5" customHeight="1" x14ac:dyDescent="0.35">
      <c r="A1503" s="11" t="s">
        <v>13</v>
      </c>
      <c r="B1503" s="11" t="s">
        <v>14</v>
      </c>
      <c r="C1503" s="12">
        <v>45016</v>
      </c>
      <c r="D1503" s="13" t="s">
        <v>28</v>
      </c>
      <c r="E1503" s="13" t="s">
        <v>26</v>
      </c>
      <c r="F1503" s="13" t="s">
        <v>881</v>
      </c>
      <c r="G1503" s="14">
        <f>VLOOKUP(L1503,[9]A3131!$P:$T,5,FALSE)</f>
        <v>44705208</v>
      </c>
      <c r="H1503" s="15">
        <v>67603.05</v>
      </c>
      <c r="I1503" s="16" t="str">
        <f>VLOOKUP(L1503,[9]A3131!$P:$Q,2,FALSE)</f>
        <v>Global Sum (GMS)</v>
      </c>
      <c r="J1503" s="14" t="str">
        <f>VLOOKUP(L1503,[9]A3131!$P:$R,3,FALSE)</f>
        <v>B20 2NR</v>
      </c>
      <c r="K1503" s="14"/>
      <c r="L1503" s="13" t="s">
        <v>883</v>
      </c>
    </row>
    <row r="1504" spans="1:12" ht="22.5" customHeight="1" x14ac:dyDescent="0.35">
      <c r="A1504" s="11" t="s">
        <v>13</v>
      </c>
      <c r="B1504" s="11" t="s">
        <v>14</v>
      </c>
      <c r="C1504" s="12">
        <v>45016</v>
      </c>
      <c r="D1504" s="13" t="s">
        <v>30</v>
      </c>
      <c r="E1504" s="13" t="s">
        <v>26</v>
      </c>
      <c r="F1504" s="13" t="s">
        <v>881</v>
      </c>
      <c r="G1504" s="14">
        <f>VLOOKUP(L1504,[9]A3131!$P:$T,5,FALSE)</f>
        <v>44705208</v>
      </c>
      <c r="H1504" s="15">
        <v>1168.06</v>
      </c>
      <c r="I1504" s="16" t="str">
        <f>VLOOKUP(L1504,[9]A3131!$P:$Q,2,FALSE)</f>
        <v>Global Sum (GMS)</v>
      </c>
      <c r="J1504" s="14" t="str">
        <f>VLOOKUP(L1504,[9]A3131!$P:$R,3,FALSE)</f>
        <v>B20 2NR</v>
      </c>
      <c r="K1504" s="14"/>
      <c r="L1504" s="13" t="s">
        <v>883</v>
      </c>
    </row>
    <row r="1505" spans="1:12" ht="22.5" customHeight="1" x14ac:dyDescent="0.35">
      <c r="A1505" s="11" t="s">
        <v>13</v>
      </c>
      <c r="B1505" s="11" t="s">
        <v>14</v>
      </c>
      <c r="C1505" s="12">
        <v>45016</v>
      </c>
      <c r="D1505" s="13" t="s">
        <v>31</v>
      </c>
      <c r="E1505" s="13" t="s">
        <v>26</v>
      </c>
      <c r="F1505" s="13" t="s">
        <v>881</v>
      </c>
      <c r="G1505" s="14">
        <f>VLOOKUP(L1505,[9]A3131!$P:$T,5,FALSE)</f>
        <v>44705208</v>
      </c>
      <c r="H1505" s="15">
        <v>3158.33</v>
      </c>
      <c r="I1505" s="16" t="str">
        <f>VLOOKUP(L1505,[9]A3131!$P:$Q,2,FALSE)</f>
        <v>Global Sum (GMS)</v>
      </c>
      <c r="J1505" s="14" t="str">
        <f>VLOOKUP(L1505,[9]A3131!$P:$R,3,FALSE)</f>
        <v>B20 2NR</v>
      </c>
      <c r="K1505" s="14"/>
      <c r="L1505" s="13" t="s">
        <v>883</v>
      </c>
    </row>
    <row r="1506" spans="1:12" ht="22.5" customHeight="1" x14ac:dyDescent="0.35">
      <c r="A1506" s="11" t="s">
        <v>13</v>
      </c>
      <c r="B1506" s="11" t="s">
        <v>14</v>
      </c>
      <c r="C1506" s="12">
        <v>45016</v>
      </c>
      <c r="D1506" s="13" t="s">
        <v>32</v>
      </c>
      <c r="E1506" s="13" t="s">
        <v>26</v>
      </c>
      <c r="F1506" s="13" t="s">
        <v>881</v>
      </c>
      <c r="G1506" s="14">
        <f>VLOOKUP(L1506,[9]A3131!$P:$T,5,FALSE)</f>
        <v>44705208</v>
      </c>
      <c r="H1506" s="15">
        <v>5673.67</v>
      </c>
      <c r="I1506" s="16" t="str">
        <f>VLOOKUP(L1506,[9]A3131!$P:$Q,2,FALSE)</f>
        <v>Global Sum (GMS)</v>
      </c>
      <c r="J1506" s="14" t="str">
        <f>VLOOKUP(L1506,[9]A3131!$P:$R,3,FALSE)</f>
        <v>B20 2NR</v>
      </c>
      <c r="K1506" s="14"/>
      <c r="L1506" s="13" t="s">
        <v>883</v>
      </c>
    </row>
    <row r="1507" spans="1:12" ht="22.5" customHeight="1" x14ac:dyDescent="0.35">
      <c r="A1507" s="11" t="s">
        <v>13</v>
      </c>
      <c r="B1507" s="11" t="s">
        <v>14</v>
      </c>
      <c r="C1507" s="12">
        <v>45016</v>
      </c>
      <c r="D1507" s="13" t="s">
        <v>33</v>
      </c>
      <c r="E1507" s="13" t="s">
        <v>26</v>
      </c>
      <c r="F1507" s="13" t="s">
        <v>881</v>
      </c>
      <c r="G1507" s="14">
        <f>VLOOKUP(L1507,[9]A3131!$P:$T,5,FALSE)</f>
        <v>44705208</v>
      </c>
      <c r="H1507" s="15">
        <v>57.5</v>
      </c>
      <c r="I1507" s="16" t="str">
        <f>VLOOKUP(L1507,[9]A3131!$P:$Q,2,FALSE)</f>
        <v>Global Sum (GMS)</v>
      </c>
      <c r="J1507" s="14" t="str">
        <f>VLOOKUP(L1507,[9]A3131!$P:$R,3,FALSE)</f>
        <v>B20 2NR</v>
      </c>
      <c r="K1507" s="14"/>
      <c r="L1507" s="13" t="s">
        <v>883</v>
      </c>
    </row>
    <row r="1508" spans="1:12" ht="22.5" customHeight="1" x14ac:dyDescent="0.35">
      <c r="A1508" s="11" t="s">
        <v>13</v>
      </c>
      <c r="B1508" s="11" t="s">
        <v>14</v>
      </c>
      <c r="C1508" s="12">
        <v>45016</v>
      </c>
      <c r="D1508" s="13" t="s">
        <v>188</v>
      </c>
      <c r="E1508" s="13" t="s">
        <v>189</v>
      </c>
      <c r="F1508" s="13" t="s">
        <v>881</v>
      </c>
      <c r="G1508" s="14">
        <f>VLOOKUP(L1508,[9]A3131!$P:$T,5,FALSE)</f>
        <v>44705208</v>
      </c>
      <c r="H1508" s="15">
        <v>895.55</v>
      </c>
      <c r="I1508" s="16" t="str">
        <f>VLOOKUP(L1508,[9]A3131!$P:$Q,2,FALSE)</f>
        <v>Global Sum (GMS)</v>
      </c>
      <c r="J1508" s="14" t="str">
        <f>VLOOKUP(L1508,[9]A3131!$P:$R,3,FALSE)</f>
        <v>B20 2NR</v>
      </c>
      <c r="K1508" s="14"/>
      <c r="L1508" s="13" t="s">
        <v>883</v>
      </c>
    </row>
    <row r="1509" spans="1:12" ht="22.5" customHeight="1" x14ac:dyDescent="0.35">
      <c r="A1509" s="11" t="s">
        <v>13</v>
      </c>
      <c r="B1509" s="11" t="s">
        <v>14</v>
      </c>
      <c r="C1509" s="12">
        <v>45016</v>
      </c>
      <c r="D1509" s="13" t="s">
        <v>63</v>
      </c>
      <c r="E1509" s="13" t="s">
        <v>148</v>
      </c>
      <c r="F1509" s="13" t="s">
        <v>881</v>
      </c>
      <c r="G1509" s="14">
        <f>VLOOKUP(L1509,[9]A3131!$P:$T,5,FALSE)</f>
        <v>44536708</v>
      </c>
      <c r="H1509" s="15">
        <v>198666.12</v>
      </c>
      <c r="I1509" s="16" t="str">
        <f>VLOOKUP(L1509,[9]A3131!$P:$Q,2,FALSE)</f>
        <v>hub surge cap tranche 1 Mar 23</v>
      </c>
      <c r="J1509" s="14" t="str">
        <f>VLOOKUP(L1509,[9]A3131!$P:$R,3,FALSE)</f>
        <v>B20 2NR</v>
      </c>
      <c r="K1509" s="14"/>
      <c r="L1509" s="13" t="s">
        <v>884</v>
      </c>
    </row>
    <row r="1510" spans="1:12" ht="22.5" customHeight="1" x14ac:dyDescent="0.35">
      <c r="A1510" s="11" t="s">
        <v>13</v>
      </c>
      <c r="B1510" s="11" t="s">
        <v>14</v>
      </c>
      <c r="C1510" s="12">
        <v>45016</v>
      </c>
      <c r="D1510" s="13" t="s">
        <v>28</v>
      </c>
      <c r="E1510" s="13" t="s">
        <v>26</v>
      </c>
      <c r="F1510" s="13" t="s">
        <v>885</v>
      </c>
      <c r="G1510" s="14">
        <f>VLOOKUP(L1510,[9]A3131!$P:$T,5,FALSE)</f>
        <v>44751709</v>
      </c>
      <c r="H1510" s="15">
        <v>30000</v>
      </c>
      <c r="I1510" s="16" t="s">
        <v>282</v>
      </c>
      <c r="J1510" s="14" t="str">
        <f>VLOOKUP(L1510,[9]A3131!$P:$R,3,FALSE)</f>
        <v>B10 9QE</v>
      </c>
      <c r="K1510" s="14"/>
      <c r="L1510" s="13" t="s">
        <v>886</v>
      </c>
    </row>
    <row r="1511" spans="1:12" ht="22.5" customHeight="1" x14ac:dyDescent="0.35">
      <c r="A1511" s="11" t="s">
        <v>13</v>
      </c>
      <c r="B1511" s="11" t="s">
        <v>14</v>
      </c>
      <c r="C1511" s="12">
        <v>45016</v>
      </c>
      <c r="D1511" s="13" t="s">
        <v>28</v>
      </c>
      <c r="E1511" s="13" t="s">
        <v>26</v>
      </c>
      <c r="F1511" s="13" t="s">
        <v>885</v>
      </c>
      <c r="G1511" s="14">
        <f>VLOOKUP(L1511,[9]A3131!$P:$T,5,FALSE)</f>
        <v>44350486</v>
      </c>
      <c r="H1511" s="15">
        <v>-30000</v>
      </c>
      <c r="I1511" s="16" t="s">
        <v>282</v>
      </c>
      <c r="J1511" s="14" t="str">
        <f>VLOOKUP(L1511,[9]A3131!$P:$R,3,FALSE)</f>
        <v>B10 9QE</v>
      </c>
      <c r="K1511" s="14"/>
      <c r="L1511" s="13" t="s">
        <v>887</v>
      </c>
    </row>
    <row r="1512" spans="1:12" ht="22.5" customHeight="1" x14ac:dyDescent="0.35">
      <c r="A1512" s="11" t="s">
        <v>13</v>
      </c>
      <c r="B1512" s="11" t="s">
        <v>14</v>
      </c>
      <c r="C1512" s="12">
        <v>45016</v>
      </c>
      <c r="D1512" s="13" t="s">
        <v>50</v>
      </c>
      <c r="E1512" s="13" t="s">
        <v>26</v>
      </c>
      <c r="F1512" s="13" t="s">
        <v>888</v>
      </c>
      <c r="G1512" s="14">
        <f>VLOOKUP(L1512,[9]A3131!$P:$T,5,FALSE)</f>
        <v>44636263</v>
      </c>
      <c r="H1512" s="15">
        <v>80</v>
      </c>
      <c r="I1512" s="16" t="s">
        <v>282</v>
      </c>
      <c r="J1512" s="14" t="str">
        <f>VLOOKUP(L1512,[9]A3131!$P:$R,3,FALSE)</f>
        <v>B31 3HB</v>
      </c>
      <c r="K1512" s="14"/>
      <c r="L1512" s="13" t="s">
        <v>889</v>
      </c>
    </row>
    <row r="1513" spans="1:12" ht="22.5" customHeight="1" x14ac:dyDescent="0.35">
      <c r="A1513" s="11" t="s">
        <v>13</v>
      </c>
      <c r="B1513" s="11" t="s">
        <v>14</v>
      </c>
      <c r="C1513" s="12">
        <v>45016</v>
      </c>
      <c r="D1513" s="13" t="s">
        <v>53</v>
      </c>
      <c r="E1513" s="13" t="s">
        <v>26</v>
      </c>
      <c r="F1513" s="13" t="s">
        <v>888</v>
      </c>
      <c r="G1513" s="14">
        <f>VLOOKUP(L1513,[9]A3131!$P:$T,5,FALSE)</f>
        <v>44636263</v>
      </c>
      <c r="H1513" s="15">
        <v>2447.9299999999998</v>
      </c>
      <c r="I1513" s="16" t="s">
        <v>282</v>
      </c>
      <c r="J1513" s="14" t="str">
        <f>VLOOKUP(L1513,[9]A3131!$P:$R,3,FALSE)</f>
        <v>B31 3HB</v>
      </c>
      <c r="K1513" s="14"/>
      <c r="L1513" s="13" t="s">
        <v>889</v>
      </c>
    </row>
    <row r="1514" spans="1:12" ht="22.5" customHeight="1" x14ac:dyDescent="0.35">
      <c r="A1514" s="11" t="s">
        <v>13</v>
      </c>
      <c r="B1514" s="11" t="s">
        <v>14</v>
      </c>
      <c r="C1514" s="12">
        <v>45016</v>
      </c>
      <c r="D1514" s="13" t="s">
        <v>54</v>
      </c>
      <c r="E1514" s="13" t="s">
        <v>26</v>
      </c>
      <c r="F1514" s="13" t="s">
        <v>888</v>
      </c>
      <c r="G1514" s="14">
        <f>VLOOKUP(L1514,[9]A3131!$P:$T,5,FALSE)</f>
        <v>44636263</v>
      </c>
      <c r="H1514" s="15">
        <v>24831.26</v>
      </c>
      <c r="I1514" s="16" t="s">
        <v>282</v>
      </c>
      <c r="J1514" s="14" t="str">
        <f>VLOOKUP(L1514,[9]A3131!$P:$R,3,FALSE)</f>
        <v>B31 3HB</v>
      </c>
      <c r="K1514" s="14"/>
      <c r="L1514" s="13" t="s">
        <v>889</v>
      </c>
    </row>
    <row r="1515" spans="1:12" ht="22.5" customHeight="1" x14ac:dyDescent="0.35">
      <c r="A1515" s="11" t="s">
        <v>13</v>
      </c>
      <c r="B1515" s="11" t="s">
        <v>14</v>
      </c>
      <c r="C1515" s="12">
        <v>45016</v>
      </c>
      <c r="D1515" s="13" t="s">
        <v>55</v>
      </c>
      <c r="E1515" s="13" t="s">
        <v>26</v>
      </c>
      <c r="F1515" s="13" t="s">
        <v>888</v>
      </c>
      <c r="G1515" s="14">
        <f>VLOOKUP(L1515,[9]A3131!$P:$T,5,FALSE)</f>
        <v>44636263</v>
      </c>
      <c r="H1515" s="15">
        <v>2306.88</v>
      </c>
      <c r="I1515" s="16" t="s">
        <v>282</v>
      </c>
      <c r="J1515" s="14" t="str">
        <f>VLOOKUP(L1515,[9]A3131!$P:$R,3,FALSE)</f>
        <v>B31 3HB</v>
      </c>
      <c r="K1515" s="14"/>
      <c r="L1515" s="13" t="s">
        <v>889</v>
      </c>
    </row>
    <row r="1516" spans="1:12" ht="22.5" customHeight="1" x14ac:dyDescent="0.35">
      <c r="A1516" s="11" t="s">
        <v>13</v>
      </c>
      <c r="B1516" s="11" t="s">
        <v>14</v>
      </c>
      <c r="C1516" s="12">
        <v>45016</v>
      </c>
      <c r="D1516" s="13" t="s">
        <v>56</v>
      </c>
      <c r="E1516" s="13" t="s">
        <v>26</v>
      </c>
      <c r="F1516" s="13" t="s">
        <v>888</v>
      </c>
      <c r="G1516" s="14">
        <f>VLOOKUP(L1516,[9]A3131!$P:$T,5,FALSE)</f>
        <v>44636263</v>
      </c>
      <c r="H1516" s="15">
        <v>4988.99</v>
      </c>
      <c r="I1516" s="16" t="s">
        <v>282</v>
      </c>
      <c r="J1516" s="14" t="str">
        <f>VLOOKUP(L1516,[9]A3131!$P:$R,3,FALSE)</f>
        <v>B31 3HB</v>
      </c>
      <c r="K1516" s="14"/>
      <c r="L1516" s="13" t="s">
        <v>889</v>
      </c>
    </row>
    <row r="1517" spans="1:12" ht="22.5" customHeight="1" x14ac:dyDescent="0.35">
      <c r="A1517" s="11" t="s">
        <v>13</v>
      </c>
      <c r="B1517" s="11" t="s">
        <v>14</v>
      </c>
      <c r="C1517" s="12">
        <v>45016</v>
      </c>
      <c r="D1517" s="13" t="s">
        <v>57</v>
      </c>
      <c r="E1517" s="13" t="s">
        <v>26</v>
      </c>
      <c r="F1517" s="13" t="s">
        <v>888</v>
      </c>
      <c r="G1517" s="14">
        <f>VLOOKUP(L1517,[9]A3131!$P:$T,5,FALSE)</f>
        <v>44636263</v>
      </c>
      <c r="H1517" s="15">
        <v>3960.32</v>
      </c>
      <c r="I1517" s="16" t="s">
        <v>282</v>
      </c>
      <c r="J1517" s="14" t="str">
        <f>VLOOKUP(L1517,[9]A3131!$P:$R,3,FALSE)</f>
        <v>B31 3HB</v>
      </c>
      <c r="K1517" s="14"/>
      <c r="L1517" s="13" t="s">
        <v>889</v>
      </c>
    </row>
    <row r="1518" spans="1:12" ht="22.5" customHeight="1" x14ac:dyDescent="0.35">
      <c r="A1518" s="11" t="s">
        <v>13</v>
      </c>
      <c r="B1518" s="11" t="s">
        <v>14</v>
      </c>
      <c r="C1518" s="12">
        <v>45016</v>
      </c>
      <c r="D1518" s="13" t="s">
        <v>50</v>
      </c>
      <c r="E1518" s="13" t="s">
        <v>26</v>
      </c>
      <c r="F1518" s="13" t="s">
        <v>890</v>
      </c>
      <c r="G1518" s="14">
        <f>VLOOKUP(L1518,[9]A3131!$P:$T,5,FALSE)</f>
        <v>44636267</v>
      </c>
      <c r="H1518" s="15">
        <v>2390</v>
      </c>
      <c r="I1518" s="16" t="s">
        <v>282</v>
      </c>
      <c r="J1518" s="14" t="str">
        <f>VLOOKUP(L1518,[9]A3131!$P:$R,3,FALSE)</f>
        <v>B38 9NE</v>
      </c>
      <c r="K1518" s="14"/>
      <c r="L1518" s="13" t="s">
        <v>891</v>
      </c>
    </row>
    <row r="1519" spans="1:12" ht="22.5" customHeight="1" x14ac:dyDescent="0.35">
      <c r="A1519" s="11" t="s">
        <v>13</v>
      </c>
      <c r="B1519" s="11" t="s">
        <v>14</v>
      </c>
      <c r="C1519" s="12">
        <v>45016</v>
      </c>
      <c r="D1519" s="13" t="s">
        <v>53</v>
      </c>
      <c r="E1519" s="13" t="s">
        <v>26</v>
      </c>
      <c r="F1519" s="13" t="s">
        <v>890</v>
      </c>
      <c r="G1519" s="14">
        <f>VLOOKUP(L1519,[9]A3131!$P:$T,5,FALSE)</f>
        <v>44636267</v>
      </c>
      <c r="H1519" s="15">
        <v>3630.36</v>
      </c>
      <c r="I1519" s="16" t="s">
        <v>282</v>
      </c>
      <c r="J1519" s="14" t="str">
        <f>VLOOKUP(L1519,[9]A3131!$P:$R,3,FALSE)</f>
        <v>B38 9NE</v>
      </c>
      <c r="K1519" s="14"/>
      <c r="L1519" s="13" t="s">
        <v>891</v>
      </c>
    </row>
    <row r="1520" spans="1:12" ht="22.5" customHeight="1" x14ac:dyDescent="0.35">
      <c r="A1520" s="11" t="s">
        <v>13</v>
      </c>
      <c r="B1520" s="11" t="s">
        <v>14</v>
      </c>
      <c r="C1520" s="12">
        <v>45016</v>
      </c>
      <c r="D1520" s="13" t="s">
        <v>54</v>
      </c>
      <c r="E1520" s="13" t="s">
        <v>26</v>
      </c>
      <c r="F1520" s="13" t="s">
        <v>890</v>
      </c>
      <c r="G1520" s="14">
        <f>VLOOKUP(L1520,[9]A3131!$P:$T,5,FALSE)</f>
        <v>44636267</v>
      </c>
      <c r="H1520" s="15">
        <v>37966.68</v>
      </c>
      <c r="I1520" s="16" t="s">
        <v>282</v>
      </c>
      <c r="J1520" s="14" t="str">
        <f>VLOOKUP(L1520,[9]A3131!$P:$R,3,FALSE)</f>
        <v>B38 9NE</v>
      </c>
      <c r="K1520" s="14"/>
      <c r="L1520" s="13" t="s">
        <v>891</v>
      </c>
    </row>
    <row r="1521" spans="1:12" ht="22.5" customHeight="1" x14ac:dyDescent="0.35">
      <c r="A1521" s="11" t="s">
        <v>13</v>
      </c>
      <c r="B1521" s="11" t="s">
        <v>14</v>
      </c>
      <c r="C1521" s="12">
        <v>45016</v>
      </c>
      <c r="D1521" s="13" t="s">
        <v>55</v>
      </c>
      <c r="E1521" s="13" t="s">
        <v>26</v>
      </c>
      <c r="F1521" s="13" t="s">
        <v>890</v>
      </c>
      <c r="G1521" s="14">
        <f>VLOOKUP(L1521,[9]A3131!$P:$T,5,FALSE)</f>
        <v>44636267</v>
      </c>
      <c r="H1521" s="15">
        <v>3527.21</v>
      </c>
      <c r="I1521" s="16" t="s">
        <v>282</v>
      </c>
      <c r="J1521" s="14" t="str">
        <f>VLOOKUP(L1521,[9]A3131!$P:$R,3,FALSE)</f>
        <v>B38 9NE</v>
      </c>
      <c r="K1521" s="14"/>
      <c r="L1521" s="13" t="s">
        <v>891</v>
      </c>
    </row>
    <row r="1522" spans="1:12" ht="22.5" customHeight="1" x14ac:dyDescent="0.35">
      <c r="A1522" s="11" t="s">
        <v>13</v>
      </c>
      <c r="B1522" s="11" t="s">
        <v>14</v>
      </c>
      <c r="C1522" s="12">
        <v>45016</v>
      </c>
      <c r="D1522" s="13" t="s">
        <v>56</v>
      </c>
      <c r="E1522" s="13" t="s">
        <v>26</v>
      </c>
      <c r="F1522" s="13" t="s">
        <v>890</v>
      </c>
      <c r="G1522" s="14">
        <f>VLOOKUP(L1522,[9]A3131!$P:$T,5,FALSE)</f>
        <v>44636267</v>
      </c>
      <c r="H1522" s="15">
        <v>7398.87</v>
      </c>
      <c r="I1522" s="16" t="s">
        <v>282</v>
      </c>
      <c r="J1522" s="14" t="str">
        <f>VLOOKUP(L1522,[9]A3131!$P:$R,3,FALSE)</f>
        <v>B38 9NE</v>
      </c>
      <c r="K1522" s="14"/>
      <c r="L1522" s="13" t="s">
        <v>891</v>
      </c>
    </row>
    <row r="1523" spans="1:12" ht="22.5" customHeight="1" x14ac:dyDescent="0.35">
      <c r="A1523" s="11" t="s">
        <v>13</v>
      </c>
      <c r="B1523" s="11" t="s">
        <v>14</v>
      </c>
      <c r="C1523" s="12">
        <v>45016</v>
      </c>
      <c r="D1523" s="13" t="s">
        <v>57</v>
      </c>
      <c r="E1523" s="13" t="s">
        <v>26</v>
      </c>
      <c r="F1523" s="13" t="s">
        <v>890</v>
      </c>
      <c r="G1523" s="14">
        <f>VLOOKUP(L1523,[9]A3131!$P:$T,5,FALSE)</f>
        <v>44636267</v>
      </c>
      <c r="H1523" s="15">
        <v>6055.29</v>
      </c>
      <c r="I1523" s="16" t="s">
        <v>282</v>
      </c>
      <c r="J1523" s="14" t="str">
        <f>VLOOKUP(L1523,[9]A3131!$P:$R,3,FALSE)</f>
        <v>B38 9NE</v>
      </c>
      <c r="K1523" s="14"/>
      <c r="L1523" s="13" t="s">
        <v>891</v>
      </c>
    </row>
    <row r="1524" spans="1:12" ht="22.5" customHeight="1" x14ac:dyDescent="0.35">
      <c r="A1524" s="11" t="s">
        <v>13</v>
      </c>
      <c r="B1524" s="11" t="s">
        <v>14</v>
      </c>
      <c r="C1524" s="12">
        <v>45016</v>
      </c>
      <c r="D1524" s="13" t="s">
        <v>63</v>
      </c>
      <c r="E1524" s="13" t="s">
        <v>148</v>
      </c>
      <c r="F1524" s="13" t="s">
        <v>892</v>
      </c>
      <c r="G1524" s="14">
        <f>VLOOKUP(L1524,[9]A3131!$P:$T,5,FALSE)</f>
        <v>44536715</v>
      </c>
      <c r="H1524" s="15">
        <v>139380.56</v>
      </c>
      <c r="I1524" s="16" t="str">
        <f>VLOOKUP(L1524,[9]A3131!$P:$Q,2,FALSE)</f>
        <v>ARI funding  Mar 23</v>
      </c>
      <c r="J1524" s="14" t="str">
        <f>VLOOKUP(L1524,[9]A3131!$P:$R,3,FALSE)</f>
        <v>B91 2AG</v>
      </c>
      <c r="K1524" s="14"/>
      <c r="L1524" s="13" t="s">
        <v>893</v>
      </c>
    </row>
    <row r="1525" spans="1:12" ht="22.5" customHeight="1" x14ac:dyDescent="0.35">
      <c r="A1525" s="11" t="s">
        <v>13</v>
      </c>
      <c r="B1525" s="11" t="s">
        <v>14</v>
      </c>
      <c r="C1525" s="12">
        <v>45016</v>
      </c>
      <c r="D1525" s="13" t="s">
        <v>63</v>
      </c>
      <c r="E1525" s="13" t="s">
        <v>148</v>
      </c>
      <c r="F1525" s="13" t="s">
        <v>892</v>
      </c>
      <c r="G1525" s="14">
        <f>VLOOKUP(L1525,[9]A3131!$P:$T,5,FALSE)</f>
        <v>44536703</v>
      </c>
      <c r="H1525" s="15">
        <v>161179.19</v>
      </c>
      <c r="I1525" s="16" t="str">
        <f>VLOOKUP(L1525,[9]A3131!$P:$Q,2,FALSE)</f>
        <v>hub surge cap tranche 1 Mar 23 incl prem adj</v>
      </c>
      <c r="J1525" s="14" t="str">
        <f>VLOOKUP(L1525,[9]A3131!$P:$R,3,FALSE)</f>
        <v>B91 2AG</v>
      </c>
      <c r="K1525" s="14"/>
      <c r="L1525" s="13" t="s">
        <v>894</v>
      </c>
    </row>
    <row r="1526" spans="1:12" ht="22.5" customHeight="1" x14ac:dyDescent="0.35">
      <c r="A1526" s="11" t="s">
        <v>13</v>
      </c>
      <c r="B1526" s="11" t="s">
        <v>14</v>
      </c>
      <c r="C1526" s="12">
        <v>45016</v>
      </c>
      <c r="D1526" s="13" t="s">
        <v>105</v>
      </c>
      <c r="E1526" s="13" t="s">
        <v>189</v>
      </c>
      <c r="F1526" s="13" t="s">
        <v>892</v>
      </c>
      <c r="G1526" s="14">
        <f>VLOOKUP(L1526,[9]A3131!$P:$T,5,FALSE)</f>
        <v>44537279</v>
      </c>
      <c r="H1526" s="15">
        <v>30629.71</v>
      </c>
      <c r="I1526" s="16" t="str">
        <f>VLOOKUP(L1526,[9]A3131!$P:$Q,2,FALSE)</f>
        <v>UPO March 2022-23 10%</v>
      </c>
      <c r="J1526" s="14" t="str">
        <f>VLOOKUP(L1526,[9]A3131!$P:$R,3,FALSE)</f>
        <v>B91 2AG</v>
      </c>
      <c r="K1526" s="14"/>
      <c r="L1526" s="13" t="s">
        <v>895</v>
      </c>
    </row>
    <row r="1527" spans="1:12" ht="22.5" customHeight="1" x14ac:dyDescent="0.35">
      <c r="A1527" s="11" t="s">
        <v>13</v>
      </c>
      <c r="B1527" s="11" t="s">
        <v>14</v>
      </c>
      <c r="C1527" s="12">
        <v>45016</v>
      </c>
      <c r="D1527" s="13" t="s">
        <v>105</v>
      </c>
      <c r="E1527" s="13" t="s">
        <v>189</v>
      </c>
      <c r="F1527" s="13" t="s">
        <v>892</v>
      </c>
      <c r="G1527" s="14">
        <f>VLOOKUP(L1527,[9]A3131!$P:$T,5,FALSE)</f>
        <v>44546422</v>
      </c>
      <c r="H1527" s="15">
        <v>36755.65</v>
      </c>
      <c r="I1527" s="16" t="str">
        <f>VLOOKUP(L1527,[9]A3131!$P:$Q,2,FALSE)</f>
        <v>UPO Quarter 4 2022-23 12%</v>
      </c>
      <c r="J1527" s="14" t="str">
        <f>VLOOKUP(L1527,[9]A3131!$P:$R,3,FALSE)</f>
        <v>B91 2AG</v>
      </c>
      <c r="K1527" s="14"/>
      <c r="L1527" s="13" t="s">
        <v>896</v>
      </c>
    </row>
    <row r="1528" spans="1:12" ht="22.5" customHeight="1" x14ac:dyDescent="0.35">
      <c r="A1528" s="11" t="s">
        <v>13</v>
      </c>
      <c r="B1528" s="11" t="s">
        <v>14</v>
      </c>
      <c r="C1528" s="12">
        <v>45016</v>
      </c>
      <c r="D1528" s="13" t="s">
        <v>50</v>
      </c>
      <c r="E1528" s="13" t="s">
        <v>26</v>
      </c>
      <c r="F1528" s="13" t="s">
        <v>897</v>
      </c>
      <c r="G1528" s="14">
        <f>VLOOKUP(L1528,[9]A3131!$P:$T,5,FALSE)</f>
        <v>44636287</v>
      </c>
      <c r="H1528" s="15">
        <v>6780</v>
      </c>
      <c r="I1528" s="16" t="s">
        <v>50</v>
      </c>
      <c r="J1528" s="14" t="str">
        <f>VLOOKUP(L1528,[9]A3131!$P:$R,3,FALSE)</f>
        <v>B91 2AG</v>
      </c>
      <c r="K1528" s="14"/>
      <c r="L1528" s="13" t="s">
        <v>898</v>
      </c>
    </row>
    <row r="1529" spans="1:12" ht="22.5" customHeight="1" x14ac:dyDescent="0.35">
      <c r="A1529" s="11" t="s">
        <v>13</v>
      </c>
      <c r="B1529" s="11" t="s">
        <v>14</v>
      </c>
      <c r="C1529" s="12">
        <v>45016</v>
      </c>
      <c r="D1529" s="13" t="s">
        <v>53</v>
      </c>
      <c r="E1529" s="13" t="s">
        <v>26</v>
      </c>
      <c r="F1529" s="13" t="s">
        <v>897</v>
      </c>
      <c r="G1529" s="14">
        <f>VLOOKUP(L1529,[9]A3131!$P:$T,5,FALSE)</f>
        <v>44636287</v>
      </c>
      <c r="H1529" s="15">
        <v>3415.71</v>
      </c>
      <c r="I1529" s="16" t="s">
        <v>53</v>
      </c>
      <c r="J1529" s="14" t="str">
        <f>VLOOKUP(L1529,[9]A3131!$P:$R,3,FALSE)</f>
        <v>B91 2AG</v>
      </c>
      <c r="K1529" s="14"/>
      <c r="L1529" s="13" t="s">
        <v>898</v>
      </c>
    </row>
    <row r="1530" spans="1:12" ht="22.5" customHeight="1" x14ac:dyDescent="0.35">
      <c r="A1530" s="11" t="s">
        <v>13</v>
      </c>
      <c r="B1530" s="11" t="s">
        <v>14</v>
      </c>
      <c r="C1530" s="12">
        <v>45016</v>
      </c>
      <c r="D1530" s="13" t="s">
        <v>54</v>
      </c>
      <c r="E1530" s="13" t="s">
        <v>26</v>
      </c>
      <c r="F1530" s="13" t="s">
        <v>897</v>
      </c>
      <c r="G1530" s="14">
        <f>VLOOKUP(L1530,[9]A3131!$P:$T,5,FALSE)</f>
        <v>44636287</v>
      </c>
      <c r="H1530" s="15">
        <v>31390.47</v>
      </c>
      <c r="I1530" s="16" t="s">
        <v>54</v>
      </c>
      <c r="J1530" s="14" t="str">
        <f>VLOOKUP(L1530,[9]A3131!$P:$R,3,FALSE)</f>
        <v>B91 2AG</v>
      </c>
      <c r="K1530" s="14"/>
      <c r="L1530" s="13" t="s">
        <v>898</v>
      </c>
    </row>
    <row r="1531" spans="1:12" ht="22.5" customHeight="1" x14ac:dyDescent="0.35">
      <c r="A1531" s="11" t="s">
        <v>13</v>
      </c>
      <c r="B1531" s="11" t="s">
        <v>14</v>
      </c>
      <c r="C1531" s="12">
        <v>45016</v>
      </c>
      <c r="D1531" s="13" t="s">
        <v>55</v>
      </c>
      <c r="E1531" s="13" t="s">
        <v>26</v>
      </c>
      <c r="F1531" s="13" t="s">
        <v>897</v>
      </c>
      <c r="G1531" s="14">
        <f>VLOOKUP(L1531,[9]A3131!$P:$T,5,FALSE)</f>
        <v>44636287</v>
      </c>
      <c r="H1531" s="15">
        <v>2916.26</v>
      </c>
      <c r="I1531" s="16" t="s">
        <v>55</v>
      </c>
      <c r="J1531" s="14" t="str">
        <f>VLOOKUP(L1531,[9]A3131!$P:$R,3,FALSE)</f>
        <v>B91 2AG</v>
      </c>
      <c r="K1531" s="14"/>
      <c r="L1531" s="13" t="s">
        <v>898</v>
      </c>
    </row>
    <row r="1532" spans="1:12" ht="22.5" customHeight="1" x14ac:dyDescent="0.35">
      <c r="A1532" s="11" t="s">
        <v>13</v>
      </c>
      <c r="B1532" s="11" t="s">
        <v>14</v>
      </c>
      <c r="C1532" s="12">
        <v>45016</v>
      </c>
      <c r="D1532" s="13" t="s">
        <v>56</v>
      </c>
      <c r="E1532" s="13" t="s">
        <v>26</v>
      </c>
      <c r="F1532" s="13" t="s">
        <v>897</v>
      </c>
      <c r="G1532" s="14">
        <f>VLOOKUP(L1532,[9]A3131!$P:$T,5,FALSE)</f>
        <v>44636287</v>
      </c>
      <c r="H1532" s="15">
        <v>6961.38</v>
      </c>
      <c r="I1532" s="16" t="s">
        <v>56</v>
      </c>
      <c r="J1532" s="14" t="str">
        <f>VLOOKUP(L1532,[9]A3131!$P:$R,3,FALSE)</f>
        <v>B91 2AG</v>
      </c>
      <c r="K1532" s="14"/>
      <c r="L1532" s="13" t="s">
        <v>898</v>
      </c>
    </row>
    <row r="1533" spans="1:12" ht="22.5" customHeight="1" x14ac:dyDescent="0.35">
      <c r="A1533" s="11" t="s">
        <v>13</v>
      </c>
      <c r="B1533" s="11" t="s">
        <v>14</v>
      </c>
      <c r="C1533" s="12">
        <v>45016</v>
      </c>
      <c r="D1533" s="13" t="s">
        <v>57</v>
      </c>
      <c r="E1533" s="13" t="s">
        <v>26</v>
      </c>
      <c r="F1533" s="13" t="s">
        <v>897</v>
      </c>
      <c r="G1533" s="14">
        <f>VLOOKUP(L1533,[9]A3131!$P:$T,5,FALSE)</f>
        <v>44636287</v>
      </c>
      <c r="H1533" s="15">
        <v>5006.45</v>
      </c>
      <c r="I1533" s="16" t="s">
        <v>57</v>
      </c>
      <c r="J1533" s="14" t="str">
        <f>VLOOKUP(L1533,[9]A3131!$P:$R,3,FALSE)</f>
        <v>B91 2AG</v>
      </c>
      <c r="K1533" s="14"/>
      <c r="L1533" s="13" t="s">
        <v>898</v>
      </c>
    </row>
    <row r="1534" spans="1:12" ht="22.5" customHeight="1" x14ac:dyDescent="0.35">
      <c r="A1534" s="11" t="s">
        <v>13</v>
      </c>
      <c r="B1534" s="11" t="s">
        <v>14</v>
      </c>
      <c r="C1534" s="12">
        <v>45016</v>
      </c>
      <c r="D1534" s="13" t="s">
        <v>899</v>
      </c>
      <c r="E1534" s="13" t="s">
        <v>118</v>
      </c>
      <c r="F1534" s="13" t="s">
        <v>900</v>
      </c>
      <c r="G1534" s="14">
        <f>VLOOKUP(L1534,[9]A3131!$P:$T,5,FALSE)</f>
        <v>44431450</v>
      </c>
      <c r="H1534" s="15">
        <v>786954.38</v>
      </c>
      <c r="I1534" s="16" t="str">
        <f>VLOOKUP(L1534,[9]A3131!$P:$Q,2,FALSE)</f>
        <v>ICB SOLIHULL METROPOLITAN BOROUGH COUNCIL MH Q1 22/23</v>
      </c>
      <c r="J1534" s="14" t="str">
        <f>VLOOKUP(L1534,[9]A3131!$P:$R,3,FALSE)</f>
        <v>B91 9GN</v>
      </c>
      <c r="K1534" s="14"/>
      <c r="L1534" s="13" t="s">
        <v>901</v>
      </c>
    </row>
    <row r="1535" spans="1:12" ht="22.5" customHeight="1" x14ac:dyDescent="0.35">
      <c r="A1535" s="11" t="s">
        <v>13</v>
      </c>
      <c r="B1535" s="11" t="s">
        <v>14</v>
      </c>
      <c r="C1535" s="12">
        <v>45016</v>
      </c>
      <c r="D1535" s="13" t="s">
        <v>899</v>
      </c>
      <c r="E1535" s="13" t="s">
        <v>118</v>
      </c>
      <c r="F1535" s="13" t="s">
        <v>900</v>
      </c>
      <c r="G1535" s="14">
        <f>VLOOKUP(L1535,[9]A3131!$P:$T,5,FALSE)</f>
        <v>44431451</v>
      </c>
      <c r="H1535" s="15">
        <v>869522.95</v>
      </c>
      <c r="I1535" s="16" t="str">
        <f>VLOOKUP(L1535,[9]A3131!$P:$Q,2,FALSE)</f>
        <v>ICB SOLIHULL METROPOLITAN BOROUGH COUNCIL MH Q2 22/23</v>
      </c>
      <c r="J1535" s="14" t="str">
        <f>VLOOKUP(L1535,[9]A3131!$P:$R,3,FALSE)</f>
        <v>B91 9GN</v>
      </c>
      <c r="K1535" s="14"/>
      <c r="L1535" s="13" t="s">
        <v>902</v>
      </c>
    </row>
    <row r="1536" spans="1:12" ht="22.5" customHeight="1" x14ac:dyDescent="0.35">
      <c r="A1536" s="11" t="s">
        <v>13</v>
      </c>
      <c r="B1536" s="11" t="s">
        <v>14</v>
      </c>
      <c r="C1536" s="12">
        <v>45016</v>
      </c>
      <c r="D1536" s="13" t="s">
        <v>903</v>
      </c>
      <c r="E1536" s="13" t="s">
        <v>142</v>
      </c>
      <c r="F1536" s="13" t="s">
        <v>900</v>
      </c>
      <c r="G1536" s="14">
        <v>44438864</v>
      </c>
      <c r="H1536" s="15">
        <v>30000</v>
      </c>
      <c r="I1536" s="16"/>
      <c r="J1536" s="14" t="s">
        <v>904</v>
      </c>
      <c r="K1536" s="14"/>
      <c r="L1536" s="13" t="s">
        <v>905</v>
      </c>
    </row>
    <row r="1537" spans="1:12" ht="22.5" customHeight="1" x14ac:dyDescent="0.35">
      <c r="A1537" s="11" t="s">
        <v>13</v>
      </c>
      <c r="B1537" s="11" t="s">
        <v>14</v>
      </c>
      <c r="C1537" s="12">
        <v>45016</v>
      </c>
      <c r="D1537" s="13" t="s">
        <v>63</v>
      </c>
      <c r="E1537" s="13" t="s">
        <v>122</v>
      </c>
      <c r="F1537" s="13" t="s">
        <v>900</v>
      </c>
      <c r="G1537" s="14">
        <v>44438855</v>
      </c>
      <c r="H1537" s="15">
        <v>90000</v>
      </c>
      <c r="I1537" s="16"/>
      <c r="J1537" s="14" t="s">
        <v>904</v>
      </c>
      <c r="K1537" s="14"/>
      <c r="L1537" s="13" t="s">
        <v>906</v>
      </c>
    </row>
    <row r="1538" spans="1:12" ht="22.5" customHeight="1" x14ac:dyDescent="0.35">
      <c r="A1538" s="11" t="s">
        <v>13</v>
      </c>
      <c r="B1538" s="11" t="s">
        <v>14</v>
      </c>
      <c r="C1538" s="12">
        <v>45016</v>
      </c>
      <c r="D1538" s="13" t="s">
        <v>899</v>
      </c>
      <c r="E1538" s="13" t="s">
        <v>129</v>
      </c>
      <c r="F1538" s="13" t="s">
        <v>900</v>
      </c>
      <c r="G1538" s="14">
        <v>44739682</v>
      </c>
      <c r="H1538" s="15">
        <v>48000</v>
      </c>
      <c r="I1538" s="16"/>
      <c r="J1538" s="14" t="s">
        <v>904</v>
      </c>
      <c r="K1538" s="14"/>
      <c r="L1538" s="13" t="s">
        <v>907</v>
      </c>
    </row>
    <row r="1539" spans="1:12" ht="22.5" customHeight="1" x14ac:dyDescent="0.35">
      <c r="A1539" s="11" t="s">
        <v>13</v>
      </c>
      <c r="B1539" s="11" t="s">
        <v>14</v>
      </c>
      <c r="C1539" s="12">
        <v>45016</v>
      </c>
      <c r="D1539" s="13" t="s">
        <v>899</v>
      </c>
      <c r="E1539" s="13" t="s">
        <v>46</v>
      </c>
      <c r="F1539" s="13" t="s">
        <v>900</v>
      </c>
      <c r="G1539" s="14">
        <f>VLOOKUP(L1539,[9]A3131!$P:$T,5,FALSE)</f>
        <v>44461137</v>
      </c>
      <c r="H1539" s="15">
        <v>959906</v>
      </c>
      <c r="I1539" s="16" t="str">
        <f>VLOOKUP(L1539,[9]A3131!$P:$Q,2,FALSE)</f>
        <v>BSOL SMBC BCF MAR 23</v>
      </c>
      <c r="J1539" s="14" t="str">
        <f>VLOOKUP(L1539,[9]A3131!$P:$R,3,FALSE)</f>
        <v>B91 9RR</v>
      </c>
      <c r="K1539" s="14"/>
      <c r="L1539" s="13" t="s">
        <v>908</v>
      </c>
    </row>
    <row r="1540" spans="1:12" ht="22.5" customHeight="1" x14ac:dyDescent="0.35">
      <c r="A1540" s="11" t="s">
        <v>13</v>
      </c>
      <c r="B1540" s="11" t="s">
        <v>14</v>
      </c>
      <c r="C1540" s="12">
        <v>45016</v>
      </c>
      <c r="D1540" s="13" t="s">
        <v>50</v>
      </c>
      <c r="E1540" s="13" t="s">
        <v>26</v>
      </c>
      <c r="F1540" s="13" t="s">
        <v>909</v>
      </c>
      <c r="G1540" s="14">
        <f>VLOOKUP(L1540,[9]A3131!$P:$T,5,FALSE)</f>
        <v>44636277</v>
      </c>
      <c r="H1540" s="15">
        <v>2200</v>
      </c>
      <c r="I1540" s="16" t="s">
        <v>50</v>
      </c>
      <c r="J1540" s="14" t="str">
        <f>VLOOKUP(L1540,[9]A3131!$P:$R,3,FALSE)</f>
        <v>B93 8LH</v>
      </c>
      <c r="K1540" s="14"/>
      <c r="L1540" s="13" t="s">
        <v>910</v>
      </c>
    </row>
    <row r="1541" spans="1:12" ht="22.5" customHeight="1" x14ac:dyDescent="0.35">
      <c r="A1541" s="11" t="s">
        <v>13</v>
      </c>
      <c r="B1541" s="11" t="s">
        <v>14</v>
      </c>
      <c r="C1541" s="12">
        <v>45016</v>
      </c>
      <c r="D1541" s="13" t="s">
        <v>53</v>
      </c>
      <c r="E1541" s="13" t="s">
        <v>26</v>
      </c>
      <c r="F1541" s="13" t="s">
        <v>909</v>
      </c>
      <c r="G1541" s="14">
        <f>VLOOKUP(L1541,[9]A3131!$P:$T,5,FALSE)</f>
        <v>44636277</v>
      </c>
      <c r="H1541" s="15">
        <v>1971.44</v>
      </c>
      <c r="I1541" s="16" t="s">
        <v>53</v>
      </c>
      <c r="J1541" s="14" t="str">
        <f>VLOOKUP(L1541,[9]A3131!$P:$R,3,FALSE)</f>
        <v>B93 8LH</v>
      </c>
      <c r="K1541" s="14"/>
      <c r="L1541" s="13" t="s">
        <v>910</v>
      </c>
    </row>
    <row r="1542" spans="1:12" ht="22.5" customHeight="1" x14ac:dyDescent="0.35">
      <c r="A1542" s="11" t="s">
        <v>13</v>
      </c>
      <c r="B1542" s="11" t="s">
        <v>14</v>
      </c>
      <c r="C1542" s="12">
        <v>45016</v>
      </c>
      <c r="D1542" s="13" t="s">
        <v>54</v>
      </c>
      <c r="E1542" s="13" t="s">
        <v>26</v>
      </c>
      <c r="F1542" s="13" t="s">
        <v>909</v>
      </c>
      <c r="G1542" s="14">
        <f>VLOOKUP(L1542,[9]A3131!$P:$T,5,FALSE)</f>
        <v>44636277</v>
      </c>
      <c r="H1542" s="15">
        <v>19105.060000000001</v>
      </c>
      <c r="I1542" s="16" t="s">
        <v>54</v>
      </c>
      <c r="J1542" s="14" t="str">
        <f>VLOOKUP(L1542,[9]A3131!$P:$R,3,FALSE)</f>
        <v>B93 8LH</v>
      </c>
      <c r="K1542" s="14"/>
      <c r="L1542" s="13" t="s">
        <v>910</v>
      </c>
    </row>
    <row r="1543" spans="1:12" ht="22.5" customHeight="1" x14ac:dyDescent="0.35">
      <c r="A1543" s="11" t="s">
        <v>13</v>
      </c>
      <c r="B1543" s="11" t="s">
        <v>14</v>
      </c>
      <c r="C1543" s="12">
        <v>45016</v>
      </c>
      <c r="D1543" s="13" t="s">
        <v>55</v>
      </c>
      <c r="E1543" s="13" t="s">
        <v>26</v>
      </c>
      <c r="F1543" s="13" t="s">
        <v>909</v>
      </c>
      <c r="G1543" s="14">
        <f>VLOOKUP(L1543,[9]A3131!$P:$T,5,FALSE)</f>
        <v>44636277</v>
      </c>
      <c r="H1543" s="15">
        <v>1774.91</v>
      </c>
      <c r="I1543" s="16" t="s">
        <v>55</v>
      </c>
      <c r="J1543" s="14" t="str">
        <f>VLOOKUP(L1543,[9]A3131!$P:$R,3,FALSE)</f>
        <v>B93 8LH</v>
      </c>
      <c r="K1543" s="14"/>
      <c r="L1543" s="13" t="s">
        <v>910</v>
      </c>
    </row>
    <row r="1544" spans="1:12" ht="22.5" customHeight="1" x14ac:dyDescent="0.35">
      <c r="A1544" s="11" t="s">
        <v>13</v>
      </c>
      <c r="B1544" s="11" t="s">
        <v>14</v>
      </c>
      <c r="C1544" s="12">
        <v>45016</v>
      </c>
      <c r="D1544" s="13" t="s">
        <v>56</v>
      </c>
      <c r="E1544" s="13" t="s">
        <v>26</v>
      </c>
      <c r="F1544" s="13" t="s">
        <v>909</v>
      </c>
      <c r="G1544" s="14">
        <f>VLOOKUP(L1544,[9]A3131!$P:$T,5,FALSE)</f>
        <v>44636277</v>
      </c>
      <c r="H1544" s="15">
        <v>4017.88</v>
      </c>
      <c r="I1544" s="16" t="s">
        <v>56</v>
      </c>
      <c r="J1544" s="14" t="str">
        <f>VLOOKUP(L1544,[9]A3131!$P:$R,3,FALSE)</f>
        <v>B93 8LH</v>
      </c>
      <c r="K1544" s="14"/>
      <c r="L1544" s="13" t="s">
        <v>910</v>
      </c>
    </row>
    <row r="1545" spans="1:12" ht="22.5" customHeight="1" x14ac:dyDescent="0.35">
      <c r="A1545" s="11" t="s">
        <v>13</v>
      </c>
      <c r="B1545" s="11" t="s">
        <v>14</v>
      </c>
      <c r="C1545" s="12">
        <v>45016</v>
      </c>
      <c r="D1545" s="13" t="s">
        <v>57</v>
      </c>
      <c r="E1545" s="13" t="s">
        <v>26</v>
      </c>
      <c r="F1545" s="13" t="s">
        <v>909</v>
      </c>
      <c r="G1545" s="14">
        <f>VLOOKUP(L1545,[9]A3131!$P:$T,5,FALSE)</f>
        <v>44636277</v>
      </c>
      <c r="H1545" s="15">
        <v>3047.06</v>
      </c>
      <c r="I1545" s="16" t="s">
        <v>57</v>
      </c>
      <c r="J1545" s="14" t="str">
        <f>VLOOKUP(L1545,[9]A3131!$P:$R,3,FALSE)</f>
        <v>B93 8LH</v>
      </c>
      <c r="K1545" s="14"/>
      <c r="L1545" s="13" t="s">
        <v>910</v>
      </c>
    </row>
    <row r="1546" spans="1:12" ht="22.5" customHeight="1" x14ac:dyDescent="0.35">
      <c r="A1546" s="11" t="s">
        <v>13</v>
      </c>
      <c r="B1546" s="11" t="s">
        <v>14</v>
      </c>
      <c r="C1546" s="12">
        <v>45016</v>
      </c>
      <c r="D1546" s="13" t="s">
        <v>50</v>
      </c>
      <c r="E1546" s="13" t="s">
        <v>26</v>
      </c>
      <c r="F1546" s="13" t="s">
        <v>911</v>
      </c>
      <c r="G1546" s="14">
        <f>VLOOKUP(L1546,[9]A3131!$P:$T,5,FALSE)</f>
        <v>44636259</v>
      </c>
      <c r="H1546" s="15">
        <v>1620</v>
      </c>
      <c r="I1546" s="16" t="s">
        <v>50</v>
      </c>
      <c r="J1546" s="14" t="str">
        <f>VLOOKUP(L1546,[9]A3131!$P:$R,3,FALSE)</f>
        <v>B92 7SA</v>
      </c>
      <c r="K1546" s="14"/>
      <c r="L1546" s="13" t="s">
        <v>912</v>
      </c>
    </row>
    <row r="1547" spans="1:12" ht="22.5" customHeight="1" x14ac:dyDescent="0.35">
      <c r="A1547" s="11" t="s">
        <v>13</v>
      </c>
      <c r="B1547" s="11" t="s">
        <v>14</v>
      </c>
      <c r="C1547" s="12">
        <v>45016</v>
      </c>
      <c r="D1547" s="13" t="s">
        <v>53</v>
      </c>
      <c r="E1547" s="13" t="s">
        <v>26</v>
      </c>
      <c r="F1547" s="13" t="s">
        <v>911</v>
      </c>
      <c r="G1547" s="14">
        <f>VLOOKUP(L1547,[9]A3131!$P:$T,5,FALSE)</f>
        <v>44636259</v>
      </c>
      <c r="H1547" s="15">
        <v>1813.63</v>
      </c>
      <c r="I1547" s="16" t="s">
        <v>53</v>
      </c>
      <c r="J1547" s="14" t="str">
        <f>VLOOKUP(L1547,[9]A3131!$P:$R,3,FALSE)</f>
        <v>B92 7SA</v>
      </c>
      <c r="K1547" s="14"/>
      <c r="L1547" s="13" t="s">
        <v>912</v>
      </c>
    </row>
    <row r="1548" spans="1:12" ht="22.5" customHeight="1" x14ac:dyDescent="0.35">
      <c r="A1548" s="11" t="s">
        <v>13</v>
      </c>
      <c r="B1548" s="11" t="s">
        <v>14</v>
      </c>
      <c r="C1548" s="12">
        <v>45016</v>
      </c>
      <c r="D1548" s="13" t="s">
        <v>54</v>
      </c>
      <c r="E1548" s="13" t="s">
        <v>26</v>
      </c>
      <c r="F1548" s="13" t="s">
        <v>911</v>
      </c>
      <c r="G1548" s="14">
        <f>VLOOKUP(L1548,[9]A3131!$P:$T,5,FALSE)</f>
        <v>44636259</v>
      </c>
      <c r="H1548" s="15">
        <v>18681.189999999999</v>
      </c>
      <c r="I1548" s="16" t="s">
        <v>54</v>
      </c>
      <c r="J1548" s="14" t="str">
        <f>VLOOKUP(L1548,[9]A3131!$P:$R,3,FALSE)</f>
        <v>B92 7SA</v>
      </c>
      <c r="K1548" s="14"/>
      <c r="L1548" s="13" t="s">
        <v>912</v>
      </c>
    </row>
    <row r="1549" spans="1:12" ht="22.5" customHeight="1" x14ac:dyDescent="0.35">
      <c r="A1549" s="11" t="s">
        <v>13</v>
      </c>
      <c r="B1549" s="11" t="s">
        <v>14</v>
      </c>
      <c r="C1549" s="12">
        <v>45016</v>
      </c>
      <c r="D1549" s="13" t="s">
        <v>55</v>
      </c>
      <c r="E1549" s="13" t="s">
        <v>26</v>
      </c>
      <c r="F1549" s="13" t="s">
        <v>911</v>
      </c>
      <c r="G1549" s="14">
        <f>VLOOKUP(L1549,[9]A3131!$P:$T,5,FALSE)</f>
        <v>44636259</v>
      </c>
      <c r="H1549" s="15">
        <v>1735.54</v>
      </c>
      <c r="I1549" s="16" t="s">
        <v>55</v>
      </c>
      <c r="J1549" s="14" t="str">
        <f>VLOOKUP(L1549,[9]A3131!$P:$R,3,FALSE)</f>
        <v>B92 7SA</v>
      </c>
      <c r="K1549" s="14"/>
      <c r="L1549" s="13" t="s">
        <v>912</v>
      </c>
    </row>
    <row r="1550" spans="1:12" ht="22.5" customHeight="1" x14ac:dyDescent="0.35">
      <c r="A1550" s="11" t="s">
        <v>13</v>
      </c>
      <c r="B1550" s="11" t="s">
        <v>14</v>
      </c>
      <c r="C1550" s="12">
        <v>45016</v>
      </c>
      <c r="D1550" s="13" t="s">
        <v>56</v>
      </c>
      <c r="E1550" s="13" t="s">
        <v>26</v>
      </c>
      <c r="F1550" s="13" t="s">
        <v>911</v>
      </c>
      <c r="G1550" s="14">
        <f>VLOOKUP(L1550,[9]A3131!$P:$T,5,FALSE)</f>
        <v>44636259</v>
      </c>
      <c r="H1550" s="15">
        <v>3696.25</v>
      </c>
      <c r="I1550" s="16" t="s">
        <v>56</v>
      </c>
      <c r="J1550" s="14" t="str">
        <f>VLOOKUP(L1550,[9]A3131!$P:$R,3,FALSE)</f>
        <v>B92 7SA</v>
      </c>
      <c r="K1550" s="14"/>
      <c r="L1550" s="13" t="s">
        <v>912</v>
      </c>
    </row>
    <row r="1551" spans="1:12" ht="22.5" customHeight="1" x14ac:dyDescent="0.35">
      <c r="A1551" s="11" t="s">
        <v>13</v>
      </c>
      <c r="B1551" s="11" t="s">
        <v>14</v>
      </c>
      <c r="C1551" s="12">
        <v>45016</v>
      </c>
      <c r="D1551" s="13" t="s">
        <v>57</v>
      </c>
      <c r="E1551" s="13" t="s">
        <v>26</v>
      </c>
      <c r="F1551" s="13" t="s">
        <v>911</v>
      </c>
      <c r="G1551" s="14">
        <f>VLOOKUP(L1551,[9]A3131!$P:$T,5,FALSE)</f>
        <v>44636259</v>
      </c>
      <c r="H1551" s="15">
        <v>2979.45</v>
      </c>
      <c r="I1551" s="16" t="s">
        <v>57</v>
      </c>
      <c r="J1551" s="14" t="str">
        <f>VLOOKUP(L1551,[9]A3131!$P:$R,3,FALSE)</f>
        <v>B92 7SA</v>
      </c>
      <c r="K1551" s="14"/>
      <c r="L1551" s="13" t="s">
        <v>912</v>
      </c>
    </row>
    <row r="1552" spans="1:12" ht="22.5" customHeight="1" x14ac:dyDescent="0.35">
      <c r="A1552" s="11" t="s">
        <v>13</v>
      </c>
      <c r="B1552" s="11" t="s">
        <v>14</v>
      </c>
      <c r="C1552" s="12">
        <v>45016</v>
      </c>
      <c r="D1552" s="13" t="s">
        <v>42</v>
      </c>
      <c r="E1552" s="13" t="s">
        <v>35</v>
      </c>
      <c r="F1552" s="13" t="s">
        <v>913</v>
      </c>
      <c r="G1552" s="14">
        <v>44465605</v>
      </c>
      <c r="H1552" s="15">
        <v>35712</v>
      </c>
      <c r="I1552" s="16"/>
      <c r="J1552" s="14" t="s">
        <v>914</v>
      </c>
      <c r="K1552" s="14"/>
      <c r="L1552" s="13" t="s">
        <v>915</v>
      </c>
    </row>
    <row r="1553" spans="1:12" ht="22.5" customHeight="1" x14ac:dyDescent="0.35">
      <c r="A1553" s="11" t="s">
        <v>13</v>
      </c>
      <c r="B1553" s="11" t="s">
        <v>14</v>
      </c>
      <c r="C1553" s="12">
        <v>45016</v>
      </c>
      <c r="D1553" s="13" t="s">
        <v>67</v>
      </c>
      <c r="E1553" s="13" t="s">
        <v>16</v>
      </c>
      <c r="F1553" s="13" t="s">
        <v>916</v>
      </c>
      <c r="G1553" s="14">
        <f>VLOOKUP(L1553,[9]A3131!$P:$T,5,FALSE)</f>
        <v>44408520</v>
      </c>
      <c r="H1553" s="15">
        <v>49500</v>
      </c>
      <c r="I1553" s="16"/>
      <c r="J1553" s="14" t="str">
        <f>VLOOKUP(L1553,[9]A3131!$P:$R,3,FALSE)</f>
        <v>RG1 8EQ</v>
      </c>
      <c r="K1553" s="14">
        <f>VLOOKUP(L1553,[9]A3131!$P:$S,4,FALSE)</f>
        <v>939378273</v>
      </c>
      <c r="L1553" s="13" t="s">
        <v>917</v>
      </c>
    </row>
    <row r="1554" spans="1:12" ht="22.5" customHeight="1" x14ac:dyDescent="0.35">
      <c r="A1554" s="11" t="s">
        <v>13</v>
      </c>
      <c r="B1554" s="11" t="s">
        <v>14</v>
      </c>
      <c r="C1554" s="12">
        <v>45016</v>
      </c>
      <c r="D1554" s="13" t="s">
        <v>50</v>
      </c>
      <c r="E1554" s="13" t="s">
        <v>26</v>
      </c>
      <c r="F1554" s="13" t="s">
        <v>918</v>
      </c>
      <c r="G1554" s="14">
        <f>VLOOKUP(L1554,[9]A3131!$P:$T,5,FALSE)</f>
        <v>44636261</v>
      </c>
      <c r="H1554" s="15">
        <v>1840</v>
      </c>
      <c r="I1554" s="16" t="s">
        <v>50</v>
      </c>
      <c r="J1554" s="14" t="str">
        <f>VLOOKUP(L1554,[9]A3131!$P:$R,3,FALSE)</f>
        <v>B31 3HB</v>
      </c>
      <c r="K1554" s="14"/>
      <c r="L1554" s="13" t="s">
        <v>919</v>
      </c>
    </row>
    <row r="1555" spans="1:12" ht="22.5" customHeight="1" x14ac:dyDescent="0.35">
      <c r="A1555" s="11" t="s">
        <v>13</v>
      </c>
      <c r="B1555" s="11" t="s">
        <v>14</v>
      </c>
      <c r="C1555" s="12">
        <v>45016</v>
      </c>
      <c r="D1555" s="13" t="s">
        <v>53</v>
      </c>
      <c r="E1555" s="13" t="s">
        <v>26</v>
      </c>
      <c r="F1555" s="13" t="s">
        <v>918</v>
      </c>
      <c r="G1555" s="14">
        <f>VLOOKUP(L1555,[9]A3131!$P:$T,5,FALSE)</f>
        <v>44636261</v>
      </c>
      <c r="H1555" s="15">
        <v>2639.49</v>
      </c>
      <c r="I1555" s="16" t="s">
        <v>53</v>
      </c>
      <c r="J1555" s="14" t="str">
        <f>VLOOKUP(L1555,[9]A3131!$P:$R,3,FALSE)</f>
        <v>B31 3HB</v>
      </c>
      <c r="K1555" s="14"/>
      <c r="L1555" s="13" t="s">
        <v>919</v>
      </c>
    </row>
    <row r="1556" spans="1:12" ht="22.5" customHeight="1" x14ac:dyDescent="0.35">
      <c r="A1556" s="11" t="s">
        <v>13</v>
      </c>
      <c r="B1556" s="11" t="s">
        <v>14</v>
      </c>
      <c r="C1556" s="12">
        <v>45016</v>
      </c>
      <c r="D1556" s="13" t="s">
        <v>54</v>
      </c>
      <c r="E1556" s="13" t="s">
        <v>26</v>
      </c>
      <c r="F1556" s="13" t="s">
        <v>918</v>
      </c>
      <c r="G1556" s="14">
        <f>VLOOKUP(L1556,[9]A3131!$P:$T,5,FALSE)</f>
        <v>44636261</v>
      </c>
      <c r="H1556" s="15">
        <v>28745.02</v>
      </c>
      <c r="I1556" s="16" t="s">
        <v>54</v>
      </c>
      <c r="J1556" s="14" t="str">
        <f>VLOOKUP(L1556,[9]A3131!$P:$R,3,FALSE)</f>
        <v>B31 3HB</v>
      </c>
      <c r="K1556" s="14"/>
      <c r="L1556" s="13" t="s">
        <v>919</v>
      </c>
    </row>
    <row r="1557" spans="1:12" ht="22.5" customHeight="1" x14ac:dyDescent="0.35">
      <c r="A1557" s="11" t="s">
        <v>13</v>
      </c>
      <c r="B1557" s="11" t="s">
        <v>14</v>
      </c>
      <c r="C1557" s="12">
        <v>45016</v>
      </c>
      <c r="D1557" s="13" t="s">
        <v>55</v>
      </c>
      <c r="E1557" s="13" t="s">
        <v>26</v>
      </c>
      <c r="F1557" s="13" t="s">
        <v>918</v>
      </c>
      <c r="G1557" s="14">
        <f>VLOOKUP(L1557,[9]A3131!$P:$T,5,FALSE)</f>
        <v>44636261</v>
      </c>
      <c r="H1557" s="15">
        <v>2670.49</v>
      </c>
      <c r="I1557" s="16" t="s">
        <v>55</v>
      </c>
      <c r="J1557" s="14" t="str">
        <f>VLOOKUP(L1557,[9]A3131!$P:$R,3,FALSE)</f>
        <v>B31 3HB</v>
      </c>
      <c r="K1557" s="14"/>
      <c r="L1557" s="13" t="s">
        <v>919</v>
      </c>
    </row>
    <row r="1558" spans="1:12" ht="22.5" customHeight="1" x14ac:dyDescent="0.35">
      <c r="A1558" s="11" t="s">
        <v>13</v>
      </c>
      <c r="B1558" s="11" t="s">
        <v>14</v>
      </c>
      <c r="C1558" s="12">
        <v>45016</v>
      </c>
      <c r="D1558" s="13" t="s">
        <v>56</v>
      </c>
      <c r="E1558" s="13" t="s">
        <v>26</v>
      </c>
      <c r="F1558" s="13" t="s">
        <v>918</v>
      </c>
      <c r="G1558" s="14">
        <f>VLOOKUP(L1558,[9]A3131!$P:$T,5,FALSE)</f>
        <v>44636261</v>
      </c>
      <c r="H1558" s="15">
        <v>5379.37</v>
      </c>
      <c r="I1558" s="16" t="s">
        <v>56</v>
      </c>
      <c r="J1558" s="14" t="str">
        <f>VLOOKUP(L1558,[9]A3131!$P:$R,3,FALSE)</f>
        <v>B31 3HB</v>
      </c>
      <c r="K1558" s="14"/>
      <c r="L1558" s="13" t="s">
        <v>919</v>
      </c>
    </row>
    <row r="1559" spans="1:12" ht="22.5" customHeight="1" x14ac:dyDescent="0.35">
      <c r="A1559" s="11" t="s">
        <v>13</v>
      </c>
      <c r="B1559" s="11" t="s">
        <v>14</v>
      </c>
      <c r="C1559" s="12">
        <v>45016</v>
      </c>
      <c r="D1559" s="13" t="s">
        <v>57</v>
      </c>
      <c r="E1559" s="13" t="s">
        <v>26</v>
      </c>
      <c r="F1559" s="13" t="s">
        <v>918</v>
      </c>
      <c r="G1559" s="14">
        <f>VLOOKUP(L1559,[9]A3131!$P:$T,5,FALSE)</f>
        <v>44636261</v>
      </c>
      <c r="H1559" s="15">
        <v>4584.54</v>
      </c>
      <c r="I1559" s="16" t="s">
        <v>57</v>
      </c>
      <c r="J1559" s="14" t="str">
        <f>VLOOKUP(L1559,[9]A3131!$P:$R,3,FALSE)</f>
        <v>B31 3HB</v>
      </c>
      <c r="K1559" s="14"/>
      <c r="L1559" s="13" t="s">
        <v>919</v>
      </c>
    </row>
    <row r="1560" spans="1:12" ht="22.5" customHeight="1" x14ac:dyDescent="0.35">
      <c r="A1560" s="11" t="s">
        <v>13</v>
      </c>
      <c r="B1560" s="11" t="s">
        <v>14</v>
      </c>
      <c r="C1560" s="12">
        <v>45016</v>
      </c>
      <c r="D1560" s="13" t="s">
        <v>63</v>
      </c>
      <c r="E1560" s="13" t="s">
        <v>64</v>
      </c>
      <c r="F1560" s="13" t="s">
        <v>920</v>
      </c>
      <c r="G1560" s="14">
        <v>44524849</v>
      </c>
      <c r="H1560" s="15">
        <v>450187</v>
      </c>
      <c r="I1560" s="16"/>
      <c r="J1560" s="14" t="s">
        <v>921</v>
      </c>
      <c r="K1560" s="14"/>
      <c r="L1560" s="13" t="s">
        <v>922</v>
      </c>
    </row>
    <row r="1561" spans="1:12" ht="22.5" customHeight="1" x14ac:dyDescent="0.35">
      <c r="A1561" s="11" t="s">
        <v>13</v>
      </c>
      <c r="B1561" s="11" t="s">
        <v>14</v>
      </c>
      <c r="C1561" s="12">
        <v>45016</v>
      </c>
      <c r="D1561" s="13" t="s">
        <v>404</v>
      </c>
      <c r="E1561" s="13" t="s">
        <v>21</v>
      </c>
      <c r="F1561" s="13" t="s">
        <v>920</v>
      </c>
      <c r="G1561" s="14">
        <v>44767090</v>
      </c>
      <c r="H1561" s="15">
        <v>760000</v>
      </c>
      <c r="I1561" s="16"/>
      <c r="J1561" s="14" t="s">
        <v>921</v>
      </c>
      <c r="K1561" s="14"/>
      <c r="L1561" s="13" t="s">
        <v>923</v>
      </c>
    </row>
    <row r="1562" spans="1:12" ht="22.5" customHeight="1" x14ac:dyDescent="0.35">
      <c r="A1562" s="11" t="s">
        <v>13</v>
      </c>
      <c r="B1562" s="11" t="s">
        <v>14</v>
      </c>
      <c r="C1562" s="12">
        <v>45016</v>
      </c>
      <c r="D1562" s="13" t="s">
        <v>67</v>
      </c>
      <c r="E1562" s="13" t="s">
        <v>175</v>
      </c>
      <c r="F1562" s="13" t="s">
        <v>920</v>
      </c>
      <c r="G1562" s="14">
        <f>VLOOKUP(L1562,[9]A3131!$P:$T,5,FALSE)</f>
        <v>44461156</v>
      </c>
      <c r="H1562" s="15">
        <v>76208.570000000007</v>
      </c>
      <c r="I1562" s="16" t="str">
        <f>VLOOKUP(L1562,[9]A3131!$P:$Q,2,FALSE)</f>
        <v>BSOL South Doc EAB MAR 23</v>
      </c>
      <c r="J1562" s="14" t="str">
        <f>VLOOKUP(L1562,[9]A3131!$P:$R,3,FALSE)</f>
        <v>B31 3HB</v>
      </c>
      <c r="K1562" s="14"/>
      <c r="L1562" s="13" t="s">
        <v>924</v>
      </c>
    </row>
    <row r="1563" spans="1:12" ht="22.5" customHeight="1" x14ac:dyDescent="0.35">
      <c r="A1563" s="11" t="s">
        <v>13</v>
      </c>
      <c r="B1563" s="11" t="s">
        <v>14</v>
      </c>
      <c r="C1563" s="12">
        <v>45016</v>
      </c>
      <c r="D1563" s="13" t="s">
        <v>67</v>
      </c>
      <c r="E1563" s="13" t="s">
        <v>88</v>
      </c>
      <c r="F1563" s="13" t="s">
        <v>920</v>
      </c>
      <c r="G1563" s="14">
        <f>VLOOKUP(L1563,[9]A3131!$P:$T,5,FALSE)</f>
        <v>44461231</v>
      </c>
      <c r="H1563" s="15">
        <v>194510</v>
      </c>
      <c r="I1563" s="16" t="str">
        <f>VLOOKUP(L1563,[9]A3131!$P:$Q,2,FALSE)</f>
        <v>KATIE ROAD UTC</v>
      </c>
      <c r="J1563" s="14" t="str">
        <f>VLOOKUP(L1563,[9]A3131!$P:$R,3,FALSE)</f>
        <v>B31 3HB</v>
      </c>
      <c r="K1563" s="14"/>
      <c r="L1563" s="13" t="s">
        <v>925</v>
      </c>
    </row>
    <row r="1564" spans="1:12" ht="22.5" customHeight="1" x14ac:dyDescent="0.35">
      <c r="A1564" s="11" t="s">
        <v>13</v>
      </c>
      <c r="B1564" s="11" t="s">
        <v>14</v>
      </c>
      <c r="C1564" s="12">
        <v>45016</v>
      </c>
      <c r="D1564" s="13" t="s">
        <v>63</v>
      </c>
      <c r="E1564" s="13" t="s">
        <v>148</v>
      </c>
      <c r="F1564" s="13" t="s">
        <v>926</v>
      </c>
      <c r="G1564" s="14">
        <f>VLOOKUP(L1564,[9]A3131!$P:$T,5,FALSE)</f>
        <v>44689203</v>
      </c>
      <c r="H1564" s="15">
        <v>76261</v>
      </c>
      <c r="I1564" s="16" t="str">
        <f>VLOOKUP(L1564,[9]A3131!$P:$Q,2,FALSE)</f>
        <v>ED stream SD - QEH primary care stream</v>
      </c>
      <c r="J1564" s="14" t="str">
        <f>VLOOKUP(L1564,[9]A3131!$P:$R,3,FALSE)</f>
        <v>B31 3HB</v>
      </c>
      <c r="K1564" s="14"/>
      <c r="L1564" s="13" t="s">
        <v>927</v>
      </c>
    </row>
    <row r="1565" spans="1:12" ht="22.5" customHeight="1" x14ac:dyDescent="0.35">
      <c r="A1565" s="11" t="s">
        <v>13</v>
      </c>
      <c r="B1565" s="11" t="s">
        <v>14</v>
      </c>
      <c r="C1565" s="12">
        <v>45016</v>
      </c>
      <c r="D1565" s="13" t="s">
        <v>126</v>
      </c>
      <c r="E1565" s="13" t="s">
        <v>64</v>
      </c>
      <c r="F1565" s="13" t="s">
        <v>928</v>
      </c>
      <c r="G1565" s="14">
        <f>VLOOKUP(L1565,[9]A3131!$P:$T,5,FALSE)</f>
        <v>44627172</v>
      </c>
      <c r="H1565" s="15">
        <v>633834.35</v>
      </c>
      <c r="I1565" s="16" t="str">
        <f>VLOOKUP(L1565,[9]A3131!$P:$Q,2,FALSE)</f>
        <v>2223 M12 Block payment FROM BSOL TO STH WARWICK</v>
      </c>
      <c r="J1565" s="14" t="str">
        <f>VLOOKUP(L1565,[9]A3131!$P:$R,3,FALSE)</f>
        <v>CV34 5BW</v>
      </c>
      <c r="K1565" s="14">
        <f>VLOOKUP(L1565,[9]A3131!$P:$S,4,FALSE)</f>
        <v>654942118</v>
      </c>
      <c r="L1565" s="13" t="s">
        <v>929</v>
      </c>
    </row>
    <row r="1566" spans="1:12" ht="22.5" customHeight="1" x14ac:dyDescent="0.35">
      <c r="A1566" s="11" t="s">
        <v>13</v>
      </c>
      <c r="B1566" s="11" t="s">
        <v>14</v>
      </c>
      <c r="C1566" s="12">
        <v>45016</v>
      </c>
      <c r="D1566" s="13" t="s">
        <v>50</v>
      </c>
      <c r="E1566" s="13" t="s">
        <v>26</v>
      </c>
      <c r="F1566" s="13" t="s">
        <v>930</v>
      </c>
      <c r="G1566" s="14">
        <f>VLOOKUP(L1566,[9]A3131!$P:$T,5,FALSE)</f>
        <v>44636325</v>
      </c>
      <c r="H1566" s="15">
        <v>10630</v>
      </c>
      <c r="I1566" s="16" t="s">
        <v>50</v>
      </c>
      <c r="J1566" s="14" t="str">
        <f>VLOOKUP(L1566,[9]A3131!$P:$R,3,FALSE)</f>
        <v>B38 8AX</v>
      </c>
      <c r="K1566" s="14"/>
      <c r="L1566" s="13" t="s">
        <v>931</v>
      </c>
    </row>
    <row r="1567" spans="1:12" ht="22.5" customHeight="1" x14ac:dyDescent="0.35">
      <c r="A1567" s="11" t="s">
        <v>13</v>
      </c>
      <c r="B1567" s="11" t="s">
        <v>14</v>
      </c>
      <c r="C1567" s="12">
        <v>45016</v>
      </c>
      <c r="D1567" s="13" t="s">
        <v>53</v>
      </c>
      <c r="E1567" s="13" t="s">
        <v>26</v>
      </c>
      <c r="F1567" s="13" t="s">
        <v>930</v>
      </c>
      <c r="G1567" s="14">
        <f>VLOOKUP(L1567,[9]A3131!$P:$T,5,FALSE)</f>
        <v>44636325</v>
      </c>
      <c r="H1567" s="15">
        <v>2323.06</v>
      </c>
      <c r="I1567" s="16" t="s">
        <v>53</v>
      </c>
      <c r="J1567" s="14" t="str">
        <f>VLOOKUP(L1567,[9]A3131!$P:$R,3,FALSE)</f>
        <v>B38 8AX</v>
      </c>
      <c r="K1567" s="14"/>
      <c r="L1567" s="13" t="s">
        <v>931</v>
      </c>
    </row>
    <row r="1568" spans="1:12" ht="22.5" customHeight="1" x14ac:dyDescent="0.35">
      <c r="A1568" s="11" t="s">
        <v>13</v>
      </c>
      <c r="B1568" s="11" t="s">
        <v>14</v>
      </c>
      <c r="C1568" s="12">
        <v>45016</v>
      </c>
      <c r="D1568" s="13" t="s">
        <v>54</v>
      </c>
      <c r="E1568" s="13" t="s">
        <v>26</v>
      </c>
      <c r="F1568" s="13" t="s">
        <v>930</v>
      </c>
      <c r="G1568" s="14">
        <f>VLOOKUP(L1568,[9]A3131!$P:$T,5,FALSE)</f>
        <v>44636325</v>
      </c>
      <c r="H1568" s="15">
        <v>27355.52</v>
      </c>
      <c r="I1568" s="16" t="s">
        <v>54</v>
      </c>
      <c r="J1568" s="14" t="str">
        <f>VLOOKUP(L1568,[9]A3131!$P:$R,3,FALSE)</f>
        <v>B38 8AX</v>
      </c>
      <c r="K1568" s="14"/>
      <c r="L1568" s="13" t="s">
        <v>931</v>
      </c>
    </row>
    <row r="1569" spans="1:12" ht="22.5" customHeight="1" x14ac:dyDescent="0.35">
      <c r="A1569" s="11" t="s">
        <v>13</v>
      </c>
      <c r="B1569" s="11" t="s">
        <v>14</v>
      </c>
      <c r="C1569" s="12">
        <v>45016</v>
      </c>
      <c r="D1569" s="13" t="s">
        <v>55</v>
      </c>
      <c r="E1569" s="13" t="s">
        <v>26</v>
      </c>
      <c r="F1569" s="13" t="s">
        <v>930</v>
      </c>
      <c r="G1569" s="14">
        <f>VLOOKUP(L1569,[9]A3131!$P:$T,5,FALSE)</f>
        <v>44636325</v>
      </c>
      <c r="H1569" s="15">
        <v>2541.4</v>
      </c>
      <c r="I1569" s="16" t="s">
        <v>55</v>
      </c>
      <c r="J1569" s="14" t="str">
        <f>VLOOKUP(L1569,[9]A3131!$P:$R,3,FALSE)</f>
        <v>B38 8AX</v>
      </c>
      <c r="K1569" s="14"/>
      <c r="L1569" s="13" t="s">
        <v>931</v>
      </c>
    </row>
    <row r="1570" spans="1:12" ht="22.5" customHeight="1" x14ac:dyDescent="0.35">
      <c r="A1570" s="11" t="s">
        <v>13</v>
      </c>
      <c r="B1570" s="11" t="s">
        <v>14</v>
      </c>
      <c r="C1570" s="12">
        <v>45016</v>
      </c>
      <c r="D1570" s="13" t="s">
        <v>56</v>
      </c>
      <c r="E1570" s="13" t="s">
        <v>26</v>
      </c>
      <c r="F1570" s="13" t="s">
        <v>930</v>
      </c>
      <c r="G1570" s="14">
        <f>VLOOKUP(L1570,[9]A3131!$P:$T,5,FALSE)</f>
        <v>44636325</v>
      </c>
      <c r="H1570" s="15">
        <v>4734.5</v>
      </c>
      <c r="I1570" s="16" t="s">
        <v>56</v>
      </c>
      <c r="J1570" s="14" t="str">
        <f>VLOOKUP(L1570,[9]A3131!$P:$R,3,FALSE)</f>
        <v>B38 8AX</v>
      </c>
      <c r="K1570" s="14"/>
      <c r="L1570" s="13" t="s">
        <v>931</v>
      </c>
    </row>
    <row r="1571" spans="1:12" ht="22.5" customHeight="1" x14ac:dyDescent="0.35">
      <c r="A1571" s="11" t="s">
        <v>13</v>
      </c>
      <c r="B1571" s="11" t="s">
        <v>14</v>
      </c>
      <c r="C1571" s="12">
        <v>45016</v>
      </c>
      <c r="D1571" s="13" t="s">
        <v>57</v>
      </c>
      <c r="E1571" s="13" t="s">
        <v>26</v>
      </c>
      <c r="F1571" s="13" t="s">
        <v>930</v>
      </c>
      <c r="G1571" s="14">
        <f>VLOOKUP(L1571,[9]A3131!$P:$T,5,FALSE)</f>
        <v>44636325</v>
      </c>
      <c r="H1571" s="15">
        <v>4362.91</v>
      </c>
      <c r="I1571" s="16" t="s">
        <v>57</v>
      </c>
      <c r="J1571" s="14" t="str">
        <f>VLOOKUP(L1571,[9]A3131!$P:$R,3,FALSE)</f>
        <v>B38 8AX</v>
      </c>
      <c r="K1571" s="14"/>
      <c r="L1571" s="13" t="s">
        <v>931</v>
      </c>
    </row>
    <row r="1572" spans="1:12" ht="22.5" customHeight="1" x14ac:dyDescent="0.35">
      <c r="A1572" s="11" t="s">
        <v>13</v>
      </c>
      <c r="B1572" s="11" t="s">
        <v>14</v>
      </c>
      <c r="C1572" s="12">
        <v>45016</v>
      </c>
      <c r="D1572" s="13" t="s">
        <v>67</v>
      </c>
      <c r="E1572" s="13" t="s">
        <v>64</v>
      </c>
      <c r="F1572" s="13" t="s">
        <v>932</v>
      </c>
      <c r="G1572" s="14">
        <f>VLOOKUP(L1572,[9]A3131!$P:$T,5,FALSE)</f>
        <v>44487913</v>
      </c>
      <c r="H1572" s="15">
        <v>527000</v>
      </c>
      <c r="I1572" s="16"/>
      <c r="J1572" s="14" t="str">
        <f>VLOOKUP(L1572,[9]A3131!$P:$R,3,FALSE)</f>
        <v>BL1 1HU</v>
      </c>
      <c r="K1572" s="14"/>
      <c r="L1572" s="13" t="s">
        <v>933</v>
      </c>
    </row>
    <row r="1573" spans="1:12" ht="22.5" customHeight="1" x14ac:dyDescent="0.35">
      <c r="A1573" s="11" t="s">
        <v>13</v>
      </c>
      <c r="B1573" s="11" t="s">
        <v>14</v>
      </c>
      <c r="C1573" s="12">
        <v>45016</v>
      </c>
      <c r="D1573" s="13" t="s">
        <v>25</v>
      </c>
      <c r="E1573" s="13" t="s">
        <v>26</v>
      </c>
      <c r="F1573" s="13" t="s">
        <v>934</v>
      </c>
      <c r="G1573" s="14">
        <f>VLOOKUP(L1573,[9]A3131!$P:$T,5,FALSE)</f>
        <v>44705235</v>
      </c>
      <c r="H1573" s="15">
        <v>280</v>
      </c>
      <c r="I1573" s="16" t="s">
        <v>28</v>
      </c>
      <c r="J1573" s="14" t="str">
        <f>VLOOKUP(L1573,[9]A3131!$P:$R,3,FALSE)</f>
        <v>B11 1LU</v>
      </c>
      <c r="K1573" s="14"/>
      <c r="L1573" s="13" t="s">
        <v>935</v>
      </c>
    </row>
    <row r="1574" spans="1:12" ht="22.5" customHeight="1" x14ac:dyDescent="0.35">
      <c r="A1574" s="11" t="s">
        <v>13</v>
      </c>
      <c r="B1574" s="11" t="s">
        <v>14</v>
      </c>
      <c r="C1574" s="12">
        <v>45016</v>
      </c>
      <c r="D1574" s="13" t="s">
        <v>28</v>
      </c>
      <c r="E1574" s="13" t="s">
        <v>26</v>
      </c>
      <c r="F1574" s="13" t="s">
        <v>934</v>
      </c>
      <c r="G1574" s="14">
        <f>VLOOKUP(L1574,[9]A3131!$P:$T,5,FALSE)</f>
        <v>44705235</v>
      </c>
      <c r="H1574" s="15">
        <v>36405.519999999997</v>
      </c>
      <c r="I1574" s="16" t="s">
        <v>28</v>
      </c>
      <c r="J1574" s="14" t="str">
        <f>VLOOKUP(L1574,[9]A3131!$P:$R,3,FALSE)</f>
        <v>B11 1LU</v>
      </c>
      <c r="K1574" s="14"/>
      <c r="L1574" s="13" t="s">
        <v>935</v>
      </c>
    </row>
    <row r="1575" spans="1:12" ht="22.5" customHeight="1" x14ac:dyDescent="0.35">
      <c r="A1575" s="11" t="s">
        <v>13</v>
      </c>
      <c r="B1575" s="11" t="s">
        <v>14</v>
      </c>
      <c r="C1575" s="12">
        <v>45016</v>
      </c>
      <c r="D1575" s="13" t="s">
        <v>30</v>
      </c>
      <c r="E1575" s="13" t="s">
        <v>26</v>
      </c>
      <c r="F1575" s="13" t="s">
        <v>934</v>
      </c>
      <c r="G1575" s="14">
        <f>VLOOKUP(L1575,[9]A3131!$P:$T,5,FALSE)</f>
        <v>44705235</v>
      </c>
      <c r="H1575" s="15">
        <v>713.62</v>
      </c>
      <c r="I1575" s="16" t="s">
        <v>28</v>
      </c>
      <c r="J1575" s="14" t="str">
        <f>VLOOKUP(L1575,[9]A3131!$P:$R,3,FALSE)</f>
        <v>B11 1LU</v>
      </c>
      <c r="K1575" s="14"/>
      <c r="L1575" s="13" t="s">
        <v>935</v>
      </c>
    </row>
    <row r="1576" spans="1:12" ht="22.5" customHeight="1" x14ac:dyDescent="0.35">
      <c r="A1576" s="11" t="s">
        <v>13</v>
      </c>
      <c r="B1576" s="11" t="s">
        <v>14</v>
      </c>
      <c r="C1576" s="12">
        <v>45016</v>
      </c>
      <c r="D1576" s="13" t="s">
        <v>94</v>
      </c>
      <c r="E1576" s="13" t="s">
        <v>26</v>
      </c>
      <c r="F1576" s="13" t="s">
        <v>934</v>
      </c>
      <c r="G1576" s="14">
        <f>VLOOKUP(L1576,[9]A3131!$P:$T,5,FALSE)</f>
        <v>44705235</v>
      </c>
      <c r="H1576" s="15">
        <v>39.049999999999997</v>
      </c>
      <c r="I1576" s="16" t="s">
        <v>28</v>
      </c>
      <c r="J1576" s="14" t="str">
        <f>VLOOKUP(L1576,[9]A3131!$P:$R,3,FALSE)</f>
        <v>B11 1LU</v>
      </c>
      <c r="K1576" s="14"/>
      <c r="L1576" s="13" t="s">
        <v>935</v>
      </c>
    </row>
    <row r="1577" spans="1:12" ht="22.5" customHeight="1" x14ac:dyDescent="0.35">
      <c r="A1577" s="11" t="s">
        <v>13</v>
      </c>
      <c r="B1577" s="11" t="s">
        <v>14</v>
      </c>
      <c r="C1577" s="12">
        <v>45016</v>
      </c>
      <c r="D1577" s="13" t="s">
        <v>95</v>
      </c>
      <c r="E1577" s="13" t="s">
        <v>26</v>
      </c>
      <c r="F1577" s="13" t="s">
        <v>934</v>
      </c>
      <c r="G1577" s="14">
        <f>VLOOKUP(L1577,[9]A3131!$P:$T,5,FALSE)</f>
        <v>44705235</v>
      </c>
      <c r="H1577" s="15">
        <v>17450.37</v>
      </c>
      <c r="I1577" s="16" t="s">
        <v>28</v>
      </c>
      <c r="J1577" s="14" t="str">
        <f>VLOOKUP(L1577,[9]A3131!$P:$R,3,FALSE)</f>
        <v>B11 1LU</v>
      </c>
      <c r="K1577" s="14"/>
      <c r="L1577" s="13" t="s">
        <v>935</v>
      </c>
    </row>
    <row r="1578" spans="1:12" ht="22.5" customHeight="1" x14ac:dyDescent="0.35">
      <c r="A1578" s="11" t="s">
        <v>13</v>
      </c>
      <c r="B1578" s="11" t="s">
        <v>14</v>
      </c>
      <c r="C1578" s="12">
        <v>45016</v>
      </c>
      <c r="D1578" s="13" t="s">
        <v>31</v>
      </c>
      <c r="E1578" s="13" t="s">
        <v>26</v>
      </c>
      <c r="F1578" s="13" t="s">
        <v>934</v>
      </c>
      <c r="G1578" s="14">
        <f>VLOOKUP(L1578,[9]A3131!$P:$T,5,FALSE)</f>
        <v>44705235</v>
      </c>
      <c r="H1578" s="15">
        <v>1588.33</v>
      </c>
      <c r="I1578" s="16" t="s">
        <v>28</v>
      </c>
      <c r="J1578" s="14" t="str">
        <f>VLOOKUP(L1578,[9]A3131!$P:$R,3,FALSE)</f>
        <v>B11 1LU</v>
      </c>
      <c r="K1578" s="14"/>
      <c r="L1578" s="13" t="s">
        <v>935</v>
      </c>
    </row>
    <row r="1579" spans="1:12" ht="22.5" customHeight="1" x14ac:dyDescent="0.35">
      <c r="A1579" s="11" t="s">
        <v>13</v>
      </c>
      <c r="B1579" s="11" t="s">
        <v>14</v>
      </c>
      <c r="C1579" s="12">
        <v>45016</v>
      </c>
      <c r="D1579" s="13" t="s">
        <v>96</v>
      </c>
      <c r="E1579" s="13" t="s">
        <v>26</v>
      </c>
      <c r="F1579" s="13" t="s">
        <v>934</v>
      </c>
      <c r="G1579" s="14">
        <f>VLOOKUP(L1579,[9]A3131!$P:$T,5,FALSE)</f>
        <v>44705235</v>
      </c>
      <c r="H1579" s="15">
        <v>459.45</v>
      </c>
      <c r="I1579" s="16" t="s">
        <v>28</v>
      </c>
      <c r="J1579" s="14" t="str">
        <f>VLOOKUP(L1579,[9]A3131!$P:$R,3,FALSE)</f>
        <v>B11 1LU</v>
      </c>
      <c r="K1579" s="14"/>
      <c r="L1579" s="13" t="s">
        <v>935</v>
      </c>
    </row>
    <row r="1580" spans="1:12" ht="22.5" customHeight="1" x14ac:dyDescent="0.35">
      <c r="A1580" s="11" t="s">
        <v>13</v>
      </c>
      <c r="B1580" s="11" t="s">
        <v>14</v>
      </c>
      <c r="C1580" s="12">
        <v>45016</v>
      </c>
      <c r="D1580" s="13" t="s">
        <v>97</v>
      </c>
      <c r="E1580" s="13" t="s">
        <v>26</v>
      </c>
      <c r="F1580" s="13" t="s">
        <v>934</v>
      </c>
      <c r="G1580" s="14">
        <f>VLOOKUP(L1580,[9]A3131!$P:$T,5,FALSE)</f>
        <v>44705235</v>
      </c>
      <c r="H1580" s="15">
        <v>829.46</v>
      </c>
      <c r="I1580" s="16" t="s">
        <v>28</v>
      </c>
      <c r="J1580" s="14" t="str">
        <f>VLOOKUP(L1580,[9]A3131!$P:$R,3,FALSE)</f>
        <v>B11 1LU</v>
      </c>
      <c r="K1580" s="14"/>
      <c r="L1580" s="13" t="s">
        <v>935</v>
      </c>
    </row>
    <row r="1581" spans="1:12" ht="22.5" customHeight="1" x14ac:dyDescent="0.35">
      <c r="A1581" s="11" t="s">
        <v>13</v>
      </c>
      <c r="B1581" s="11" t="s">
        <v>14</v>
      </c>
      <c r="C1581" s="12">
        <v>45016</v>
      </c>
      <c r="D1581" s="13" t="s">
        <v>98</v>
      </c>
      <c r="E1581" s="13" t="s">
        <v>26</v>
      </c>
      <c r="F1581" s="13" t="s">
        <v>934</v>
      </c>
      <c r="G1581" s="14">
        <f>VLOOKUP(L1581,[9]A3131!$P:$T,5,FALSE)</f>
        <v>44705235</v>
      </c>
      <c r="H1581" s="15">
        <v>55.24</v>
      </c>
      <c r="I1581" s="16" t="s">
        <v>28</v>
      </c>
      <c r="J1581" s="14" t="str">
        <f>VLOOKUP(L1581,[9]A3131!$P:$R,3,FALSE)</f>
        <v>B11 1LU</v>
      </c>
      <c r="K1581" s="14"/>
      <c r="L1581" s="13" t="s">
        <v>935</v>
      </c>
    </row>
    <row r="1582" spans="1:12" ht="22.5" customHeight="1" x14ac:dyDescent="0.35">
      <c r="A1582" s="11" t="s">
        <v>13</v>
      </c>
      <c r="B1582" s="11" t="s">
        <v>14</v>
      </c>
      <c r="C1582" s="12">
        <v>45016</v>
      </c>
      <c r="D1582" s="13" t="s">
        <v>32</v>
      </c>
      <c r="E1582" s="13" t="s">
        <v>26</v>
      </c>
      <c r="F1582" s="13" t="s">
        <v>934</v>
      </c>
      <c r="G1582" s="14">
        <f>VLOOKUP(L1582,[9]A3131!$P:$T,5,FALSE)</f>
        <v>44705235</v>
      </c>
      <c r="H1582" s="15">
        <v>2692.21</v>
      </c>
      <c r="I1582" s="16" t="s">
        <v>28</v>
      </c>
      <c r="J1582" s="14" t="str">
        <f>VLOOKUP(L1582,[9]A3131!$P:$R,3,FALSE)</f>
        <v>B11 1LU</v>
      </c>
      <c r="K1582" s="14"/>
      <c r="L1582" s="13" t="s">
        <v>935</v>
      </c>
    </row>
    <row r="1583" spans="1:12" ht="22.5" customHeight="1" x14ac:dyDescent="0.35">
      <c r="A1583" s="11" t="s">
        <v>13</v>
      </c>
      <c r="B1583" s="11" t="s">
        <v>14</v>
      </c>
      <c r="C1583" s="12">
        <v>45016</v>
      </c>
      <c r="D1583" s="13" t="s">
        <v>67</v>
      </c>
      <c r="E1583" s="13" t="s">
        <v>64</v>
      </c>
      <c r="F1583" s="13" t="s">
        <v>936</v>
      </c>
      <c r="G1583" s="14">
        <v>44439035</v>
      </c>
      <c r="H1583" s="15">
        <v>42856.6</v>
      </c>
      <c r="I1583" s="16"/>
      <c r="J1583" s="14" t="s">
        <v>937</v>
      </c>
      <c r="K1583" s="14">
        <v>163836882</v>
      </c>
      <c r="L1583" s="13" t="s">
        <v>938</v>
      </c>
    </row>
    <row r="1584" spans="1:12" ht="22.5" customHeight="1" x14ac:dyDescent="0.35">
      <c r="A1584" s="11" t="s">
        <v>13</v>
      </c>
      <c r="B1584" s="11" t="s">
        <v>14</v>
      </c>
      <c r="C1584" s="12">
        <v>45016</v>
      </c>
      <c r="D1584" s="13" t="s">
        <v>67</v>
      </c>
      <c r="E1584" s="13" t="s">
        <v>64</v>
      </c>
      <c r="F1584" s="13" t="s">
        <v>939</v>
      </c>
      <c r="G1584" s="14">
        <f>VLOOKUP(L1584,[9]A3131!$P:$T,5,FALSE)</f>
        <v>44438908</v>
      </c>
      <c r="H1584" s="15">
        <v>146953.35</v>
      </c>
      <c r="I1584" s="16"/>
      <c r="J1584" s="14" t="str">
        <f>VLOOKUP(L1584,[9]A3131!$P:$R,3,FALSE)</f>
        <v>RG1 9PL</v>
      </c>
      <c r="K1584" s="14">
        <f>VLOOKUP(L1584,[9]A3131!$P:$S,4,FALSE)</f>
        <v>915970991</v>
      </c>
      <c r="L1584" s="13" t="s">
        <v>940</v>
      </c>
    </row>
    <row r="1585" spans="1:12" ht="22.5" customHeight="1" x14ac:dyDescent="0.35">
      <c r="A1585" s="11" t="s">
        <v>13</v>
      </c>
      <c r="B1585" s="11" t="s">
        <v>14</v>
      </c>
      <c r="C1585" s="12">
        <v>45016</v>
      </c>
      <c r="D1585" s="13" t="s">
        <v>67</v>
      </c>
      <c r="E1585" s="13" t="s">
        <v>64</v>
      </c>
      <c r="F1585" s="13" t="s">
        <v>939</v>
      </c>
      <c r="G1585" s="14">
        <f>VLOOKUP(L1585,[9]A3131!$P:$T,5,FALSE)</f>
        <v>44487954</v>
      </c>
      <c r="H1585" s="15">
        <v>327215.42</v>
      </c>
      <c r="I1585" s="16"/>
      <c r="J1585" s="14" t="str">
        <f>VLOOKUP(L1585,[9]A3131!$P:$R,3,FALSE)</f>
        <v>RG1 9PL</v>
      </c>
      <c r="K1585" s="14">
        <f>VLOOKUP(L1585,[9]A3131!$P:$S,4,FALSE)</f>
        <v>915970991</v>
      </c>
      <c r="L1585" s="13" t="s">
        <v>941</v>
      </c>
    </row>
    <row r="1586" spans="1:12" ht="22.5" customHeight="1" x14ac:dyDescent="0.35">
      <c r="A1586" s="11" t="s">
        <v>13</v>
      </c>
      <c r="B1586" s="11" t="s">
        <v>14</v>
      </c>
      <c r="C1586" s="12">
        <v>45016</v>
      </c>
      <c r="D1586" s="13" t="s">
        <v>67</v>
      </c>
      <c r="E1586" s="13" t="s">
        <v>64</v>
      </c>
      <c r="F1586" s="13" t="s">
        <v>939</v>
      </c>
      <c r="G1586" s="14">
        <f>VLOOKUP(L1586,[9]A3131!$P:$T,5,FALSE)</f>
        <v>44438900</v>
      </c>
      <c r="H1586" s="15">
        <v>166024.72</v>
      </c>
      <c r="I1586" s="16"/>
      <c r="J1586" s="14" t="str">
        <f>VLOOKUP(L1586,[9]A3131!$P:$R,3,FALSE)</f>
        <v>RG1 9PL</v>
      </c>
      <c r="K1586" s="14">
        <f>VLOOKUP(L1586,[9]A3131!$P:$S,4,FALSE)</f>
        <v>915970991</v>
      </c>
      <c r="L1586" s="13" t="s">
        <v>942</v>
      </c>
    </row>
    <row r="1587" spans="1:12" ht="22.5" customHeight="1" x14ac:dyDescent="0.35">
      <c r="A1587" s="11" t="s">
        <v>13</v>
      </c>
      <c r="B1587" s="11" t="s">
        <v>14</v>
      </c>
      <c r="C1587" s="12">
        <v>45016</v>
      </c>
      <c r="D1587" s="13" t="s">
        <v>67</v>
      </c>
      <c r="E1587" s="13" t="s">
        <v>64</v>
      </c>
      <c r="F1587" s="13" t="s">
        <v>939</v>
      </c>
      <c r="G1587" s="14">
        <f>VLOOKUP(L1587,[9]A3131!$P:$T,5,FALSE)</f>
        <v>44487932</v>
      </c>
      <c r="H1587" s="15">
        <v>555888.07999999996</v>
      </c>
      <c r="I1587" s="16"/>
      <c r="J1587" s="14" t="str">
        <f>VLOOKUP(L1587,[9]A3131!$P:$R,3,FALSE)</f>
        <v>RG1 9PL</v>
      </c>
      <c r="K1587" s="14">
        <f>VLOOKUP(L1587,[9]A3131!$P:$S,4,FALSE)</f>
        <v>915970991</v>
      </c>
      <c r="L1587" s="13" t="s">
        <v>943</v>
      </c>
    </row>
    <row r="1588" spans="1:12" ht="22.5" customHeight="1" x14ac:dyDescent="0.35">
      <c r="A1588" s="11" t="s">
        <v>13</v>
      </c>
      <c r="B1588" s="11" t="s">
        <v>14</v>
      </c>
      <c r="C1588" s="12">
        <v>45016</v>
      </c>
      <c r="D1588" s="13" t="s">
        <v>38</v>
      </c>
      <c r="E1588" s="13" t="s">
        <v>39</v>
      </c>
      <c r="F1588" s="13" t="s">
        <v>944</v>
      </c>
      <c r="G1588" s="14">
        <f>VLOOKUP(L1588,[9]A3131!$P:$T,5,FALSE)</f>
        <v>44460851</v>
      </c>
      <c r="H1588" s="15">
        <v>47786.18</v>
      </c>
      <c r="I1588" s="16" t="str">
        <f>VLOOKUP(L1588,[9]A3131!$P:$Q,2,FALSE)</f>
        <v>BSOL St Giles Hospice MARCH 23</v>
      </c>
      <c r="J1588" s="14" t="str">
        <f>VLOOKUP(L1588,[9]A3131!$P:$R,3,FALSE)</f>
        <v>WS14 9LH</v>
      </c>
      <c r="K1588" s="14">
        <f>VLOOKUP(L1588,[9]A3131!$P:$S,4,FALSE)</f>
        <v>486883086</v>
      </c>
      <c r="L1588" s="13" t="s">
        <v>945</v>
      </c>
    </row>
    <row r="1589" spans="1:12" ht="22.5" customHeight="1" x14ac:dyDescent="0.35">
      <c r="A1589" s="11" t="s">
        <v>13</v>
      </c>
      <c r="B1589" s="11" t="s">
        <v>14</v>
      </c>
      <c r="C1589" s="12">
        <v>45016</v>
      </c>
      <c r="D1589" s="13" t="s">
        <v>38</v>
      </c>
      <c r="E1589" s="13" t="s">
        <v>118</v>
      </c>
      <c r="F1589" s="13" t="s">
        <v>946</v>
      </c>
      <c r="G1589" s="14">
        <f>VLOOKUP(L1589,[9]A3131!$P:$T,5,FALSE)</f>
        <v>44592376</v>
      </c>
      <c r="H1589" s="15">
        <v>37064.78</v>
      </c>
      <c r="I1589" s="16" t="str">
        <f>VLOOKUP(L1589,[9]A3131!$P:$Q,2,FALSE)</f>
        <v>STONHAM ICB MH Mandate March 23</v>
      </c>
      <c r="J1589" s="14" t="str">
        <f>VLOOKUP(L1589,[9]A3131!$P:$R,3,FALSE)</f>
        <v>NE12 8ET</v>
      </c>
      <c r="K1589" s="14"/>
      <c r="L1589" s="13" t="s">
        <v>947</v>
      </c>
    </row>
    <row r="1590" spans="1:12" ht="22.5" customHeight="1" x14ac:dyDescent="0.35">
      <c r="A1590" s="11" t="s">
        <v>13</v>
      </c>
      <c r="B1590" s="11" t="s">
        <v>14</v>
      </c>
      <c r="C1590" s="12">
        <v>45016</v>
      </c>
      <c r="D1590" s="13" t="s">
        <v>28</v>
      </c>
      <c r="E1590" s="13" t="s">
        <v>26</v>
      </c>
      <c r="F1590" s="13" t="s">
        <v>948</v>
      </c>
      <c r="G1590" s="14">
        <f>VLOOKUP(L1590,[9]A3131!$P:$T,5,FALSE)</f>
        <v>44735651</v>
      </c>
      <c r="H1590" s="15">
        <v>39641.35</v>
      </c>
      <c r="I1590" s="16" t="str">
        <f>VLOOKUP(L1590,[9]A3131!$P:$Q,2,FALSE)</f>
        <v>Global Sum (GMS)</v>
      </c>
      <c r="J1590" s="14" t="str">
        <f>VLOOKUP(L1590,[9]A3131!$P:$R,3,FALSE)</f>
        <v>B12 9RR</v>
      </c>
      <c r="K1590" s="14"/>
      <c r="L1590" s="13" t="s">
        <v>949</v>
      </c>
    </row>
    <row r="1591" spans="1:12" ht="22.5" customHeight="1" x14ac:dyDescent="0.35">
      <c r="A1591" s="11" t="s">
        <v>13</v>
      </c>
      <c r="B1591" s="11" t="s">
        <v>14</v>
      </c>
      <c r="C1591" s="12">
        <v>45016</v>
      </c>
      <c r="D1591" s="13" t="s">
        <v>30</v>
      </c>
      <c r="E1591" s="13" t="s">
        <v>26</v>
      </c>
      <c r="F1591" s="13" t="s">
        <v>948</v>
      </c>
      <c r="G1591" s="14">
        <f>VLOOKUP(L1591,[9]A3131!$P:$T,5,FALSE)</f>
        <v>44735651</v>
      </c>
      <c r="H1591" s="15">
        <v>727.78</v>
      </c>
      <c r="I1591" s="16" t="str">
        <f>VLOOKUP(L1591,[9]A3131!$P:$Q,2,FALSE)</f>
        <v>Global Sum (GMS)</v>
      </c>
      <c r="J1591" s="14" t="str">
        <f>VLOOKUP(L1591,[9]A3131!$P:$R,3,FALSE)</f>
        <v>B12 9RR</v>
      </c>
      <c r="K1591" s="14"/>
      <c r="L1591" s="13" t="s">
        <v>949</v>
      </c>
    </row>
    <row r="1592" spans="1:12" ht="22.5" customHeight="1" x14ac:dyDescent="0.35">
      <c r="A1592" s="11" t="s">
        <v>13</v>
      </c>
      <c r="B1592" s="11" t="s">
        <v>14</v>
      </c>
      <c r="C1592" s="12">
        <v>45016</v>
      </c>
      <c r="D1592" s="13" t="s">
        <v>115</v>
      </c>
      <c r="E1592" s="13" t="s">
        <v>26</v>
      </c>
      <c r="F1592" s="13" t="s">
        <v>948</v>
      </c>
      <c r="G1592" s="14">
        <f>VLOOKUP(L1592,[9]A3131!$P:$T,5,FALSE)</f>
        <v>44735651</v>
      </c>
      <c r="H1592" s="15">
        <v>5000</v>
      </c>
      <c r="I1592" s="16" t="str">
        <f>VLOOKUP(L1592,[9]A3131!$P:$Q,2,FALSE)</f>
        <v>Global Sum (GMS)</v>
      </c>
      <c r="J1592" s="14" t="str">
        <f>VLOOKUP(L1592,[9]A3131!$P:$R,3,FALSE)</f>
        <v>B12 9RR</v>
      </c>
      <c r="K1592" s="14"/>
      <c r="L1592" s="13" t="s">
        <v>949</v>
      </c>
    </row>
    <row r="1593" spans="1:12" ht="22.5" customHeight="1" x14ac:dyDescent="0.35">
      <c r="A1593" s="11" t="s">
        <v>13</v>
      </c>
      <c r="B1593" s="11" t="s">
        <v>14</v>
      </c>
      <c r="C1593" s="12">
        <v>45016</v>
      </c>
      <c r="D1593" s="13" t="s">
        <v>31</v>
      </c>
      <c r="E1593" s="13" t="s">
        <v>26</v>
      </c>
      <c r="F1593" s="13" t="s">
        <v>948</v>
      </c>
      <c r="G1593" s="14">
        <f>VLOOKUP(L1593,[9]A3131!$P:$T,5,FALSE)</f>
        <v>44735651</v>
      </c>
      <c r="H1593" s="15">
        <v>1281.25</v>
      </c>
      <c r="I1593" s="16" t="str">
        <f>VLOOKUP(L1593,[9]A3131!$P:$Q,2,FALSE)</f>
        <v>Global Sum (GMS)</v>
      </c>
      <c r="J1593" s="14" t="str">
        <f>VLOOKUP(L1593,[9]A3131!$P:$R,3,FALSE)</f>
        <v>B12 9RR</v>
      </c>
      <c r="K1593" s="14"/>
      <c r="L1593" s="13" t="s">
        <v>949</v>
      </c>
    </row>
    <row r="1594" spans="1:12" ht="22.5" customHeight="1" x14ac:dyDescent="0.35">
      <c r="A1594" s="11" t="s">
        <v>13</v>
      </c>
      <c r="B1594" s="11" t="s">
        <v>14</v>
      </c>
      <c r="C1594" s="12">
        <v>45016</v>
      </c>
      <c r="D1594" s="13" t="s">
        <v>32</v>
      </c>
      <c r="E1594" s="13" t="s">
        <v>26</v>
      </c>
      <c r="F1594" s="13" t="s">
        <v>948</v>
      </c>
      <c r="G1594" s="14">
        <f>VLOOKUP(L1594,[9]A3131!$P:$T,5,FALSE)</f>
        <v>44735651</v>
      </c>
      <c r="H1594" s="15">
        <v>2885.39</v>
      </c>
      <c r="I1594" s="16" t="str">
        <f>VLOOKUP(L1594,[9]A3131!$P:$Q,2,FALSE)</f>
        <v>Global Sum (GMS)</v>
      </c>
      <c r="J1594" s="14" t="str">
        <f>VLOOKUP(L1594,[9]A3131!$P:$R,3,FALSE)</f>
        <v>B12 9RR</v>
      </c>
      <c r="K1594" s="14"/>
      <c r="L1594" s="13" t="s">
        <v>949</v>
      </c>
    </row>
    <row r="1595" spans="1:12" ht="22.5" customHeight="1" x14ac:dyDescent="0.35">
      <c r="A1595" s="11" t="s">
        <v>13</v>
      </c>
      <c r="B1595" s="11" t="s">
        <v>14</v>
      </c>
      <c r="C1595" s="12">
        <v>45016</v>
      </c>
      <c r="D1595" s="13" t="s">
        <v>38</v>
      </c>
      <c r="E1595" s="13" t="s">
        <v>46</v>
      </c>
      <c r="F1595" s="13" t="s">
        <v>950</v>
      </c>
      <c r="G1595" s="14">
        <f>VLOOKUP(L1595,[9]A3131!$P:$T,5,FALSE)</f>
        <v>44461067</v>
      </c>
      <c r="H1595" s="15">
        <v>25058.53</v>
      </c>
      <c r="I1595" s="16" t="str">
        <f>VLOOKUP(L1595,[9]A3131!$P:$Q,2,FALSE)</f>
        <v>BSOL Stroke Association MAR 23</v>
      </c>
      <c r="J1595" s="14" t="str">
        <f>VLOOKUP(L1595,[9]A3131!$P:$R,3,FALSE)</f>
        <v>EC1V 2PR</v>
      </c>
      <c r="K1595" s="14">
        <f>VLOOKUP(L1595,[9]A3131!$P:$S,4,FALSE)</f>
        <v>233806669</v>
      </c>
      <c r="L1595" s="13" t="s">
        <v>951</v>
      </c>
    </row>
    <row r="1596" spans="1:12" ht="22.5" customHeight="1" x14ac:dyDescent="0.35">
      <c r="A1596" s="11" t="s">
        <v>13</v>
      </c>
      <c r="B1596" s="11" t="s">
        <v>14</v>
      </c>
      <c r="C1596" s="12">
        <v>45016</v>
      </c>
      <c r="D1596" s="13" t="s">
        <v>20</v>
      </c>
      <c r="E1596" s="13" t="s">
        <v>21</v>
      </c>
      <c r="F1596" s="13" t="s">
        <v>952</v>
      </c>
      <c r="G1596" s="14">
        <f>VLOOKUP(L1596,[9]A3131!$P:$T,5,FALSE)</f>
        <v>44651192</v>
      </c>
      <c r="H1596" s="15">
        <v>37300.44</v>
      </c>
      <c r="I1596" s="16" t="str">
        <f>VLOOKUP(L1596,[9]A3131!$P:$Q,2,FALSE)</f>
        <v>Patient Pack BSol Extension 1 4 23 to 30 6 23</v>
      </c>
      <c r="J1596" s="14" t="str">
        <f>VLOOKUP(L1596,[9]A3131!$P:$R,3,FALSE)</f>
        <v>NR10 5RH</v>
      </c>
      <c r="K1596" s="14">
        <f>VLOOKUP(L1596,[9]A3131!$P:$S,4,FALSE)</f>
        <v>233886973</v>
      </c>
      <c r="L1596" s="13" t="s">
        <v>953</v>
      </c>
    </row>
    <row r="1597" spans="1:12" ht="22.5" customHeight="1" x14ac:dyDescent="0.35">
      <c r="A1597" s="11" t="s">
        <v>13</v>
      </c>
      <c r="B1597" s="11" t="s">
        <v>14</v>
      </c>
      <c r="C1597" s="12">
        <v>45016</v>
      </c>
      <c r="D1597" s="13" t="s">
        <v>168</v>
      </c>
      <c r="E1597" s="13" t="s">
        <v>26</v>
      </c>
      <c r="F1597" s="13" t="s">
        <v>954</v>
      </c>
      <c r="G1597" s="14">
        <f>VLOOKUP(L1597,[9]A3131!$P:$T,5,FALSE)</f>
        <v>44705286</v>
      </c>
      <c r="H1597" s="15">
        <v>72320.08</v>
      </c>
      <c r="I1597" s="16" t="s">
        <v>168</v>
      </c>
      <c r="J1597" s="14" t="str">
        <f>VLOOKUP(L1597,[9]A3131!$P:$R,3,FALSE)</f>
        <v>B18 7AL</v>
      </c>
      <c r="K1597" s="14"/>
      <c r="L1597" s="13" t="s">
        <v>955</v>
      </c>
    </row>
    <row r="1598" spans="1:12" ht="22.5" customHeight="1" x14ac:dyDescent="0.35">
      <c r="A1598" s="11" t="s">
        <v>13</v>
      </c>
      <c r="B1598" s="11" t="s">
        <v>14</v>
      </c>
      <c r="C1598" s="12">
        <v>45016</v>
      </c>
      <c r="D1598" s="13" t="s">
        <v>172</v>
      </c>
      <c r="E1598" s="13" t="s">
        <v>26</v>
      </c>
      <c r="F1598" s="13" t="s">
        <v>954</v>
      </c>
      <c r="G1598" s="14">
        <f>VLOOKUP(L1598,[9]A3131!$P:$T,5,FALSE)</f>
        <v>44705286</v>
      </c>
      <c r="H1598" s="15">
        <v>1169.03</v>
      </c>
      <c r="I1598" s="16" t="s">
        <v>172</v>
      </c>
      <c r="J1598" s="14" t="str">
        <f>VLOOKUP(L1598,[9]A3131!$P:$R,3,FALSE)</f>
        <v>B18 7AL</v>
      </c>
      <c r="K1598" s="14"/>
      <c r="L1598" s="13" t="s">
        <v>955</v>
      </c>
    </row>
    <row r="1599" spans="1:12" ht="22.5" customHeight="1" x14ac:dyDescent="0.35">
      <c r="A1599" s="11" t="s">
        <v>13</v>
      </c>
      <c r="B1599" s="11" t="s">
        <v>14</v>
      </c>
      <c r="C1599" s="12">
        <v>45016</v>
      </c>
      <c r="D1599" s="13" t="s">
        <v>595</v>
      </c>
      <c r="E1599" s="13" t="s">
        <v>26</v>
      </c>
      <c r="F1599" s="13" t="s">
        <v>954</v>
      </c>
      <c r="G1599" s="14">
        <f>VLOOKUP(L1599,[9]A3131!$P:$T,5,FALSE)</f>
        <v>44705286</v>
      </c>
      <c r="H1599" s="15">
        <v>10902.16</v>
      </c>
      <c r="I1599" s="16" t="s">
        <v>595</v>
      </c>
      <c r="J1599" s="14" t="str">
        <f>VLOOKUP(L1599,[9]A3131!$P:$R,3,FALSE)</f>
        <v>B18 7AL</v>
      </c>
      <c r="K1599" s="14"/>
      <c r="L1599" s="13" t="s">
        <v>955</v>
      </c>
    </row>
    <row r="1600" spans="1:12" ht="22.5" customHeight="1" x14ac:dyDescent="0.35">
      <c r="A1600" s="11" t="s">
        <v>13</v>
      </c>
      <c r="B1600" s="11" t="s">
        <v>14</v>
      </c>
      <c r="C1600" s="12">
        <v>45016</v>
      </c>
      <c r="D1600" s="13" t="s">
        <v>173</v>
      </c>
      <c r="E1600" s="13" t="s">
        <v>26</v>
      </c>
      <c r="F1600" s="13" t="s">
        <v>954</v>
      </c>
      <c r="G1600" s="14">
        <f>VLOOKUP(L1600,[9]A3131!$P:$T,5,FALSE)</f>
        <v>44705286</v>
      </c>
      <c r="H1600" s="15">
        <v>2998.85</v>
      </c>
      <c r="I1600" s="16" t="s">
        <v>173</v>
      </c>
      <c r="J1600" s="14" t="str">
        <f>VLOOKUP(L1600,[9]A3131!$P:$R,3,FALSE)</f>
        <v>B18 7AL</v>
      </c>
      <c r="K1600" s="14"/>
      <c r="L1600" s="13" t="s">
        <v>955</v>
      </c>
    </row>
    <row r="1601" spans="1:12" ht="22.5" customHeight="1" x14ac:dyDescent="0.35">
      <c r="A1601" s="11" t="s">
        <v>13</v>
      </c>
      <c r="B1601" s="11" t="s">
        <v>14</v>
      </c>
      <c r="C1601" s="12">
        <v>45016</v>
      </c>
      <c r="D1601" s="13" t="s">
        <v>956</v>
      </c>
      <c r="E1601" s="13" t="s">
        <v>189</v>
      </c>
      <c r="F1601" s="13" t="s">
        <v>954</v>
      </c>
      <c r="G1601" s="14">
        <f>VLOOKUP(L1601,[9]A3131!$P:$T,5,FALSE)</f>
        <v>44705286</v>
      </c>
      <c r="H1601" s="15">
        <v>841.11</v>
      </c>
      <c r="I1601" s="16" t="str">
        <f>VLOOKUP(L1601,[9]A3131!$P:$Q,2,FALSE)</f>
        <v>Ess Serv - Contract Payments (APMS)</v>
      </c>
      <c r="J1601" s="14" t="str">
        <f>VLOOKUP(L1601,[9]A3131!$P:$R,3,FALSE)</f>
        <v>B18 7AL</v>
      </c>
      <c r="K1601" s="14"/>
      <c r="L1601" s="13" t="s">
        <v>955</v>
      </c>
    </row>
    <row r="1602" spans="1:12" ht="22.5" customHeight="1" x14ac:dyDescent="0.35">
      <c r="A1602" s="11" t="s">
        <v>13</v>
      </c>
      <c r="B1602" s="11" t="s">
        <v>14</v>
      </c>
      <c r="C1602" s="12">
        <v>45016</v>
      </c>
      <c r="D1602" s="13" t="s">
        <v>957</v>
      </c>
      <c r="E1602" s="13" t="s">
        <v>744</v>
      </c>
      <c r="F1602" s="13" t="s">
        <v>958</v>
      </c>
      <c r="G1602" s="14">
        <v>44585698</v>
      </c>
      <c r="H1602" s="15">
        <v>50596.35</v>
      </c>
      <c r="I1602" s="16"/>
      <c r="J1602" s="14" t="s">
        <v>120</v>
      </c>
      <c r="K1602" s="14"/>
      <c r="L1602" s="13" t="s">
        <v>959</v>
      </c>
    </row>
    <row r="1603" spans="1:12" ht="22.5" customHeight="1" x14ac:dyDescent="0.35">
      <c r="A1603" s="11" t="s">
        <v>13</v>
      </c>
      <c r="B1603" s="11" t="s">
        <v>14</v>
      </c>
      <c r="C1603" s="12">
        <v>45016</v>
      </c>
      <c r="D1603" s="13" t="s">
        <v>960</v>
      </c>
      <c r="E1603" s="13" t="s">
        <v>961</v>
      </c>
      <c r="F1603" s="13" t="s">
        <v>958</v>
      </c>
      <c r="G1603" s="14">
        <v>44639140</v>
      </c>
      <c r="H1603" s="15">
        <v>35426.67</v>
      </c>
      <c r="I1603" s="16"/>
      <c r="J1603" s="14" t="s">
        <v>120</v>
      </c>
      <c r="K1603" s="14"/>
      <c r="L1603" s="13" t="s">
        <v>962</v>
      </c>
    </row>
    <row r="1604" spans="1:12" ht="22.5" customHeight="1" x14ac:dyDescent="0.35">
      <c r="A1604" s="11" t="s">
        <v>13</v>
      </c>
      <c r="B1604" s="11" t="s">
        <v>14</v>
      </c>
      <c r="C1604" s="12">
        <v>45016</v>
      </c>
      <c r="D1604" s="13" t="s">
        <v>63</v>
      </c>
      <c r="E1604" s="13" t="s">
        <v>148</v>
      </c>
      <c r="F1604" s="13" t="s">
        <v>958</v>
      </c>
      <c r="G1604" s="14">
        <f>VLOOKUP(L1604,[9]A3131!$P:$T,5,FALSE)</f>
        <v>44689207</v>
      </c>
      <c r="H1604" s="15">
        <v>50000</v>
      </c>
      <c r="I1604" s="16"/>
      <c r="J1604" s="14" t="str">
        <f>VLOOKUP(L1604,[9]A3131!$P:$R,3,FALSE)</f>
        <v>B1 3RB</v>
      </c>
      <c r="K1604" s="14"/>
      <c r="L1604" s="13" t="s">
        <v>963</v>
      </c>
    </row>
    <row r="1605" spans="1:12" ht="22.5" customHeight="1" x14ac:dyDescent="0.35">
      <c r="A1605" s="11" t="s">
        <v>13</v>
      </c>
      <c r="B1605" s="11" t="s">
        <v>14</v>
      </c>
      <c r="C1605" s="12">
        <v>45016</v>
      </c>
      <c r="D1605" s="13" t="s">
        <v>63</v>
      </c>
      <c r="E1605" s="13" t="s">
        <v>148</v>
      </c>
      <c r="F1605" s="13" t="s">
        <v>958</v>
      </c>
      <c r="G1605" s="14">
        <f>VLOOKUP(L1605,[9]A3131!$P:$T,5,FALSE)</f>
        <v>44761628</v>
      </c>
      <c r="H1605" s="15">
        <v>50729</v>
      </c>
      <c r="I1605" s="16"/>
      <c r="J1605" s="14" t="str">
        <f>VLOOKUP(L1605,[9]A3131!$P:$R,3,FALSE)</f>
        <v>B1 3RB</v>
      </c>
      <c r="K1605" s="14"/>
      <c r="L1605" s="13" t="s">
        <v>964</v>
      </c>
    </row>
    <row r="1606" spans="1:12" ht="22.5" customHeight="1" x14ac:dyDescent="0.35">
      <c r="A1606" s="11" t="s">
        <v>13</v>
      </c>
      <c r="B1606" s="11" t="s">
        <v>14</v>
      </c>
      <c r="C1606" s="12">
        <v>45016</v>
      </c>
      <c r="D1606" s="13" t="s">
        <v>50</v>
      </c>
      <c r="E1606" s="13" t="s">
        <v>26</v>
      </c>
      <c r="F1606" s="13" t="s">
        <v>965</v>
      </c>
      <c r="G1606" s="14">
        <f>VLOOKUP(L1606,[9]A3131!$P:$T,5,FALSE)</f>
        <v>44636303</v>
      </c>
      <c r="H1606" s="15">
        <v>2760</v>
      </c>
      <c r="I1606" s="16" t="s">
        <v>50</v>
      </c>
      <c r="J1606" s="14" t="str">
        <f>VLOOKUP(L1606,[9]A3131!$P:$R,3,FALSE)</f>
        <v>B32 1QX</v>
      </c>
      <c r="K1606" s="14"/>
      <c r="L1606" s="13" t="s">
        <v>966</v>
      </c>
    </row>
    <row r="1607" spans="1:12" ht="22.5" customHeight="1" x14ac:dyDescent="0.35">
      <c r="A1607" s="11" t="s">
        <v>13</v>
      </c>
      <c r="B1607" s="11" t="s">
        <v>14</v>
      </c>
      <c r="C1607" s="12">
        <v>45016</v>
      </c>
      <c r="D1607" s="13" t="s">
        <v>53</v>
      </c>
      <c r="E1607" s="13" t="s">
        <v>26</v>
      </c>
      <c r="F1607" s="13" t="s">
        <v>965</v>
      </c>
      <c r="G1607" s="14">
        <f>VLOOKUP(L1607,[9]A3131!$P:$T,5,FALSE)</f>
        <v>44636303</v>
      </c>
      <c r="H1607" s="15">
        <v>3265.57</v>
      </c>
      <c r="I1607" s="16" t="s">
        <v>53</v>
      </c>
      <c r="J1607" s="14" t="str">
        <f>VLOOKUP(L1607,[9]A3131!$P:$R,3,FALSE)</f>
        <v>B32 1QX</v>
      </c>
      <c r="K1607" s="14"/>
      <c r="L1607" s="13" t="s">
        <v>966</v>
      </c>
    </row>
    <row r="1608" spans="1:12" ht="22.5" customHeight="1" x14ac:dyDescent="0.35">
      <c r="A1608" s="11" t="s">
        <v>13</v>
      </c>
      <c r="B1608" s="11" t="s">
        <v>14</v>
      </c>
      <c r="C1608" s="12">
        <v>45016</v>
      </c>
      <c r="D1608" s="13" t="s">
        <v>54</v>
      </c>
      <c r="E1608" s="13" t="s">
        <v>26</v>
      </c>
      <c r="F1608" s="13" t="s">
        <v>965</v>
      </c>
      <c r="G1608" s="14">
        <f>VLOOKUP(L1608,[9]A3131!$P:$T,5,FALSE)</f>
        <v>44636303</v>
      </c>
      <c r="H1608" s="15">
        <v>31047.15</v>
      </c>
      <c r="I1608" s="16" t="s">
        <v>54</v>
      </c>
      <c r="J1608" s="14" t="str">
        <f>VLOOKUP(L1608,[9]A3131!$P:$R,3,FALSE)</f>
        <v>B32 1QX</v>
      </c>
      <c r="K1608" s="14"/>
      <c r="L1608" s="13" t="s">
        <v>966</v>
      </c>
    </row>
    <row r="1609" spans="1:12" ht="22.5" customHeight="1" x14ac:dyDescent="0.35">
      <c r="A1609" s="11" t="s">
        <v>13</v>
      </c>
      <c r="B1609" s="11" t="s">
        <v>14</v>
      </c>
      <c r="C1609" s="12">
        <v>45016</v>
      </c>
      <c r="D1609" s="13" t="s">
        <v>55</v>
      </c>
      <c r="E1609" s="13" t="s">
        <v>26</v>
      </c>
      <c r="F1609" s="13" t="s">
        <v>965</v>
      </c>
      <c r="G1609" s="14">
        <f>VLOOKUP(L1609,[9]A3131!$P:$T,5,FALSE)</f>
        <v>44636303</v>
      </c>
      <c r="H1609" s="15">
        <v>2884.36</v>
      </c>
      <c r="I1609" s="16" t="s">
        <v>55</v>
      </c>
      <c r="J1609" s="14" t="str">
        <f>VLOOKUP(L1609,[9]A3131!$P:$R,3,FALSE)</f>
        <v>B32 1QX</v>
      </c>
      <c r="K1609" s="14"/>
      <c r="L1609" s="13" t="s">
        <v>966</v>
      </c>
    </row>
    <row r="1610" spans="1:12" ht="22.5" customHeight="1" x14ac:dyDescent="0.35">
      <c r="A1610" s="11" t="s">
        <v>13</v>
      </c>
      <c r="B1610" s="11" t="s">
        <v>14</v>
      </c>
      <c r="C1610" s="12">
        <v>45016</v>
      </c>
      <c r="D1610" s="13" t="s">
        <v>56</v>
      </c>
      <c r="E1610" s="13" t="s">
        <v>26</v>
      </c>
      <c r="F1610" s="13" t="s">
        <v>965</v>
      </c>
      <c r="G1610" s="14">
        <f>VLOOKUP(L1610,[9]A3131!$P:$T,5,FALSE)</f>
        <v>44636303</v>
      </c>
      <c r="H1610" s="15">
        <v>6655.38</v>
      </c>
      <c r="I1610" s="16" t="s">
        <v>56</v>
      </c>
      <c r="J1610" s="14" t="str">
        <f>VLOOKUP(L1610,[9]A3131!$P:$R,3,FALSE)</f>
        <v>B32 1QX</v>
      </c>
      <c r="K1610" s="14"/>
      <c r="L1610" s="13" t="s">
        <v>966</v>
      </c>
    </row>
    <row r="1611" spans="1:12" ht="22.5" customHeight="1" x14ac:dyDescent="0.35">
      <c r="A1611" s="11" t="s">
        <v>13</v>
      </c>
      <c r="B1611" s="11" t="s">
        <v>14</v>
      </c>
      <c r="C1611" s="12">
        <v>45016</v>
      </c>
      <c r="D1611" s="13" t="s">
        <v>57</v>
      </c>
      <c r="E1611" s="13" t="s">
        <v>26</v>
      </c>
      <c r="F1611" s="13" t="s">
        <v>965</v>
      </c>
      <c r="G1611" s="14">
        <f>VLOOKUP(L1611,[9]A3131!$P:$T,5,FALSE)</f>
        <v>44636303</v>
      </c>
      <c r="H1611" s="15">
        <v>4951.7</v>
      </c>
      <c r="I1611" s="16" t="s">
        <v>57</v>
      </c>
      <c r="J1611" s="14" t="str">
        <f>VLOOKUP(L1611,[9]A3131!$P:$R,3,FALSE)</f>
        <v>B32 1QX</v>
      </c>
      <c r="K1611" s="14"/>
      <c r="L1611" s="13" t="s">
        <v>966</v>
      </c>
    </row>
    <row r="1612" spans="1:12" ht="22.5" customHeight="1" x14ac:dyDescent="0.35">
      <c r="A1612" s="11" t="s">
        <v>13</v>
      </c>
      <c r="B1612" s="11" t="s">
        <v>14</v>
      </c>
      <c r="C1612" s="12">
        <v>45016</v>
      </c>
      <c r="D1612" s="13" t="s">
        <v>28</v>
      </c>
      <c r="E1612" s="13" t="s">
        <v>26</v>
      </c>
      <c r="F1612" s="13" t="s">
        <v>967</v>
      </c>
      <c r="G1612" s="14">
        <f>VLOOKUP(L1612,[9]A3131!$P:$T,5,FALSE)</f>
        <v>44784589</v>
      </c>
      <c r="H1612" s="15">
        <v>48518.38</v>
      </c>
      <c r="I1612" s="16" t="str">
        <f>VLOOKUP(L1612,[9]A3131!$P:$Q,2,FALSE)</f>
        <v>Mar urgent payment recovery correction</v>
      </c>
      <c r="J1612" s="14" t="str">
        <f>VLOOKUP(L1612,[9]A3131!$P:$R,3,FALSE)</f>
        <v>B42 1BT</v>
      </c>
      <c r="K1612" s="14"/>
      <c r="L1612" s="13" t="s">
        <v>968</v>
      </c>
    </row>
    <row r="1613" spans="1:12" ht="22.5" customHeight="1" x14ac:dyDescent="0.35">
      <c r="A1613" s="11" t="s">
        <v>13</v>
      </c>
      <c r="B1613" s="11" t="s">
        <v>14</v>
      </c>
      <c r="C1613" s="12">
        <v>45016</v>
      </c>
      <c r="D1613" s="13" t="s">
        <v>67</v>
      </c>
      <c r="E1613" s="13" t="s">
        <v>68</v>
      </c>
      <c r="F1613" s="13" t="s">
        <v>969</v>
      </c>
      <c r="G1613" s="14">
        <v>44639164</v>
      </c>
      <c r="H1613" s="15">
        <v>25615.32</v>
      </c>
      <c r="I1613" s="16"/>
      <c r="J1613" s="14" t="s">
        <v>970</v>
      </c>
      <c r="K1613" s="14"/>
      <c r="L1613" s="13" t="s">
        <v>971</v>
      </c>
    </row>
    <row r="1614" spans="1:12" ht="22.5" customHeight="1" x14ac:dyDescent="0.35">
      <c r="A1614" s="11" t="s">
        <v>13</v>
      </c>
      <c r="B1614" s="11" t="s">
        <v>14</v>
      </c>
      <c r="C1614" s="12">
        <v>45016</v>
      </c>
      <c r="D1614" s="13" t="s">
        <v>25</v>
      </c>
      <c r="E1614" s="13" t="s">
        <v>26</v>
      </c>
      <c r="F1614" s="13" t="s">
        <v>972</v>
      </c>
      <c r="G1614" s="14">
        <f>VLOOKUP(L1614,[9]A3131!$P:$T,5,FALSE)</f>
        <v>44705307</v>
      </c>
      <c r="H1614" s="15">
        <v>140</v>
      </c>
      <c r="I1614" s="16" t="s">
        <v>28</v>
      </c>
      <c r="J1614" s="14" t="str">
        <f>VLOOKUP(L1614,[9]A3131!$P:$R,3,FALSE)</f>
        <v>B23 6DJ</v>
      </c>
      <c r="K1614" s="14"/>
      <c r="L1614" s="13" t="s">
        <v>973</v>
      </c>
    </row>
    <row r="1615" spans="1:12" ht="22.5" customHeight="1" x14ac:dyDescent="0.35">
      <c r="A1615" s="11" t="s">
        <v>13</v>
      </c>
      <c r="B1615" s="11" t="s">
        <v>14</v>
      </c>
      <c r="C1615" s="12">
        <v>45016</v>
      </c>
      <c r="D1615" s="13" t="s">
        <v>28</v>
      </c>
      <c r="E1615" s="13" t="s">
        <v>26</v>
      </c>
      <c r="F1615" s="13" t="s">
        <v>972</v>
      </c>
      <c r="G1615" s="14">
        <f>VLOOKUP(L1615,[9]A3131!$P:$T,5,FALSE)</f>
        <v>44705307</v>
      </c>
      <c r="H1615" s="15">
        <v>44778.67</v>
      </c>
      <c r="I1615" s="16" t="s">
        <v>28</v>
      </c>
      <c r="J1615" s="14" t="str">
        <f>VLOOKUP(L1615,[9]A3131!$P:$R,3,FALSE)</f>
        <v>B23 6DJ</v>
      </c>
      <c r="K1615" s="14"/>
      <c r="L1615" s="13" t="s">
        <v>973</v>
      </c>
    </row>
    <row r="1616" spans="1:12" ht="22.5" customHeight="1" x14ac:dyDescent="0.35">
      <c r="A1616" s="11" t="s">
        <v>13</v>
      </c>
      <c r="B1616" s="11" t="s">
        <v>14</v>
      </c>
      <c r="C1616" s="12">
        <v>45016</v>
      </c>
      <c r="D1616" s="13" t="s">
        <v>30</v>
      </c>
      <c r="E1616" s="13" t="s">
        <v>26</v>
      </c>
      <c r="F1616" s="13" t="s">
        <v>972</v>
      </c>
      <c r="G1616" s="14">
        <f>VLOOKUP(L1616,[9]A3131!$P:$T,5,FALSE)</f>
        <v>44705307</v>
      </c>
      <c r="H1616" s="15">
        <v>733.8</v>
      </c>
      <c r="I1616" s="16" t="s">
        <v>28</v>
      </c>
      <c r="J1616" s="14" t="str">
        <f>VLOOKUP(L1616,[9]A3131!$P:$R,3,FALSE)</f>
        <v>B23 6DJ</v>
      </c>
      <c r="K1616" s="14"/>
      <c r="L1616" s="13" t="s">
        <v>973</v>
      </c>
    </row>
    <row r="1617" spans="1:12" ht="22.5" customHeight="1" x14ac:dyDescent="0.35">
      <c r="A1617" s="11" t="s">
        <v>13</v>
      </c>
      <c r="B1617" s="11" t="s">
        <v>14</v>
      </c>
      <c r="C1617" s="12">
        <v>45016</v>
      </c>
      <c r="D1617" s="13" t="s">
        <v>94</v>
      </c>
      <c r="E1617" s="13" t="s">
        <v>26</v>
      </c>
      <c r="F1617" s="13" t="s">
        <v>972</v>
      </c>
      <c r="G1617" s="14">
        <f>VLOOKUP(L1617,[9]A3131!$P:$T,5,FALSE)</f>
        <v>44705307</v>
      </c>
      <c r="H1617" s="15">
        <v>86.43</v>
      </c>
      <c r="I1617" s="16" t="s">
        <v>28</v>
      </c>
      <c r="J1617" s="14" t="str">
        <f>VLOOKUP(L1617,[9]A3131!$P:$R,3,FALSE)</f>
        <v>B23 6DJ</v>
      </c>
      <c r="K1617" s="14"/>
      <c r="L1617" s="13" t="s">
        <v>973</v>
      </c>
    </row>
    <row r="1618" spans="1:12" ht="22.5" customHeight="1" x14ac:dyDescent="0.35">
      <c r="A1618" s="11" t="s">
        <v>13</v>
      </c>
      <c r="B1618" s="11" t="s">
        <v>14</v>
      </c>
      <c r="C1618" s="12">
        <v>45016</v>
      </c>
      <c r="D1618" s="13" t="s">
        <v>95</v>
      </c>
      <c r="E1618" s="13" t="s">
        <v>26</v>
      </c>
      <c r="F1618" s="13" t="s">
        <v>972</v>
      </c>
      <c r="G1618" s="14">
        <f>VLOOKUP(L1618,[9]A3131!$P:$T,5,FALSE)</f>
        <v>44705307</v>
      </c>
      <c r="H1618" s="15">
        <v>16795.23</v>
      </c>
      <c r="I1618" s="16" t="s">
        <v>28</v>
      </c>
      <c r="J1618" s="14" t="str">
        <f>VLOOKUP(L1618,[9]A3131!$P:$R,3,FALSE)</f>
        <v>B23 6DJ</v>
      </c>
      <c r="K1618" s="14"/>
      <c r="L1618" s="13" t="s">
        <v>973</v>
      </c>
    </row>
    <row r="1619" spans="1:12" ht="22.5" customHeight="1" x14ac:dyDescent="0.35">
      <c r="A1619" s="11" t="s">
        <v>13</v>
      </c>
      <c r="B1619" s="11" t="s">
        <v>14</v>
      </c>
      <c r="C1619" s="12">
        <v>45016</v>
      </c>
      <c r="D1619" s="13" t="s">
        <v>96</v>
      </c>
      <c r="E1619" s="13" t="s">
        <v>26</v>
      </c>
      <c r="F1619" s="13" t="s">
        <v>972</v>
      </c>
      <c r="G1619" s="14">
        <f>VLOOKUP(L1619,[9]A3131!$P:$T,5,FALSE)</f>
        <v>44705307</v>
      </c>
      <c r="H1619" s="15">
        <v>450.7</v>
      </c>
      <c r="I1619" s="16" t="s">
        <v>28</v>
      </c>
      <c r="J1619" s="14" t="str">
        <f>VLOOKUP(L1619,[9]A3131!$P:$R,3,FALSE)</f>
        <v>B23 6DJ</v>
      </c>
      <c r="K1619" s="14"/>
      <c r="L1619" s="13" t="s">
        <v>973</v>
      </c>
    </row>
    <row r="1620" spans="1:12" ht="22.5" customHeight="1" x14ac:dyDescent="0.35">
      <c r="A1620" s="11" t="s">
        <v>13</v>
      </c>
      <c r="B1620" s="11" t="s">
        <v>14</v>
      </c>
      <c r="C1620" s="12">
        <v>45016</v>
      </c>
      <c r="D1620" s="13" t="s">
        <v>97</v>
      </c>
      <c r="E1620" s="13" t="s">
        <v>26</v>
      </c>
      <c r="F1620" s="13" t="s">
        <v>972</v>
      </c>
      <c r="G1620" s="14">
        <f>VLOOKUP(L1620,[9]A3131!$P:$T,5,FALSE)</f>
        <v>44705307</v>
      </c>
      <c r="H1620" s="15">
        <v>1132.18</v>
      </c>
      <c r="I1620" s="16" t="s">
        <v>28</v>
      </c>
      <c r="J1620" s="14" t="str">
        <f>VLOOKUP(L1620,[9]A3131!$P:$R,3,FALSE)</f>
        <v>B23 6DJ</v>
      </c>
      <c r="K1620" s="14"/>
      <c r="L1620" s="13" t="s">
        <v>973</v>
      </c>
    </row>
    <row r="1621" spans="1:12" ht="22.5" customHeight="1" x14ac:dyDescent="0.35">
      <c r="A1621" s="11" t="s">
        <v>13</v>
      </c>
      <c r="B1621" s="11" t="s">
        <v>14</v>
      </c>
      <c r="C1621" s="12">
        <v>45016</v>
      </c>
      <c r="D1621" s="13" t="s">
        <v>98</v>
      </c>
      <c r="E1621" s="13" t="s">
        <v>26</v>
      </c>
      <c r="F1621" s="13" t="s">
        <v>972</v>
      </c>
      <c r="G1621" s="14">
        <f>VLOOKUP(L1621,[9]A3131!$P:$T,5,FALSE)</f>
        <v>44705307</v>
      </c>
      <c r="H1621" s="15">
        <v>89.37</v>
      </c>
      <c r="I1621" s="16" t="s">
        <v>28</v>
      </c>
      <c r="J1621" s="14" t="str">
        <f>VLOOKUP(L1621,[9]A3131!$P:$R,3,FALSE)</f>
        <v>B23 6DJ</v>
      </c>
      <c r="K1621" s="14"/>
      <c r="L1621" s="13" t="s">
        <v>973</v>
      </c>
    </row>
    <row r="1622" spans="1:12" ht="22.5" customHeight="1" x14ac:dyDescent="0.35">
      <c r="A1622" s="11" t="s">
        <v>13</v>
      </c>
      <c r="B1622" s="11" t="s">
        <v>14</v>
      </c>
      <c r="C1622" s="12">
        <v>45016</v>
      </c>
      <c r="D1622" s="13" t="s">
        <v>32</v>
      </c>
      <c r="E1622" s="13" t="s">
        <v>26</v>
      </c>
      <c r="F1622" s="13" t="s">
        <v>972</v>
      </c>
      <c r="G1622" s="14">
        <f>VLOOKUP(L1622,[9]A3131!$P:$T,5,FALSE)</f>
        <v>44705307</v>
      </c>
      <c r="H1622" s="15">
        <v>3125.87</v>
      </c>
      <c r="I1622" s="16" t="s">
        <v>28</v>
      </c>
      <c r="J1622" s="14" t="str">
        <f>VLOOKUP(L1622,[9]A3131!$P:$R,3,FALSE)</f>
        <v>B23 6DJ</v>
      </c>
      <c r="K1622" s="14"/>
      <c r="L1622" s="13" t="s">
        <v>973</v>
      </c>
    </row>
    <row r="1623" spans="1:12" ht="22.5" customHeight="1" x14ac:dyDescent="0.35">
      <c r="A1623" s="11" t="s">
        <v>13</v>
      </c>
      <c r="B1623" s="11" t="s">
        <v>14</v>
      </c>
      <c r="C1623" s="12">
        <v>45016</v>
      </c>
      <c r="D1623" s="13" t="s">
        <v>63</v>
      </c>
      <c r="E1623" s="13" t="s">
        <v>64</v>
      </c>
      <c r="F1623" s="13" t="s">
        <v>974</v>
      </c>
      <c r="G1623" s="14">
        <f>VLOOKUP(L1623,[9]A3131!$P:$T,5,FALSE)</f>
        <v>44767331</v>
      </c>
      <c r="H1623" s="15">
        <v>35749</v>
      </c>
      <c r="I1623" s="16"/>
      <c r="J1623" s="14" t="str">
        <f>VLOOKUP(L1623,[9]A3131!$P:$R,3,FALSE)</f>
        <v>B16 6TT</v>
      </c>
      <c r="K1623" s="14" t="str">
        <f>VLOOKUP(L1623,[9]A3131!$P:$S,4,FALSE)</f>
        <v>GB654912816</v>
      </c>
      <c r="L1623" s="13" t="s">
        <v>975</v>
      </c>
    </row>
    <row r="1624" spans="1:12" ht="22.5" customHeight="1" x14ac:dyDescent="0.35">
      <c r="A1624" s="11" t="s">
        <v>13</v>
      </c>
      <c r="B1624" s="11" t="s">
        <v>14</v>
      </c>
      <c r="C1624" s="12">
        <v>45016</v>
      </c>
      <c r="D1624" s="13" t="s">
        <v>126</v>
      </c>
      <c r="E1624" s="13" t="s">
        <v>64</v>
      </c>
      <c r="F1624" s="13" t="s">
        <v>974</v>
      </c>
      <c r="G1624" s="14">
        <f>VLOOKUP(L1624,[9]A3131!$P:$T,5,FALSE)</f>
        <v>44627177</v>
      </c>
      <c r="H1624" s="15">
        <v>88720354.430000007</v>
      </c>
      <c r="I1624" s="16" t="str">
        <f>VLOOKUP(L1624,[9]A3131!$P:$Q,2,FALSE)</f>
        <v>2223 M12 Block payment FROM BSOL TO UHB</v>
      </c>
      <c r="J1624" s="14" t="str">
        <f>VLOOKUP(L1624,[9]A3131!$P:$R,3,FALSE)</f>
        <v>B16 6TT</v>
      </c>
      <c r="K1624" s="14" t="str">
        <f>VLOOKUP(L1624,[9]A3131!$P:$S,4,FALSE)</f>
        <v>GB654912816</v>
      </c>
      <c r="L1624" s="13" t="s">
        <v>976</v>
      </c>
    </row>
    <row r="1625" spans="1:12" ht="22.5" customHeight="1" x14ac:dyDescent="0.35">
      <c r="A1625" s="11" t="s">
        <v>13</v>
      </c>
      <c r="B1625" s="11" t="s">
        <v>14</v>
      </c>
      <c r="C1625" s="12">
        <v>45016</v>
      </c>
      <c r="D1625" s="13" t="s">
        <v>63</v>
      </c>
      <c r="E1625" s="13" t="s">
        <v>64</v>
      </c>
      <c r="F1625" s="13" t="s">
        <v>974</v>
      </c>
      <c r="G1625" s="14">
        <f>VLOOKUP(L1625,[9]A3131!$P:$T,5,FALSE)</f>
        <v>44638932</v>
      </c>
      <c r="H1625" s="15">
        <v>37185.47</v>
      </c>
      <c r="I1625" s="16"/>
      <c r="J1625" s="14" t="str">
        <f>VLOOKUP(L1625,[9]A3131!$P:$R,3,FALSE)</f>
        <v>B16 6TT</v>
      </c>
      <c r="K1625" s="14" t="str">
        <f>VLOOKUP(L1625,[9]A3131!$P:$S,4,FALSE)</f>
        <v>GB654912816</v>
      </c>
      <c r="L1625" s="13" t="s">
        <v>977</v>
      </c>
    </row>
    <row r="1626" spans="1:12" ht="22.5" customHeight="1" x14ac:dyDescent="0.35">
      <c r="A1626" s="11" t="s">
        <v>13</v>
      </c>
      <c r="B1626" s="11" t="s">
        <v>14</v>
      </c>
      <c r="C1626" s="12">
        <v>45016</v>
      </c>
      <c r="D1626" s="13" t="s">
        <v>63</v>
      </c>
      <c r="E1626" s="13" t="s">
        <v>64</v>
      </c>
      <c r="F1626" s="13" t="s">
        <v>974</v>
      </c>
      <c r="G1626" s="14">
        <f>VLOOKUP(L1626,[9]A3131!$P:$T,5,FALSE)</f>
        <v>44238942</v>
      </c>
      <c r="H1626" s="15">
        <v>4110000</v>
      </c>
      <c r="I1626" s="16"/>
      <c r="J1626" s="14" t="str">
        <f>VLOOKUP(L1626,[9]A3131!$P:$R,3,FALSE)</f>
        <v>B16 6TT</v>
      </c>
      <c r="K1626" s="14" t="str">
        <f>VLOOKUP(L1626,[9]A3131!$P:$S,4,FALSE)</f>
        <v>GB654912816</v>
      </c>
      <c r="L1626" s="13" t="s">
        <v>978</v>
      </c>
    </row>
    <row r="1627" spans="1:12" ht="22.5" customHeight="1" x14ac:dyDescent="0.35">
      <c r="A1627" s="11" t="s">
        <v>13</v>
      </c>
      <c r="B1627" s="11" t="s">
        <v>14</v>
      </c>
      <c r="C1627" s="12">
        <v>45016</v>
      </c>
      <c r="D1627" s="13" t="s">
        <v>63</v>
      </c>
      <c r="E1627" s="13" t="s">
        <v>64</v>
      </c>
      <c r="F1627" s="13" t="s">
        <v>974</v>
      </c>
      <c r="G1627" s="14">
        <f>VLOOKUP(L1627,[9]A3131!$P:$T,5,FALSE)</f>
        <v>44463934</v>
      </c>
      <c r="H1627" s="15">
        <v>171784</v>
      </c>
      <c r="I1627" s="16"/>
      <c r="J1627" s="14" t="str">
        <f>VLOOKUP(L1627,[9]A3131!$P:$R,3,FALSE)</f>
        <v>B16 6TT</v>
      </c>
      <c r="K1627" s="14" t="str">
        <f>VLOOKUP(L1627,[9]A3131!$P:$S,4,FALSE)</f>
        <v>GB654912816</v>
      </c>
      <c r="L1627" s="13" t="s">
        <v>979</v>
      </c>
    </row>
    <row r="1628" spans="1:12" ht="22.5" customHeight="1" x14ac:dyDescent="0.35">
      <c r="A1628" s="11" t="s">
        <v>13</v>
      </c>
      <c r="B1628" s="11" t="s">
        <v>14</v>
      </c>
      <c r="C1628" s="12">
        <v>45016</v>
      </c>
      <c r="D1628" s="13" t="s">
        <v>63</v>
      </c>
      <c r="E1628" s="13" t="s">
        <v>64</v>
      </c>
      <c r="F1628" s="13" t="s">
        <v>974</v>
      </c>
      <c r="G1628" s="14">
        <f>VLOOKUP(L1628,[9]A3131!$P:$T,5,FALSE)</f>
        <v>44466482</v>
      </c>
      <c r="H1628" s="15">
        <v>1123000</v>
      </c>
      <c r="I1628" s="16"/>
      <c r="J1628" s="14" t="str">
        <f>VLOOKUP(L1628,[9]A3131!$P:$R,3,FALSE)</f>
        <v>B16 6TT</v>
      </c>
      <c r="K1628" s="14" t="str">
        <f>VLOOKUP(L1628,[9]A3131!$P:$S,4,FALSE)</f>
        <v>GB654912816</v>
      </c>
      <c r="L1628" s="13" t="s">
        <v>980</v>
      </c>
    </row>
    <row r="1629" spans="1:12" ht="22.5" customHeight="1" x14ac:dyDescent="0.35">
      <c r="A1629" s="11" t="s">
        <v>13</v>
      </c>
      <c r="B1629" s="11" t="s">
        <v>14</v>
      </c>
      <c r="C1629" s="12">
        <v>45016</v>
      </c>
      <c r="D1629" s="13" t="s">
        <v>63</v>
      </c>
      <c r="E1629" s="13" t="s">
        <v>64</v>
      </c>
      <c r="F1629" s="13" t="s">
        <v>974</v>
      </c>
      <c r="G1629" s="14">
        <f>VLOOKUP(L1629,[9]A3131!$P:$T,5,FALSE)</f>
        <v>44451670</v>
      </c>
      <c r="H1629" s="15">
        <v>201845</v>
      </c>
      <c r="I1629" s="16"/>
      <c r="J1629" s="14" t="str">
        <f>VLOOKUP(L1629,[9]A3131!$P:$R,3,FALSE)</f>
        <v>B16 6TT</v>
      </c>
      <c r="K1629" s="14" t="str">
        <f>VLOOKUP(L1629,[9]A3131!$P:$S,4,FALSE)</f>
        <v>GB654912816</v>
      </c>
      <c r="L1629" s="13" t="s">
        <v>981</v>
      </c>
    </row>
    <row r="1630" spans="1:12" ht="22.5" customHeight="1" x14ac:dyDescent="0.35">
      <c r="A1630" s="11" t="s">
        <v>13</v>
      </c>
      <c r="B1630" s="11" t="s">
        <v>14</v>
      </c>
      <c r="C1630" s="12">
        <v>45016</v>
      </c>
      <c r="D1630" s="13" t="s">
        <v>63</v>
      </c>
      <c r="E1630" s="13" t="s">
        <v>64</v>
      </c>
      <c r="F1630" s="13" t="s">
        <v>974</v>
      </c>
      <c r="G1630" s="14">
        <f>VLOOKUP(L1630,[9]A3131!$P:$T,5,FALSE)</f>
        <v>44451618</v>
      </c>
      <c r="H1630" s="15">
        <v>50000</v>
      </c>
      <c r="I1630" s="16"/>
      <c r="J1630" s="14" t="str">
        <f>VLOOKUP(L1630,[9]A3131!$P:$R,3,FALSE)</f>
        <v>B16 6TT</v>
      </c>
      <c r="K1630" s="14" t="str">
        <f>VLOOKUP(L1630,[9]A3131!$P:$S,4,FALSE)</f>
        <v>GB654912816</v>
      </c>
      <c r="L1630" s="13" t="s">
        <v>982</v>
      </c>
    </row>
    <row r="1631" spans="1:12" ht="22.5" customHeight="1" x14ac:dyDescent="0.35">
      <c r="A1631" s="11" t="s">
        <v>13</v>
      </c>
      <c r="B1631" s="11" t="s">
        <v>14</v>
      </c>
      <c r="C1631" s="12">
        <v>45016</v>
      </c>
      <c r="D1631" s="13" t="s">
        <v>63</v>
      </c>
      <c r="E1631" s="13" t="s">
        <v>64</v>
      </c>
      <c r="F1631" s="13" t="s">
        <v>974</v>
      </c>
      <c r="G1631" s="14">
        <f>VLOOKUP(L1631,[9]A3131!$P:$T,5,FALSE)</f>
        <v>44639278</v>
      </c>
      <c r="H1631" s="15">
        <v>3681373</v>
      </c>
      <c r="I1631" s="16"/>
      <c r="J1631" s="14" t="str">
        <f>VLOOKUP(L1631,[9]A3131!$P:$R,3,FALSE)</f>
        <v>B16 6TT</v>
      </c>
      <c r="K1631" s="14" t="str">
        <f>VLOOKUP(L1631,[9]A3131!$P:$S,4,FALSE)</f>
        <v>GB654912816</v>
      </c>
      <c r="L1631" s="13" t="s">
        <v>983</v>
      </c>
    </row>
    <row r="1632" spans="1:12" ht="22.5" customHeight="1" x14ac:dyDescent="0.35">
      <c r="A1632" s="11" t="s">
        <v>13</v>
      </c>
      <c r="B1632" s="11" t="s">
        <v>14</v>
      </c>
      <c r="C1632" s="12">
        <v>45016</v>
      </c>
      <c r="D1632" s="13" t="s">
        <v>63</v>
      </c>
      <c r="E1632" s="13" t="s">
        <v>64</v>
      </c>
      <c r="F1632" s="13" t="s">
        <v>974</v>
      </c>
      <c r="G1632" s="14">
        <f>VLOOKUP(L1632,[9]A3131!$P:$T,5,FALSE)</f>
        <v>44466285</v>
      </c>
      <c r="H1632" s="15">
        <v>513000</v>
      </c>
      <c r="I1632" s="16"/>
      <c r="J1632" s="14" t="str">
        <f>VLOOKUP(L1632,[9]A3131!$P:$R,3,FALSE)</f>
        <v>B16 6TT</v>
      </c>
      <c r="K1632" s="14" t="str">
        <f>VLOOKUP(L1632,[9]A3131!$P:$S,4,FALSE)</f>
        <v>GB654912816</v>
      </c>
      <c r="L1632" s="13" t="s">
        <v>984</v>
      </c>
    </row>
    <row r="1633" spans="1:12" ht="22.5" customHeight="1" x14ac:dyDescent="0.35">
      <c r="A1633" s="11" t="s">
        <v>13</v>
      </c>
      <c r="B1633" s="11" t="s">
        <v>14</v>
      </c>
      <c r="C1633" s="12">
        <v>45016</v>
      </c>
      <c r="D1633" s="13" t="s">
        <v>985</v>
      </c>
      <c r="E1633" s="13" t="s">
        <v>986</v>
      </c>
      <c r="F1633" s="13" t="s">
        <v>974</v>
      </c>
      <c r="G1633" s="14">
        <f>VLOOKUP(L1633,[9]A3131!$P:$T,5,FALSE)</f>
        <v>44639576</v>
      </c>
      <c r="H1633" s="15">
        <v>121629.8</v>
      </c>
      <c r="I1633" s="16"/>
      <c r="J1633" s="14" t="str">
        <f>VLOOKUP(L1633,[9]A3131!$P:$R,3,FALSE)</f>
        <v>B16 6TT</v>
      </c>
      <c r="K1633" s="14" t="str">
        <f>VLOOKUP(L1633,[9]A3131!$P:$S,4,FALSE)</f>
        <v>GB654912816</v>
      </c>
      <c r="L1633" s="13" t="s">
        <v>987</v>
      </c>
    </row>
    <row r="1634" spans="1:12" ht="22.5" customHeight="1" x14ac:dyDescent="0.35">
      <c r="A1634" s="11" t="s">
        <v>13</v>
      </c>
      <c r="B1634" s="11" t="s">
        <v>14</v>
      </c>
      <c r="C1634" s="12">
        <v>45016</v>
      </c>
      <c r="D1634" s="13" t="s">
        <v>988</v>
      </c>
      <c r="E1634" s="13" t="s">
        <v>989</v>
      </c>
      <c r="F1634" s="13" t="s">
        <v>974</v>
      </c>
      <c r="G1634" s="14">
        <f>VLOOKUP(L1634,[9]A3131!$P:$T,5,FALSE)</f>
        <v>44639576</v>
      </c>
      <c r="H1634" s="15">
        <v>13287.06</v>
      </c>
      <c r="I1634" s="16"/>
      <c r="J1634" s="14" t="str">
        <f>VLOOKUP(L1634,[9]A3131!$P:$R,3,FALSE)</f>
        <v>B16 6TT</v>
      </c>
      <c r="K1634" s="14" t="str">
        <f>VLOOKUP(L1634,[9]A3131!$P:$S,4,FALSE)</f>
        <v>GB654912816</v>
      </c>
      <c r="L1634" s="13" t="s">
        <v>987</v>
      </c>
    </row>
    <row r="1635" spans="1:12" ht="22.5" customHeight="1" x14ac:dyDescent="0.35">
      <c r="A1635" s="11" t="s">
        <v>13</v>
      </c>
      <c r="B1635" s="11" t="s">
        <v>14</v>
      </c>
      <c r="C1635" s="12">
        <v>45016</v>
      </c>
      <c r="D1635" s="13" t="s">
        <v>141</v>
      </c>
      <c r="E1635" s="13" t="s">
        <v>189</v>
      </c>
      <c r="F1635" s="13" t="s">
        <v>974</v>
      </c>
      <c r="G1635" s="14">
        <f>VLOOKUP(L1635,[9]A3131!$P:$T,5,FALSE)</f>
        <v>44641588</v>
      </c>
      <c r="H1635" s="15">
        <v>203000</v>
      </c>
      <c r="I1635" s="16"/>
      <c r="J1635" s="14" t="str">
        <f>VLOOKUP(L1635,[9]A3131!$P:$R,3,FALSE)</f>
        <v>B16 6TT</v>
      </c>
      <c r="K1635" s="14" t="str">
        <f>VLOOKUP(L1635,[9]A3131!$P:$S,4,FALSE)</f>
        <v>GB654912816</v>
      </c>
      <c r="L1635" s="13" t="s">
        <v>990</v>
      </c>
    </row>
    <row r="1636" spans="1:12" ht="22.5" customHeight="1" x14ac:dyDescent="0.35">
      <c r="A1636" s="11" t="s">
        <v>13</v>
      </c>
      <c r="B1636" s="11" t="s">
        <v>14</v>
      </c>
      <c r="C1636" s="12">
        <v>45016</v>
      </c>
      <c r="D1636" s="13" t="s">
        <v>63</v>
      </c>
      <c r="E1636" s="13" t="s">
        <v>64</v>
      </c>
      <c r="F1636" s="13" t="s">
        <v>974</v>
      </c>
      <c r="G1636" s="14">
        <f>VLOOKUP(L1636,[9]A3131!$P:$T,5,FALSE)</f>
        <v>44767351</v>
      </c>
      <c r="H1636" s="15">
        <v>155000</v>
      </c>
      <c r="I1636" s="16"/>
      <c r="J1636" s="14" t="str">
        <f>VLOOKUP(L1636,[9]A3131!$P:$R,3,FALSE)</f>
        <v>B16 6TT</v>
      </c>
      <c r="K1636" s="14" t="str">
        <f>VLOOKUP(L1636,[9]A3131!$P:$S,4,FALSE)</f>
        <v>GB654912816</v>
      </c>
      <c r="L1636" s="13" t="s">
        <v>991</v>
      </c>
    </row>
    <row r="1637" spans="1:12" ht="22.5" customHeight="1" x14ac:dyDescent="0.35">
      <c r="A1637" s="11" t="s">
        <v>13</v>
      </c>
      <c r="B1637" s="11" t="s">
        <v>14</v>
      </c>
      <c r="C1637" s="12">
        <v>45016</v>
      </c>
      <c r="D1637" s="13" t="s">
        <v>63</v>
      </c>
      <c r="E1637" s="13" t="s">
        <v>64</v>
      </c>
      <c r="F1637" s="13" t="s">
        <v>974</v>
      </c>
      <c r="G1637" s="14">
        <f>VLOOKUP(L1637,[9]A3131!$P:$T,5,FALSE)</f>
        <v>44767345</v>
      </c>
      <c r="H1637" s="15">
        <v>239699</v>
      </c>
      <c r="I1637" s="16"/>
      <c r="J1637" s="14" t="str">
        <f>VLOOKUP(L1637,[9]A3131!$P:$R,3,FALSE)</f>
        <v>B16 6TT</v>
      </c>
      <c r="K1637" s="14" t="str">
        <f>VLOOKUP(L1637,[9]A3131!$P:$S,4,FALSE)</f>
        <v>GB654912816</v>
      </c>
      <c r="L1637" s="13" t="s">
        <v>992</v>
      </c>
    </row>
    <row r="1638" spans="1:12" ht="22.5" customHeight="1" x14ac:dyDescent="0.35">
      <c r="A1638" s="11" t="s">
        <v>13</v>
      </c>
      <c r="B1638" s="11" t="s">
        <v>14</v>
      </c>
      <c r="C1638" s="12">
        <v>45016</v>
      </c>
      <c r="D1638" s="13" t="s">
        <v>957</v>
      </c>
      <c r="E1638" s="13" t="s">
        <v>986</v>
      </c>
      <c r="F1638" s="13" t="s">
        <v>974</v>
      </c>
      <c r="G1638" s="14">
        <f>VLOOKUP(L1638,[9]A3131!$P:$T,5,FALSE)</f>
        <v>44767340</v>
      </c>
      <c r="H1638" s="15">
        <v>165701.85999999999</v>
      </c>
      <c r="I1638" s="16"/>
      <c r="J1638" s="14" t="str">
        <f>VLOOKUP(L1638,[9]A3131!$P:$R,3,FALSE)</f>
        <v>B16 6TT</v>
      </c>
      <c r="K1638" s="14" t="str">
        <f>VLOOKUP(L1638,[9]A3131!$P:$S,4,FALSE)</f>
        <v>GB654912816</v>
      </c>
      <c r="L1638" s="13" t="s">
        <v>993</v>
      </c>
    </row>
    <row r="1639" spans="1:12" ht="22.5" customHeight="1" x14ac:dyDescent="0.35">
      <c r="A1639" s="11" t="s">
        <v>13</v>
      </c>
      <c r="B1639" s="11" t="s">
        <v>14</v>
      </c>
      <c r="C1639" s="12">
        <v>45016</v>
      </c>
      <c r="D1639" s="13" t="s">
        <v>63</v>
      </c>
      <c r="E1639" s="13" t="s">
        <v>64</v>
      </c>
      <c r="F1639" s="13" t="s">
        <v>974</v>
      </c>
      <c r="G1639" s="14">
        <f>VLOOKUP(L1639,[9]A3131!$P:$T,5,FALSE)</f>
        <v>44740638</v>
      </c>
      <c r="H1639" s="15">
        <v>276000</v>
      </c>
      <c r="I1639" s="16"/>
      <c r="J1639" s="14" t="str">
        <f>VLOOKUP(L1639,[9]A3131!$P:$R,3,FALSE)</f>
        <v>B16 6TT</v>
      </c>
      <c r="K1639" s="14" t="str">
        <f>VLOOKUP(L1639,[9]A3131!$P:$S,4,FALSE)</f>
        <v>GB654912816</v>
      </c>
      <c r="L1639" s="13" t="s">
        <v>994</v>
      </c>
    </row>
    <row r="1640" spans="1:12" ht="22.5" customHeight="1" x14ac:dyDescent="0.35">
      <c r="A1640" s="11" t="s">
        <v>13</v>
      </c>
      <c r="B1640" s="11" t="s">
        <v>14</v>
      </c>
      <c r="C1640" s="12">
        <v>45016</v>
      </c>
      <c r="D1640" s="13" t="s">
        <v>63</v>
      </c>
      <c r="E1640" s="13" t="s">
        <v>64</v>
      </c>
      <c r="F1640" s="13" t="s">
        <v>974</v>
      </c>
      <c r="G1640" s="14">
        <f>VLOOKUP(L1640,[9]A3131!$P:$T,5,FALSE)</f>
        <v>44466509</v>
      </c>
      <c r="H1640" s="15">
        <v>-171784</v>
      </c>
      <c r="I1640" s="16"/>
      <c r="J1640" s="14" t="str">
        <f>VLOOKUP(L1640,[9]A3131!$P:$R,3,FALSE)</f>
        <v>B16 6TT</v>
      </c>
      <c r="K1640" s="14" t="str">
        <f>VLOOKUP(L1640,[9]A3131!$P:$S,4,FALSE)</f>
        <v>GB654912816</v>
      </c>
      <c r="L1640" s="13" t="s">
        <v>995</v>
      </c>
    </row>
    <row r="1641" spans="1:12" ht="22.5" customHeight="1" x14ac:dyDescent="0.35">
      <c r="A1641" s="11" t="s">
        <v>13</v>
      </c>
      <c r="B1641" s="11" t="s">
        <v>14</v>
      </c>
      <c r="C1641" s="12">
        <v>45016</v>
      </c>
      <c r="D1641" s="13" t="s">
        <v>63</v>
      </c>
      <c r="E1641" s="13" t="s">
        <v>64</v>
      </c>
      <c r="F1641" s="13" t="s">
        <v>996</v>
      </c>
      <c r="G1641" s="14">
        <v>44466693</v>
      </c>
      <c r="H1641" s="15">
        <v>61593.84</v>
      </c>
      <c r="I1641" s="16"/>
      <c r="J1641" s="14" t="s">
        <v>997</v>
      </c>
      <c r="K1641" s="14">
        <v>654949096</v>
      </c>
      <c r="L1641" s="13" t="s">
        <v>998</v>
      </c>
    </row>
    <row r="1642" spans="1:12" ht="22.5" customHeight="1" x14ac:dyDescent="0.35">
      <c r="A1642" s="11" t="s">
        <v>13</v>
      </c>
      <c r="B1642" s="11" t="s">
        <v>14</v>
      </c>
      <c r="C1642" s="12">
        <v>45016</v>
      </c>
      <c r="D1642" s="13" t="s">
        <v>63</v>
      </c>
      <c r="E1642" s="13" t="s">
        <v>64</v>
      </c>
      <c r="F1642" s="13" t="s">
        <v>996</v>
      </c>
      <c r="G1642" s="14">
        <v>44451677</v>
      </c>
      <c r="H1642" s="15">
        <v>48017.42</v>
      </c>
      <c r="I1642" s="16"/>
      <c r="J1642" s="14" t="s">
        <v>997</v>
      </c>
      <c r="K1642" s="14">
        <v>654949096</v>
      </c>
      <c r="L1642" s="13" t="s">
        <v>999</v>
      </c>
    </row>
    <row r="1643" spans="1:12" ht="22.5" customHeight="1" x14ac:dyDescent="0.35">
      <c r="A1643" s="11" t="s">
        <v>13</v>
      </c>
      <c r="B1643" s="11" t="s">
        <v>14</v>
      </c>
      <c r="C1643" s="12">
        <v>45016</v>
      </c>
      <c r="D1643" s="13" t="s">
        <v>63</v>
      </c>
      <c r="E1643" s="13" t="s">
        <v>64</v>
      </c>
      <c r="F1643" s="13" t="s">
        <v>996</v>
      </c>
      <c r="G1643" s="14">
        <v>44724845</v>
      </c>
      <c r="H1643" s="15">
        <v>52002.879999999997</v>
      </c>
      <c r="I1643" s="16"/>
      <c r="J1643" s="14" t="s">
        <v>997</v>
      </c>
      <c r="K1643" s="14">
        <v>654949096</v>
      </c>
      <c r="L1643" s="13" t="s">
        <v>1000</v>
      </c>
    </row>
    <row r="1644" spans="1:12" ht="22.5" customHeight="1" x14ac:dyDescent="0.35">
      <c r="A1644" s="11" t="s">
        <v>13</v>
      </c>
      <c r="B1644" s="11" t="s">
        <v>14</v>
      </c>
      <c r="C1644" s="12">
        <v>45016</v>
      </c>
      <c r="D1644" s="13" t="s">
        <v>63</v>
      </c>
      <c r="E1644" s="13" t="s">
        <v>64</v>
      </c>
      <c r="F1644" s="13" t="s">
        <v>996</v>
      </c>
      <c r="G1644" s="14">
        <v>44724804</v>
      </c>
      <c r="H1644" s="15">
        <v>64149.14</v>
      </c>
      <c r="I1644" s="16"/>
      <c r="J1644" s="14" t="s">
        <v>997</v>
      </c>
      <c r="K1644" s="14">
        <v>654949096</v>
      </c>
      <c r="L1644" s="13" t="s">
        <v>1001</v>
      </c>
    </row>
    <row r="1645" spans="1:12" ht="22.5" customHeight="1" x14ac:dyDescent="0.35">
      <c r="A1645" s="11" t="s">
        <v>13</v>
      </c>
      <c r="B1645" s="11" t="s">
        <v>14</v>
      </c>
      <c r="C1645" s="12">
        <v>45016</v>
      </c>
      <c r="D1645" s="13" t="s">
        <v>588</v>
      </c>
      <c r="E1645" s="13" t="s">
        <v>64</v>
      </c>
      <c r="F1645" s="13" t="s">
        <v>996</v>
      </c>
      <c r="G1645" s="14">
        <f>VLOOKUP(L1645,[9]A3131!$P:$T,5,FALSE)</f>
        <v>44627184</v>
      </c>
      <c r="H1645" s="15">
        <v>414936.15</v>
      </c>
      <c r="I1645" s="16" t="str">
        <f>VLOOKUP(L1645,[9]A3131!$P:$Q,2,FALSE)</f>
        <v>2223 M12 Block payment FROM BSOL TO UHCW</v>
      </c>
      <c r="J1645" s="14" t="str">
        <f>VLOOKUP(L1645,[9]A3131!$P:$R,3,FALSE)</f>
        <v>CV2 2DX</v>
      </c>
      <c r="K1645" s="14">
        <f>VLOOKUP(L1645,[9]A3131!$P:$S,4,FALSE)</f>
        <v>654949096</v>
      </c>
      <c r="L1645" s="13" t="s">
        <v>1002</v>
      </c>
    </row>
    <row r="1646" spans="1:12" ht="22.5" customHeight="1" x14ac:dyDescent="0.35">
      <c r="A1646" s="11" t="s">
        <v>13</v>
      </c>
      <c r="B1646" s="11" t="s">
        <v>14</v>
      </c>
      <c r="C1646" s="12">
        <v>45016</v>
      </c>
      <c r="D1646" s="13" t="s">
        <v>588</v>
      </c>
      <c r="E1646" s="13" t="s">
        <v>64</v>
      </c>
      <c r="F1646" s="13" t="s">
        <v>1003</v>
      </c>
      <c r="G1646" s="14">
        <f>VLOOKUP(L1646,[9]A3131!$P:$T,5,FALSE)</f>
        <v>44627190</v>
      </c>
      <c r="H1646" s="15">
        <v>82170.64</v>
      </c>
      <c r="I1646" s="16" t="str">
        <f>VLOOKUP(L1646,[9]A3131!$P:$Q,2,FALSE)</f>
        <v>2223 M12 Block payment FROM BSOL TO UHNM</v>
      </c>
      <c r="J1646" s="14" t="str">
        <f>VLOOKUP(L1646,[9]A3131!$P:$R,3,FALSE)</f>
        <v>ST4 6QG</v>
      </c>
      <c r="K1646" s="14">
        <f>VLOOKUP(L1646,[9]A3131!$P:$S,4,FALSE)</f>
        <v>654932808</v>
      </c>
      <c r="L1646" s="13" t="s">
        <v>1004</v>
      </c>
    </row>
    <row r="1647" spans="1:12" ht="22.5" customHeight="1" x14ac:dyDescent="0.35">
      <c r="A1647" s="11" t="s">
        <v>13</v>
      </c>
      <c r="B1647" s="11" t="s">
        <v>14</v>
      </c>
      <c r="C1647" s="12">
        <v>45016</v>
      </c>
      <c r="D1647" s="13" t="s">
        <v>53</v>
      </c>
      <c r="E1647" s="13" t="s">
        <v>26</v>
      </c>
      <c r="F1647" s="13" t="s">
        <v>1005</v>
      </c>
      <c r="G1647" s="14">
        <f>VLOOKUP(L1647,[9]A3131!$P:$T,5,FALSE)</f>
        <v>44636279</v>
      </c>
      <c r="H1647" s="15">
        <v>1889.56</v>
      </c>
      <c r="I1647" s="16" t="s">
        <v>53</v>
      </c>
      <c r="J1647" s="14" t="str">
        <f>VLOOKUP(L1647,[9]A3131!$P:$R,3,FALSE)</f>
        <v>B18 7BA</v>
      </c>
      <c r="K1647" s="14"/>
      <c r="L1647" s="13" t="s">
        <v>1006</v>
      </c>
    </row>
    <row r="1648" spans="1:12" ht="22.5" customHeight="1" x14ac:dyDescent="0.35">
      <c r="A1648" s="11" t="s">
        <v>13</v>
      </c>
      <c r="B1648" s="11" t="s">
        <v>14</v>
      </c>
      <c r="C1648" s="12">
        <v>45016</v>
      </c>
      <c r="D1648" s="13" t="s">
        <v>54</v>
      </c>
      <c r="E1648" s="13" t="s">
        <v>26</v>
      </c>
      <c r="F1648" s="13" t="s">
        <v>1005</v>
      </c>
      <c r="G1648" s="14">
        <f>VLOOKUP(L1648,[9]A3131!$P:$T,5,FALSE)</f>
        <v>44636279</v>
      </c>
      <c r="H1648" s="15">
        <v>20120.080000000002</v>
      </c>
      <c r="I1648" s="16" t="s">
        <v>54</v>
      </c>
      <c r="J1648" s="14" t="str">
        <f>VLOOKUP(L1648,[9]A3131!$P:$R,3,FALSE)</f>
        <v>B18 7BA</v>
      </c>
      <c r="K1648" s="14"/>
      <c r="L1648" s="13" t="s">
        <v>1006</v>
      </c>
    </row>
    <row r="1649" spans="1:12" ht="22.5" customHeight="1" x14ac:dyDescent="0.35">
      <c r="A1649" s="11" t="s">
        <v>13</v>
      </c>
      <c r="B1649" s="11" t="s">
        <v>14</v>
      </c>
      <c r="C1649" s="12">
        <v>45016</v>
      </c>
      <c r="D1649" s="13" t="s">
        <v>55</v>
      </c>
      <c r="E1649" s="13" t="s">
        <v>26</v>
      </c>
      <c r="F1649" s="13" t="s">
        <v>1005</v>
      </c>
      <c r="G1649" s="14">
        <f>VLOOKUP(L1649,[9]A3131!$P:$T,5,FALSE)</f>
        <v>44636279</v>
      </c>
      <c r="H1649" s="15">
        <v>1869.21</v>
      </c>
      <c r="I1649" s="16" t="s">
        <v>55</v>
      </c>
      <c r="J1649" s="14" t="str">
        <f>VLOOKUP(L1649,[9]A3131!$P:$R,3,FALSE)</f>
        <v>B18 7BA</v>
      </c>
      <c r="K1649" s="14"/>
      <c r="L1649" s="13" t="s">
        <v>1006</v>
      </c>
    </row>
    <row r="1650" spans="1:12" ht="22.5" customHeight="1" x14ac:dyDescent="0.35">
      <c r="A1650" s="11" t="s">
        <v>13</v>
      </c>
      <c r="B1650" s="11" t="s">
        <v>14</v>
      </c>
      <c r="C1650" s="12">
        <v>45016</v>
      </c>
      <c r="D1650" s="13" t="s">
        <v>56</v>
      </c>
      <c r="E1650" s="13" t="s">
        <v>26</v>
      </c>
      <c r="F1650" s="13" t="s">
        <v>1005</v>
      </c>
      <c r="G1650" s="14">
        <f>VLOOKUP(L1650,[9]A3131!$P:$T,5,FALSE)</f>
        <v>44636279</v>
      </c>
      <c r="H1650" s="15">
        <v>3851</v>
      </c>
      <c r="I1650" s="16" t="s">
        <v>56</v>
      </c>
      <c r="J1650" s="14" t="str">
        <f>VLOOKUP(L1650,[9]A3131!$P:$R,3,FALSE)</f>
        <v>B18 7BA</v>
      </c>
      <c r="K1650" s="14"/>
      <c r="L1650" s="13" t="s">
        <v>1006</v>
      </c>
    </row>
    <row r="1651" spans="1:12" ht="22.5" customHeight="1" x14ac:dyDescent="0.35">
      <c r="A1651" s="11" t="s">
        <v>13</v>
      </c>
      <c r="B1651" s="11" t="s">
        <v>14</v>
      </c>
      <c r="C1651" s="12">
        <v>45016</v>
      </c>
      <c r="D1651" s="13" t="s">
        <v>57</v>
      </c>
      <c r="E1651" s="13" t="s">
        <v>26</v>
      </c>
      <c r="F1651" s="13" t="s">
        <v>1005</v>
      </c>
      <c r="G1651" s="14">
        <f>VLOOKUP(L1651,[9]A3131!$P:$T,5,FALSE)</f>
        <v>44636279</v>
      </c>
      <c r="H1651" s="15">
        <v>3208.94</v>
      </c>
      <c r="I1651" s="16" t="s">
        <v>57</v>
      </c>
      <c r="J1651" s="14" t="str">
        <f>VLOOKUP(L1651,[9]A3131!$P:$R,3,FALSE)</f>
        <v>B18 7BA</v>
      </c>
      <c r="K1651" s="14"/>
      <c r="L1651" s="13" t="s">
        <v>1006</v>
      </c>
    </row>
    <row r="1652" spans="1:12" ht="22.5" customHeight="1" x14ac:dyDescent="0.35">
      <c r="A1652" s="11" t="s">
        <v>13</v>
      </c>
      <c r="B1652" s="11" t="s">
        <v>14</v>
      </c>
      <c r="C1652" s="12">
        <v>45016</v>
      </c>
      <c r="D1652" s="13" t="s">
        <v>373</v>
      </c>
      <c r="E1652" s="13" t="s">
        <v>26</v>
      </c>
      <c r="F1652" s="13" t="s">
        <v>1007</v>
      </c>
      <c r="G1652" s="14">
        <f>VLOOKUP(L1652,[9]A3131!$P:$T,5,FALSE)</f>
        <v>44735648</v>
      </c>
      <c r="H1652" s="15">
        <v>26682.16</v>
      </c>
      <c r="I1652" s="16" t="s">
        <v>28</v>
      </c>
      <c r="J1652" s="14" t="str">
        <f>VLOOKUP(L1652,[9]A3131!$P:$R,3,FALSE)</f>
        <v>B19 1BP</v>
      </c>
      <c r="K1652" s="14"/>
      <c r="L1652" s="13" t="s">
        <v>1008</v>
      </c>
    </row>
    <row r="1653" spans="1:12" ht="22.5" customHeight="1" x14ac:dyDescent="0.35">
      <c r="A1653" s="11" t="s">
        <v>13</v>
      </c>
      <c r="B1653" s="11" t="s">
        <v>14</v>
      </c>
      <c r="C1653" s="12">
        <v>45016</v>
      </c>
      <c r="D1653" s="13" t="s">
        <v>1009</v>
      </c>
      <c r="E1653" s="13" t="s">
        <v>26</v>
      </c>
      <c r="F1653" s="13" t="s">
        <v>1007</v>
      </c>
      <c r="G1653" s="14">
        <f>VLOOKUP(L1653,[9]A3131!$P:$T,5,FALSE)</f>
        <v>44735648</v>
      </c>
      <c r="H1653" s="15">
        <v>31778.94</v>
      </c>
      <c r="I1653" s="16" t="s">
        <v>28</v>
      </c>
      <c r="J1653" s="14" t="str">
        <f>VLOOKUP(L1653,[9]A3131!$P:$R,3,FALSE)</f>
        <v>B19 1BP</v>
      </c>
      <c r="K1653" s="14"/>
      <c r="L1653" s="13" t="s">
        <v>1008</v>
      </c>
    </row>
    <row r="1654" spans="1:12" ht="22.5" customHeight="1" x14ac:dyDescent="0.35">
      <c r="A1654" s="11" t="s">
        <v>13</v>
      </c>
      <c r="B1654" s="11" t="s">
        <v>14</v>
      </c>
      <c r="C1654" s="12">
        <v>45016</v>
      </c>
      <c r="D1654" s="13" t="s">
        <v>28</v>
      </c>
      <c r="E1654" s="13" t="s">
        <v>26</v>
      </c>
      <c r="F1654" s="13" t="s">
        <v>1007</v>
      </c>
      <c r="G1654" s="14">
        <f>VLOOKUP(L1654,[9]A3131!$P:$T,5,FALSE)</f>
        <v>44735648</v>
      </c>
      <c r="H1654" s="15">
        <v>90529.14</v>
      </c>
      <c r="I1654" s="16" t="s">
        <v>28</v>
      </c>
      <c r="J1654" s="14" t="str">
        <f>VLOOKUP(L1654,[9]A3131!$P:$R,3,FALSE)</f>
        <v>B19 1BP</v>
      </c>
      <c r="K1654" s="14"/>
      <c r="L1654" s="13" t="s">
        <v>1008</v>
      </c>
    </row>
    <row r="1655" spans="1:12" ht="22.5" customHeight="1" x14ac:dyDescent="0.35">
      <c r="A1655" s="11" t="s">
        <v>13</v>
      </c>
      <c r="B1655" s="11" t="s">
        <v>14</v>
      </c>
      <c r="C1655" s="12">
        <v>45016</v>
      </c>
      <c r="D1655" s="13" t="s">
        <v>257</v>
      </c>
      <c r="E1655" s="13" t="s">
        <v>26</v>
      </c>
      <c r="F1655" s="13" t="s">
        <v>1007</v>
      </c>
      <c r="G1655" s="14">
        <f>VLOOKUP(L1655,[9]A3131!$P:$T,5,FALSE)</f>
        <v>44735648</v>
      </c>
      <c r="H1655" s="15">
        <v>55290.3</v>
      </c>
      <c r="I1655" s="16" t="s">
        <v>28</v>
      </c>
      <c r="J1655" s="14" t="str">
        <f>VLOOKUP(L1655,[9]A3131!$P:$R,3,FALSE)</f>
        <v>B19 1BP</v>
      </c>
      <c r="K1655" s="14"/>
      <c r="L1655" s="13" t="s">
        <v>1008</v>
      </c>
    </row>
    <row r="1656" spans="1:12" ht="22.5" customHeight="1" x14ac:dyDescent="0.35">
      <c r="A1656" s="11" t="s">
        <v>13</v>
      </c>
      <c r="B1656" s="11" t="s">
        <v>14</v>
      </c>
      <c r="C1656" s="12">
        <v>45016</v>
      </c>
      <c r="D1656" s="13" t="s">
        <v>258</v>
      </c>
      <c r="E1656" s="13" t="s">
        <v>26</v>
      </c>
      <c r="F1656" s="13" t="s">
        <v>1007</v>
      </c>
      <c r="G1656" s="14">
        <f>VLOOKUP(L1656,[9]A3131!$P:$T,5,FALSE)</f>
        <v>44735648</v>
      </c>
      <c r="H1656" s="15">
        <v>8710.0499999999993</v>
      </c>
      <c r="I1656" s="16" t="s">
        <v>28</v>
      </c>
      <c r="J1656" s="14" t="str">
        <f>VLOOKUP(L1656,[9]A3131!$P:$R,3,FALSE)</f>
        <v>B19 1BP</v>
      </c>
      <c r="K1656" s="14"/>
      <c r="L1656" s="13" t="s">
        <v>1008</v>
      </c>
    </row>
    <row r="1657" spans="1:12" ht="22.5" customHeight="1" x14ac:dyDescent="0.35">
      <c r="A1657" s="11" t="s">
        <v>13</v>
      </c>
      <c r="B1657" s="11" t="s">
        <v>14</v>
      </c>
      <c r="C1657" s="12">
        <v>45016</v>
      </c>
      <c r="D1657" s="13" t="s">
        <v>30</v>
      </c>
      <c r="E1657" s="13" t="s">
        <v>26</v>
      </c>
      <c r="F1657" s="13" t="s">
        <v>1007</v>
      </c>
      <c r="G1657" s="14">
        <f>VLOOKUP(L1657,[9]A3131!$P:$T,5,FALSE)</f>
        <v>44735648</v>
      </c>
      <c r="H1657" s="15">
        <v>1543.29</v>
      </c>
      <c r="I1657" s="16" t="s">
        <v>28</v>
      </c>
      <c r="J1657" s="14" t="str">
        <f>VLOOKUP(L1657,[9]A3131!$P:$R,3,FALSE)</f>
        <v>B19 1BP</v>
      </c>
      <c r="K1657" s="14"/>
      <c r="L1657" s="13" t="s">
        <v>1008</v>
      </c>
    </row>
    <row r="1658" spans="1:12" ht="22.5" customHeight="1" x14ac:dyDescent="0.35">
      <c r="A1658" s="11" t="s">
        <v>13</v>
      </c>
      <c r="B1658" s="11" t="s">
        <v>14</v>
      </c>
      <c r="C1658" s="12">
        <v>45016</v>
      </c>
      <c r="D1658" s="13" t="s">
        <v>259</v>
      </c>
      <c r="E1658" s="13" t="s">
        <v>26</v>
      </c>
      <c r="F1658" s="13" t="s">
        <v>1007</v>
      </c>
      <c r="G1658" s="14">
        <f>VLOOKUP(L1658,[9]A3131!$P:$T,5,FALSE)</f>
        <v>44735648</v>
      </c>
      <c r="H1658" s="15">
        <v>4942.66</v>
      </c>
      <c r="I1658" s="16" t="s">
        <v>28</v>
      </c>
      <c r="J1658" s="14" t="str">
        <f>VLOOKUP(L1658,[9]A3131!$P:$R,3,FALSE)</f>
        <v>B19 1BP</v>
      </c>
      <c r="K1658" s="14"/>
      <c r="L1658" s="13" t="s">
        <v>1008</v>
      </c>
    </row>
    <row r="1659" spans="1:12" ht="22.5" customHeight="1" x14ac:dyDescent="0.35">
      <c r="A1659" s="11" t="s">
        <v>13</v>
      </c>
      <c r="B1659" s="11" t="s">
        <v>14</v>
      </c>
      <c r="C1659" s="12">
        <v>45016</v>
      </c>
      <c r="D1659" s="13" t="s">
        <v>260</v>
      </c>
      <c r="E1659" s="13" t="s">
        <v>26</v>
      </c>
      <c r="F1659" s="13" t="s">
        <v>1007</v>
      </c>
      <c r="G1659" s="14">
        <f>VLOOKUP(L1659,[9]A3131!$P:$T,5,FALSE)</f>
        <v>44735648</v>
      </c>
      <c r="H1659" s="15">
        <v>24285.360000000001</v>
      </c>
      <c r="I1659" s="16" t="s">
        <v>28</v>
      </c>
      <c r="J1659" s="14" t="str">
        <f>VLOOKUP(L1659,[9]A3131!$P:$R,3,FALSE)</f>
        <v>B19 1BP</v>
      </c>
      <c r="K1659" s="14"/>
      <c r="L1659" s="13" t="s">
        <v>1008</v>
      </c>
    </row>
    <row r="1660" spans="1:12" ht="22.5" customHeight="1" x14ac:dyDescent="0.35">
      <c r="A1660" s="11" t="s">
        <v>13</v>
      </c>
      <c r="B1660" s="11" t="s">
        <v>14</v>
      </c>
      <c r="C1660" s="12">
        <v>45016</v>
      </c>
      <c r="D1660" s="13" t="s">
        <v>116</v>
      </c>
      <c r="E1660" s="13" t="s">
        <v>26</v>
      </c>
      <c r="F1660" s="13" t="s">
        <v>1007</v>
      </c>
      <c r="G1660" s="14">
        <f>VLOOKUP(L1660,[9]A3131!$P:$T,5,FALSE)</f>
        <v>44735648</v>
      </c>
      <c r="H1660" s="15">
        <v>29985</v>
      </c>
      <c r="I1660" s="16" t="s">
        <v>28</v>
      </c>
      <c r="J1660" s="14" t="str">
        <f>VLOOKUP(L1660,[9]A3131!$P:$R,3,FALSE)</f>
        <v>B19 1BP</v>
      </c>
      <c r="K1660" s="14"/>
      <c r="L1660" s="13" t="s">
        <v>1008</v>
      </c>
    </row>
    <row r="1661" spans="1:12" ht="22.5" customHeight="1" x14ac:dyDescent="0.35">
      <c r="A1661" s="11" t="s">
        <v>13</v>
      </c>
      <c r="B1661" s="11" t="s">
        <v>14</v>
      </c>
      <c r="C1661" s="12">
        <v>45016</v>
      </c>
      <c r="D1661" s="13" t="s">
        <v>32</v>
      </c>
      <c r="E1661" s="13" t="s">
        <v>26</v>
      </c>
      <c r="F1661" s="13" t="s">
        <v>1007</v>
      </c>
      <c r="G1661" s="14">
        <f>VLOOKUP(L1661,[9]A3131!$P:$T,5,FALSE)</f>
        <v>44735648</v>
      </c>
      <c r="H1661" s="15">
        <v>8272.26</v>
      </c>
      <c r="I1661" s="16" t="s">
        <v>28</v>
      </c>
      <c r="J1661" s="14" t="str">
        <f>VLOOKUP(L1661,[9]A3131!$P:$R,3,FALSE)</f>
        <v>B19 1BP</v>
      </c>
      <c r="K1661" s="14"/>
      <c r="L1661" s="13" t="s">
        <v>1008</v>
      </c>
    </row>
    <row r="1662" spans="1:12" ht="22.5" customHeight="1" x14ac:dyDescent="0.35">
      <c r="A1662" s="11" t="s">
        <v>13</v>
      </c>
      <c r="B1662" s="11" t="s">
        <v>14</v>
      </c>
      <c r="C1662" s="12">
        <v>45016</v>
      </c>
      <c r="D1662" s="13" t="s">
        <v>376</v>
      </c>
      <c r="E1662" s="13" t="s">
        <v>26</v>
      </c>
      <c r="F1662" s="13" t="s">
        <v>1007</v>
      </c>
      <c r="G1662" s="14">
        <f>VLOOKUP(L1662,[9]A3131!$P:$T,5,FALSE)</f>
        <v>44735648</v>
      </c>
      <c r="H1662" s="15">
        <v>5887.74</v>
      </c>
      <c r="I1662" s="16" t="s">
        <v>28</v>
      </c>
      <c r="J1662" s="14" t="str">
        <f>VLOOKUP(L1662,[9]A3131!$P:$R,3,FALSE)</f>
        <v>B19 1BP</v>
      </c>
      <c r="K1662" s="14"/>
      <c r="L1662" s="13" t="s">
        <v>1008</v>
      </c>
    </row>
    <row r="1663" spans="1:12" ht="22.5" customHeight="1" x14ac:dyDescent="0.35">
      <c r="A1663" s="11" t="s">
        <v>13</v>
      </c>
      <c r="B1663" s="11" t="s">
        <v>14</v>
      </c>
      <c r="C1663" s="12">
        <v>45016</v>
      </c>
      <c r="D1663" s="13" t="s">
        <v>261</v>
      </c>
      <c r="E1663" s="13" t="s">
        <v>26</v>
      </c>
      <c r="F1663" s="13" t="s">
        <v>1007</v>
      </c>
      <c r="G1663" s="14">
        <f>VLOOKUP(L1663,[9]A3131!$P:$T,5,FALSE)</f>
        <v>44735648</v>
      </c>
      <c r="H1663" s="15">
        <v>18391.12</v>
      </c>
      <c r="I1663" s="16" t="s">
        <v>28</v>
      </c>
      <c r="J1663" s="14" t="str">
        <f>VLOOKUP(L1663,[9]A3131!$P:$R,3,FALSE)</f>
        <v>B19 1BP</v>
      </c>
      <c r="K1663" s="14"/>
      <c r="L1663" s="13" t="s">
        <v>1008</v>
      </c>
    </row>
    <row r="1664" spans="1:12" ht="22.5" customHeight="1" x14ac:dyDescent="0.35">
      <c r="A1664" s="11" t="s">
        <v>13</v>
      </c>
      <c r="B1664" s="11" t="s">
        <v>14</v>
      </c>
      <c r="C1664" s="12">
        <v>45016</v>
      </c>
      <c r="D1664" s="13" t="s">
        <v>262</v>
      </c>
      <c r="E1664" s="13" t="s">
        <v>26</v>
      </c>
      <c r="F1664" s="13" t="s">
        <v>1007</v>
      </c>
      <c r="G1664" s="14">
        <f>VLOOKUP(L1664,[9]A3131!$P:$T,5,FALSE)</f>
        <v>44735648</v>
      </c>
      <c r="H1664" s="15">
        <v>29675.5</v>
      </c>
      <c r="I1664" s="16" t="s">
        <v>28</v>
      </c>
      <c r="J1664" s="14" t="str">
        <f>VLOOKUP(L1664,[9]A3131!$P:$R,3,FALSE)</f>
        <v>B19 1BP</v>
      </c>
      <c r="K1664" s="14"/>
      <c r="L1664" s="13" t="s">
        <v>1008</v>
      </c>
    </row>
    <row r="1665" spans="1:12" ht="22.5" customHeight="1" x14ac:dyDescent="0.35">
      <c r="A1665" s="11" t="s">
        <v>13</v>
      </c>
      <c r="B1665" s="11" t="s">
        <v>14</v>
      </c>
      <c r="C1665" s="12">
        <v>45016</v>
      </c>
      <c r="D1665" s="13" t="s">
        <v>263</v>
      </c>
      <c r="E1665" s="13" t="s">
        <v>26</v>
      </c>
      <c r="F1665" s="13" t="s">
        <v>1007</v>
      </c>
      <c r="G1665" s="14">
        <f>VLOOKUP(L1665,[9]A3131!$P:$T,5,FALSE)</f>
        <v>44735648</v>
      </c>
      <c r="H1665" s="15">
        <v>3162.04</v>
      </c>
      <c r="I1665" s="16" t="s">
        <v>28</v>
      </c>
      <c r="J1665" s="14" t="str">
        <f>VLOOKUP(L1665,[9]A3131!$P:$R,3,FALSE)</f>
        <v>B19 1BP</v>
      </c>
      <c r="K1665" s="14"/>
      <c r="L1665" s="13" t="s">
        <v>1008</v>
      </c>
    </row>
    <row r="1666" spans="1:12" ht="22.5" customHeight="1" x14ac:dyDescent="0.35">
      <c r="A1666" s="11" t="s">
        <v>13</v>
      </c>
      <c r="B1666" s="11" t="s">
        <v>14</v>
      </c>
      <c r="C1666" s="12">
        <v>45016</v>
      </c>
      <c r="D1666" s="13" t="s">
        <v>188</v>
      </c>
      <c r="E1666" s="13" t="s">
        <v>189</v>
      </c>
      <c r="F1666" s="13" t="s">
        <v>1007</v>
      </c>
      <c r="G1666" s="14">
        <f>VLOOKUP(L1666,[9]A3131!$P:$T,5,FALSE)</f>
        <v>44735648</v>
      </c>
      <c r="H1666" s="15">
        <v>1144.0899999999999</v>
      </c>
      <c r="I1666" s="16" t="str">
        <f>VLOOKUP(L1666,[9]A3131!$P:$Q,2,FALSE)</f>
        <v>C&amp;M-GMS C&amp;M-APMS PCN DES Physician Assoc</v>
      </c>
      <c r="J1666" s="14" t="str">
        <f>VLOOKUP(L1666,[9]A3131!$P:$R,3,FALSE)</f>
        <v>B19 1BP</v>
      </c>
      <c r="K1666" s="14"/>
      <c r="L1666" s="13" t="s">
        <v>1008</v>
      </c>
    </row>
    <row r="1667" spans="1:12" ht="22.5" customHeight="1" x14ac:dyDescent="0.35">
      <c r="A1667" s="11" t="s">
        <v>13</v>
      </c>
      <c r="B1667" s="11" t="s">
        <v>14</v>
      </c>
      <c r="C1667" s="12">
        <v>45016</v>
      </c>
      <c r="D1667" s="13" t="s">
        <v>67</v>
      </c>
      <c r="E1667" s="13" t="s">
        <v>68</v>
      </c>
      <c r="F1667" s="13" t="s">
        <v>1010</v>
      </c>
      <c r="G1667" s="14">
        <f>VLOOKUP(L1667,[9]A3131!$P:$T,5,FALSE)</f>
        <v>44592335</v>
      </c>
      <c r="H1667" s="15">
        <v>46194</v>
      </c>
      <c r="I1667" s="16" t="str">
        <f>VLOOKUP(L1667,[9]A3131!$P:$Q,2,FALSE)</f>
        <v>LD MANDATE BSOL ICB Voyage Care Services March 23</v>
      </c>
      <c r="J1667" s="14" t="str">
        <f>VLOOKUP(L1667,[9]A3131!$P:$R,3,FALSE)</f>
        <v>WS14 0QP</v>
      </c>
      <c r="K1667" s="14" t="str">
        <f>VLOOKUP(L1667,[9]A3131!$P:$S,4,FALSE)</f>
        <v>GB787455180</v>
      </c>
      <c r="L1667" s="13" t="s">
        <v>1011</v>
      </c>
    </row>
    <row r="1668" spans="1:12" ht="22.5" customHeight="1" x14ac:dyDescent="0.35">
      <c r="A1668" s="11" t="s">
        <v>13</v>
      </c>
      <c r="B1668" s="11" t="s">
        <v>14</v>
      </c>
      <c r="C1668" s="12">
        <v>45016</v>
      </c>
      <c r="D1668" s="13" t="s">
        <v>588</v>
      </c>
      <c r="E1668" s="13" t="s">
        <v>64</v>
      </c>
      <c r="F1668" s="13" t="s">
        <v>1012</v>
      </c>
      <c r="G1668" s="14">
        <f>VLOOKUP(L1668,[9]A3131!$P:$T,5,FALSE)</f>
        <v>44627204</v>
      </c>
      <c r="H1668" s="15">
        <v>300780.23</v>
      </c>
      <c r="I1668" s="16" t="str">
        <f>VLOOKUP(L1668,[9]A3131!$P:$Q,2,FALSE)</f>
        <v>2223 M12 Block payment FROM BSOL TO WAL</v>
      </c>
      <c r="J1668" s="14" t="str">
        <f>VLOOKUP(L1668,[9]A3131!$P:$R,3,FALSE)</f>
        <v>WS2 9PS</v>
      </c>
      <c r="K1668" s="14">
        <f>VLOOKUP(L1668,[9]A3131!$P:$S,4,FALSE)</f>
        <v>654948981</v>
      </c>
      <c r="L1668" s="13" t="s">
        <v>1013</v>
      </c>
    </row>
    <row r="1669" spans="1:12" ht="22.5" customHeight="1" x14ac:dyDescent="0.35">
      <c r="A1669" s="11" t="s">
        <v>13</v>
      </c>
      <c r="B1669" s="11" t="s">
        <v>14</v>
      </c>
      <c r="C1669" s="12">
        <v>45016</v>
      </c>
      <c r="D1669" s="13" t="s">
        <v>50</v>
      </c>
      <c r="E1669" s="13" t="s">
        <v>26</v>
      </c>
      <c r="F1669" s="13" t="s">
        <v>1014</v>
      </c>
      <c r="G1669" s="14">
        <f>VLOOKUP(L1669,[9]A3131!$P:$T,5,FALSE)</f>
        <v>44636315</v>
      </c>
      <c r="H1669" s="15">
        <v>130</v>
      </c>
      <c r="I1669" s="16" t="s">
        <v>50</v>
      </c>
      <c r="J1669" s="14" t="str">
        <f>VLOOKUP(L1669,[9]A3131!$P:$R,3,FALSE)</f>
        <v>B8 1RT</v>
      </c>
      <c r="K1669" s="14"/>
      <c r="L1669" s="13" t="s">
        <v>1015</v>
      </c>
    </row>
    <row r="1670" spans="1:12" ht="22.5" customHeight="1" x14ac:dyDescent="0.35">
      <c r="A1670" s="11" t="s">
        <v>13</v>
      </c>
      <c r="B1670" s="11" t="s">
        <v>14</v>
      </c>
      <c r="C1670" s="12">
        <v>45016</v>
      </c>
      <c r="D1670" s="13" t="s">
        <v>53</v>
      </c>
      <c r="E1670" s="13" t="s">
        <v>26</v>
      </c>
      <c r="F1670" s="13" t="s">
        <v>1014</v>
      </c>
      <c r="G1670" s="14">
        <f>VLOOKUP(L1670,[9]A3131!$P:$T,5,FALSE)</f>
        <v>44636315</v>
      </c>
      <c r="H1670" s="15">
        <v>3677.91</v>
      </c>
      <c r="I1670" s="16" t="s">
        <v>53</v>
      </c>
      <c r="J1670" s="14" t="str">
        <f>VLOOKUP(L1670,[9]A3131!$P:$R,3,FALSE)</f>
        <v>B8 1RT</v>
      </c>
      <c r="K1670" s="14"/>
      <c r="L1670" s="13" t="s">
        <v>1015</v>
      </c>
    </row>
    <row r="1671" spans="1:12" ht="22.5" customHeight="1" x14ac:dyDescent="0.35">
      <c r="A1671" s="11" t="s">
        <v>13</v>
      </c>
      <c r="B1671" s="11" t="s">
        <v>14</v>
      </c>
      <c r="C1671" s="12">
        <v>45016</v>
      </c>
      <c r="D1671" s="13" t="s">
        <v>54</v>
      </c>
      <c r="E1671" s="13" t="s">
        <v>26</v>
      </c>
      <c r="F1671" s="13" t="s">
        <v>1014</v>
      </c>
      <c r="G1671" s="14">
        <f>VLOOKUP(L1671,[9]A3131!$P:$T,5,FALSE)</f>
        <v>44636315</v>
      </c>
      <c r="H1671" s="15">
        <v>36789.75</v>
      </c>
      <c r="I1671" s="16" t="s">
        <v>54</v>
      </c>
      <c r="J1671" s="14" t="str">
        <f>VLOOKUP(L1671,[9]A3131!$P:$R,3,FALSE)</f>
        <v>B8 1RT</v>
      </c>
      <c r="K1671" s="14"/>
      <c r="L1671" s="13" t="s">
        <v>1015</v>
      </c>
    </row>
    <row r="1672" spans="1:12" ht="22.5" customHeight="1" x14ac:dyDescent="0.35">
      <c r="A1672" s="11" t="s">
        <v>13</v>
      </c>
      <c r="B1672" s="11" t="s">
        <v>14</v>
      </c>
      <c r="C1672" s="12">
        <v>45016</v>
      </c>
      <c r="D1672" s="13" t="s">
        <v>55</v>
      </c>
      <c r="E1672" s="13" t="s">
        <v>26</v>
      </c>
      <c r="F1672" s="13" t="s">
        <v>1014</v>
      </c>
      <c r="G1672" s="14">
        <f>VLOOKUP(L1672,[9]A3131!$P:$T,5,FALSE)</f>
        <v>44636315</v>
      </c>
      <c r="H1672" s="15">
        <v>3417.87</v>
      </c>
      <c r="I1672" s="16" t="s">
        <v>55</v>
      </c>
      <c r="J1672" s="14" t="str">
        <f>VLOOKUP(L1672,[9]A3131!$P:$R,3,FALSE)</f>
        <v>B8 1RT</v>
      </c>
      <c r="K1672" s="14"/>
      <c r="L1672" s="13" t="s">
        <v>1015</v>
      </c>
    </row>
    <row r="1673" spans="1:12" ht="22.5" customHeight="1" x14ac:dyDescent="0.35">
      <c r="A1673" s="11" t="s">
        <v>13</v>
      </c>
      <c r="B1673" s="11" t="s">
        <v>14</v>
      </c>
      <c r="C1673" s="12">
        <v>45016</v>
      </c>
      <c r="D1673" s="13" t="s">
        <v>56</v>
      </c>
      <c r="E1673" s="13" t="s">
        <v>26</v>
      </c>
      <c r="F1673" s="13" t="s">
        <v>1014</v>
      </c>
      <c r="G1673" s="14">
        <f>VLOOKUP(L1673,[9]A3131!$P:$T,5,FALSE)</f>
        <v>44636315</v>
      </c>
      <c r="H1673" s="15">
        <v>7495.75</v>
      </c>
      <c r="I1673" s="16" t="s">
        <v>56</v>
      </c>
      <c r="J1673" s="14" t="str">
        <f>VLOOKUP(L1673,[9]A3131!$P:$R,3,FALSE)</f>
        <v>B8 1RT</v>
      </c>
      <c r="K1673" s="14"/>
      <c r="L1673" s="13" t="s">
        <v>1015</v>
      </c>
    </row>
    <row r="1674" spans="1:12" ht="22.5" customHeight="1" x14ac:dyDescent="0.35">
      <c r="A1674" s="11" t="s">
        <v>13</v>
      </c>
      <c r="B1674" s="11" t="s">
        <v>14</v>
      </c>
      <c r="C1674" s="12">
        <v>45016</v>
      </c>
      <c r="D1674" s="13" t="s">
        <v>57</v>
      </c>
      <c r="E1674" s="13" t="s">
        <v>26</v>
      </c>
      <c r="F1674" s="13" t="s">
        <v>1014</v>
      </c>
      <c r="G1674" s="14">
        <f>VLOOKUP(L1674,[9]A3131!$P:$T,5,FALSE)</f>
        <v>44636315</v>
      </c>
      <c r="H1674" s="15">
        <v>5867.59</v>
      </c>
      <c r="I1674" s="16" t="s">
        <v>57</v>
      </c>
      <c r="J1674" s="14" t="str">
        <f>VLOOKUP(L1674,[9]A3131!$P:$R,3,FALSE)</f>
        <v>B8 1RT</v>
      </c>
      <c r="K1674" s="14"/>
      <c r="L1674" s="13" t="s">
        <v>1015</v>
      </c>
    </row>
    <row r="1675" spans="1:12" ht="22.5" customHeight="1" x14ac:dyDescent="0.35">
      <c r="A1675" s="11" t="s">
        <v>13</v>
      </c>
      <c r="B1675" s="11" t="s">
        <v>14</v>
      </c>
      <c r="C1675" s="12">
        <v>45016</v>
      </c>
      <c r="D1675" s="13" t="s">
        <v>28</v>
      </c>
      <c r="E1675" s="13" t="s">
        <v>26</v>
      </c>
      <c r="F1675" s="13" t="s">
        <v>1016</v>
      </c>
      <c r="G1675" s="14">
        <f>VLOOKUP(L1675,[9]A3131!$P:$T,5,FALSE)</f>
        <v>44705214</v>
      </c>
      <c r="H1675" s="15">
        <v>27961.66</v>
      </c>
      <c r="I1675" s="16" t="str">
        <f>VLOOKUP(L1675,[9]A3131!$P:$Q,2,FALSE)</f>
        <v>Global Sum (GMS)</v>
      </c>
      <c r="J1675" s="14" t="str">
        <f>VLOOKUP(L1675,[9]A3131!$P:$R,3,FALSE)</f>
        <v>B11 4RA</v>
      </c>
      <c r="K1675" s="14"/>
      <c r="L1675" s="13" t="s">
        <v>1017</v>
      </c>
    </row>
    <row r="1676" spans="1:12" ht="22.5" customHeight="1" x14ac:dyDescent="0.35">
      <c r="A1676" s="11" t="s">
        <v>13</v>
      </c>
      <c r="B1676" s="11" t="s">
        <v>14</v>
      </c>
      <c r="C1676" s="12">
        <v>45016</v>
      </c>
      <c r="D1676" s="13" t="s">
        <v>30</v>
      </c>
      <c r="E1676" s="13" t="s">
        <v>26</v>
      </c>
      <c r="F1676" s="13" t="s">
        <v>1016</v>
      </c>
      <c r="G1676" s="14">
        <f>VLOOKUP(L1676,[9]A3131!$P:$T,5,FALSE)</f>
        <v>44705214</v>
      </c>
      <c r="H1676" s="15">
        <v>464.78</v>
      </c>
      <c r="I1676" s="16" t="str">
        <f>VLOOKUP(L1676,[9]A3131!$P:$Q,2,FALSE)</f>
        <v>Global Sum (GMS)</v>
      </c>
      <c r="J1676" s="14" t="str">
        <f>VLOOKUP(L1676,[9]A3131!$P:$R,3,FALSE)</f>
        <v>B11 4RA</v>
      </c>
      <c r="K1676" s="14"/>
      <c r="L1676" s="13" t="s">
        <v>1017</v>
      </c>
    </row>
    <row r="1677" spans="1:12" ht="22.5" customHeight="1" x14ac:dyDescent="0.35">
      <c r="A1677" s="11" t="s">
        <v>13</v>
      </c>
      <c r="B1677" s="11" t="s">
        <v>14</v>
      </c>
      <c r="C1677" s="12">
        <v>45016</v>
      </c>
      <c r="D1677" s="13" t="s">
        <v>116</v>
      </c>
      <c r="E1677" s="13" t="s">
        <v>26</v>
      </c>
      <c r="F1677" s="13" t="s">
        <v>1016</v>
      </c>
      <c r="G1677" s="14">
        <f>VLOOKUP(L1677,[9]A3131!$P:$T,5,FALSE)</f>
        <v>44705214</v>
      </c>
      <c r="H1677" s="15">
        <v>3281.25</v>
      </c>
      <c r="I1677" s="16" t="str">
        <f>VLOOKUP(L1677,[9]A3131!$P:$Q,2,FALSE)</f>
        <v>Global Sum (GMS)</v>
      </c>
      <c r="J1677" s="14" t="str">
        <f>VLOOKUP(L1677,[9]A3131!$P:$R,3,FALSE)</f>
        <v>B11 4RA</v>
      </c>
      <c r="K1677" s="14"/>
      <c r="L1677" s="13" t="s">
        <v>1017</v>
      </c>
    </row>
    <row r="1678" spans="1:12" ht="22.5" customHeight="1" x14ac:dyDescent="0.35">
      <c r="A1678" s="11" t="s">
        <v>13</v>
      </c>
      <c r="B1678" s="11" t="s">
        <v>14</v>
      </c>
      <c r="C1678" s="12">
        <v>45016</v>
      </c>
      <c r="D1678" s="13" t="s">
        <v>32</v>
      </c>
      <c r="E1678" s="13" t="s">
        <v>26</v>
      </c>
      <c r="F1678" s="13" t="s">
        <v>1016</v>
      </c>
      <c r="G1678" s="14">
        <f>VLOOKUP(L1678,[9]A3131!$P:$T,5,FALSE)</f>
        <v>44705214</v>
      </c>
      <c r="H1678" s="15">
        <v>2286.4499999999998</v>
      </c>
      <c r="I1678" s="16" t="str">
        <f>VLOOKUP(L1678,[9]A3131!$P:$Q,2,FALSE)</f>
        <v>Global Sum (GMS)</v>
      </c>
      <c r="J1678" s="14" t="str">
        <f>VLOOKUP(L1678,[9]A3131!$P:$R,3,FALSE)</f>
        <v>B11 4RA</v>
      </c>
      <c r="K1678" s="14"/>
      <c r="L1678" s="13" t="s">
        <v>1017</v>
      </c>
    </row>
    <row r="1679" spans="1:12" ht="22.5" customHeight="1" x14ac:dyDescent="0.35">
      <c r="A1679" s="11" t="s">
        <v>13</v>
      </c>
      <c r="B1679" s="11" t="s">
        <v>14</v>
      </c>
      <c r="C1679" s="12">
        <v>45016</v>
      </c>
      <c r="D1679" s="13" t="s">
        <v>50</v>
      </c>
      <c r="E1679" s="13" t="s">
        <v>26</v>
      </c>
      <c r="F1679" s="13" t="s">
        <v>1018</v>
      </c>
      <c r="G1679" s="14">
        <f>VLOOKUP(L1679,[9]A3131!$P:$T,5,FALSE)</f>
        <v>44636295</v>
      </c>
      <c r="H1679" s="15">
        <v>1630</v>
      </c>
      <c r="I1679" s="16" t="s">
        <v>50</v>
      </c>
      <c r="J1679" s="14" t="str">
        <f>VLOOKUP(L1679,[9]A3131!$P:$R,3,FALSE)</f>
        <v>B32 1QX</v>
      </c>
      <c r="K1679" s="14"/>
      <c r="L1679" s="13" t="s">
        <v>1019</v>
      </c>
    </row>
    <row r="1680" spans="1:12" ht="22.5" customHeight="1" x14ac:dyDescent="0.35">
      <c r="A1680" s="11" t="s">
        <v>13</v>
      </c>
      <c r="B1680" s="11" t="s">
        <v>14</v>
      </c>
      <c r="C1680" s="12">
        <v>45016</v>
      </c>
      <c r="D1680" s="13" t="s">
        <v>53</v>
      </c>
      <c r="E1680" s="13" t="s">
        <v>26</v>
      </c>
      <c r="F1680" s="13" t="s">
        <v>1018</v>
      </c>
      <c r="G1680" s="14">
        <f>VLOOKUP(L1680,[9]A3131!$P:$T,5,FALSE)</f>
        <v>44636295</v>
      </c>
      <c r="H1680" s="15">
        <v>2698.61</v>
      </c>
      <c r="I1680" s="16" t="s">
        <v>53</v>
      </c>
      <c r="J1680" s="14" t="str">
        <f>VLOOKUP(L1680,[9]A3131!$P:$R,3,FALSE)</f>
        <v>B32 1QX</v>
      </c>
      <c r="K1680" s="14"/>
      <c r="L1680" s="13" t="s">
        <v>1019</v>
      </c>
    </row>
    <row r="1681" spans="1:12" ht="22.5" customHeight="1" x14ac:dyDescent="0.35">
      <c r="A1681" s="11" t="s">
        <v>13</v>
      </c>
      <c r="B1681" s="11" t="s">
        <v>14</v>
      </c>
      <c r="C1681" s="12">
        <v>45016</v>
      </c>
      <c r="D1681" s="13" t="s">
        <v>54</v>
      </c>
      <c r="E1681" s="13" t="s">
        <v>26</v>
      </c>
      <c r="F1681" s="13" t="s">
        <v>1018</v>
      </c>
      <c r="G1681" s="14">
        <f>VLOOKUP(L1681,[9]A3131!$P:$T,5,FALSE)</f>
        <v>44636295</v>
      </c>
      <c r="H1681" s="15">
        <v>30154.35</v>
      </c>
      <c r="I1681" s="16" t="s">
        <v>54</v>
      </c>
      <c r="J1681" s="14" t="str">
        <f>VLOOKUP(L1681,[9]A3131!$P:$R,3,FALSE)</f>
        <v>B32 1QX</v>
      </c>
      <c r="K1681" s="14"/>
      <c r="L1681" s="13" t="s">
        <v>1019</v>
      </c>
    </row>
    <row r="1682" spans="1:12" ht="22.5" customHeight="1" x14ac:dyDescent="0.35">
      <c r="A1682" s="11" t="s">
        <v>13</v>
      </c>
      <c r="B1682" s="11" t="s">
        <v>14</v>
      </c>
      <c r="C1682" s="12">
        <v>45016</v>
      </c>
      <c r="D1682" s="13" t="s">
        <v>55</v>
      </c>
      <c r="E1682" s="13" t="s">
        <v>26</v>
      </c>
      <c r="F1682" s="13" t="s">
        <v>1018</v>
      </c>
      <c r="G1682" s="14">
        <f>VLOOKUP(L1682,[9]A3131!$P:$T,5,FALSE)</f>
        <v>44636295</v>
      </c>
      <c r="H1682" s="15">
        <v>2801.42</v>
      </c>
      <c r="I1682" s="16" t="s">
        <v>55</v>
      </c>
      <c r="J1682" s="14" t="str">
        <f>VLOOKUP(L1682,[9]A3131!$P:$R,3,FALSE)</f>
        <v>B32 1QX</v>
      </c>
      <c r="K1682" s="14"/>
      <c r="L1682" s="13" t="s">
        <v>1019</v>
      </c>
    </row>
    <row r="1683" spans="1:12" ht="22.5" customHeight="1" x14ac:dyDescent="0.35">
      <c r="A1683" s="11" t="s">
        <v>13</v>
      </c>
      <c r="B1683" s="11" t="s">
        <v>14</v>
      </c>
      <c r="C1683" s="12">
        <v>45016</v>
      </c>
      <c r="D1683" s="13" t="s">
        <v>56</v>
      </c>
      <c r="E1683" s="13" t="s">
        <v>26</v>
      </c>
      <c r="F1683" s="13" t="s">
        <v>1018</v>
      </c>
      <c r="G1683" s="14">
        <f>VLOOKUP(L1683,[9]A3131!$P:$T,5,FALSE)</f>
        <v>44636295</v>
      </c>
      <c r="H1683" s="15">
        <v>5499.87</v>
      </c>
      <c r="I1683" s="16" t="s">
        <v>56</v>
      </c>
      <c r="J1683" s="14" t="str">
        <f>VLOOKUP(L1683,[9]A3131!$P:$R,3,FALSE)</f>
        <v>B32 1QX</v>
      </c>
      <c r="K1683" s="14"/>
      <c r="L1683" s="13" t="s">
        <v>1019</v>
      </c>
    </row>
    <row r="1684" spans="1:12" ht="22.5" customHeight="1" x14ac:dyDescent="0.35">
      <c r="A1684" s="11" t="s">
        <v>13</v>
      </c>
      <c r="B1684" s="11" t="s">
        <v>14</v>
      </c>
      <c r="C1684" s="12">
        <v>45016</v>
      </c>
      <c r="D1684" s="13" t="s">
        <v>57</v>
      </c>
      <c r="E1684" s="13" t="s">
        <v>26</v>
      </c>
      <c r="F1684" s="13" t="s">
        <v>1018</v>
      </c>
      <c r="G1684" s="14">
        <f>VLOOKUP(L1684,[9]A3131!$P:$T,5,FALSE)</f>
        <v>44636295</v>
      </c>
      <c r="H1684" s="15">
        <v>4809.3</v>
      </c>
      <c r="I1684" s="16" t="s">
        <v>57</v>
      </c>
      <c r="J1684" s="14" t="str">
        <f>VLOOKUP(L1684,[9]A3131!$P:$R,3,FALSE)</f>
        <v>B32 1QX</v>
      </c>
      <c r="K1684" s="14"/>
      <c r="L1684" s="13" t="s">
        <v>1019</v>
      </c>
    </row>
    <row r="1685" spans="1:12" ht="22.5" customHeight="1" x14ac:dyDescent="0.35">
      <c r="A1685" s="11" t="s">
        <v>13</v>
      </c>
      <c r="B1685" s="11" t="s">
        <v>14</v>
      </c>
      <c r="C1685" s="12">
        <v>45016</v>
      </c>
      <c r="D1685" s="13" t="s">
        <v>1020</v>
      </c>
      <c r="E1685" s="13" t="s">
        <v>1021</v>
      </c>
      <c r="F1685" s="13" t="s">
        <v>1022</v>
      </c>
      <c r="G1685" s="14">
        <v>44428228</v>
      </c>
      <c r="H1685" s="15">
        <v>67499.56</v>
      </c>
      <c r="I1685" s="16"/>
      <c r="J1685" s="14" t="s">
        <v>1023</v>
      </c>
      <c r="K1685" s="14"/>
      <c r="L1685" s="13" t="s">
        <v>1024</v>
      </c>
    </row>
    <row r="1686" spans="1:12" ht="22.5" customHeight="1" x14ac:dyDescent="0.35">
      <c r="A1686" s="11" t="s">
        <v>13</v>
      </c>
      <c r="B1686" s="11" t="s">
        <v>14</v>
      </c>
      <c r="C1686" s="12">
        <v>45016</v>
      </c>
      <c r="D1686" s="13" t="s">
        <v>50</v>
      </c>
      <c r="E1686" s="13" t="s">
        <v>26</v>
      </c>
      <c r="F1686" s="13" t="s">
        <v>1025</v>
      </c>
      <c r="G1686" s="14">
        <f>VLOOKUP(L1686,[9]A3131!$P:$T,5,FALSE)</f>
        <v>44636283</v>
      </c>
      <c r="H1686" s="15">
        <v>40</v>
      </c>
      <c r="I1686" s="16" t="s">
        <v>50</v>
      </c>
      <c r="J1686" s="14" t="str">
        <f>VLOOKUP(L1686,[9]A3131!$P:$R,3,FALSE)</f>
        <v>B43 7DY</v>
      </c>
      <c r="K1686" s="14"/>
      <c r="L1686" s="13" t="s">
        <v>1026</v>
      </c>
    </row>
    <row r="1687" spans="1:12" ht="22.5" customHeight="1" x14ac:dyDescent="0.35">
      <c r="A1687" s="11" t="s">
        <v>13</v>
      </c>
      <c r="B1687" s="11" t="s">
        <v>14</v>
      </c>
      <c r="C1687" s="12">
        <v>45016</v>
      </c>
      <c r="D1687" s="13" t="s">
        <v>53</v>
      </c>
      <c r="E1687" s="13" t="s">
        <v>26</v>
      </c>
      <c r="F1687" s="13" t="s">
        <v>1025</v>
      </c>
      <c r="G1687" s="14">
        <f>VLOOKUP(L1687,[9]A3131!$P:$T,5,FALSE)</f>
        <v>44636283</v>
      </c>
      <c r="H1687" s="15">
        <v>1734.63</v>
      </c>
      <c r="I1687" s="16" t="s">
        <v>53</v>
      </c>
      <c r="J1687" s="14" t="str">
        <f>VLOOKUP(L1687,[9]A3131!$P:$R,3,FALSE)</f>
        <v>B43 7DY</v>
      </c>
      <c r="K1687" s="14"/>
      <c r="L1687" s="13" t="s">
        <v>1026</v>
      </c>
    </row>
    <row r="1688" spans="1:12" ht="22.5" customHeight="1" x14ac:dyDescent="0.35">
      <c r="A1688" s="11" t="s">
        <v>13</v>
      </c>
      <c r="B1688" s="11" t="s">
        <v>14</v>
      </c>
      <c r="C1688" s="12">
        <v>45016</v>
      </c>
      <c r="D1688" s="13" t="s">
        <v>54</v>
      </c>
      <c r="E1688" s="13" t="s">
        <v>26</v>
      </c>
      <c r="F1688" s="13" t="s">
        <v>1025</v>
      </c>
      <c r="G1688" s="14">
        <f>VLOOKUP(L1688,[9]A3131!$P:$T,5,FALSE)</f>
        <v>44636283</v>
      </c>
      <c r="H1688" s="15">
        <v>18030.89</v>
      </c>
      <c r="I1688" s="16" t="s">
        <v>54</v>
      </c>
      <c r="J1688" s="14" t="str">
        <f>VLOOKUP(L1688,[9]A3131!$P:$R,3,FALSE)</f>
        <v>B43 7DY</v>
      </c>
      <c r="K1688" s="14"/>
      <c r="L1688" s="13" t="s">
        <v>1026</v>
      </c>
    </row>
    <row r="1689" spans="1:12" ht="22.5" customHeight="1" x14ac:dyDescent="0.35">
      <c r="A1689" s="11" t="s">
        <v>13</v>
      </c>
      <c r="B1689" s="11" t="s">
        <v>14</v>
      </c>
      <c r="C1689" s="12">
        <v>45016</v>
      </c>
      <c r="D1689" s="13" t="s">
        <v>55</v>
      </c>
      <c r="E1689" s="13" t="s">
        <v>26</v>
      </c>
      <c r="F1689" s="13" t="s">
        <v>1025</v>
      </c>
      <c r="G1689" s="14">
        <f>VLOOKUP(L1689,[9]A3131!$P:$T,5,FALSE)</f>
        <v>44636283</v>
      </c>
      <c r="H1689" s="15">
        <v>1675.13</v>
      </c>
      <c r="I1689" s="16" t="s">
        <v>55</v>
      </c>
      <c r="J1689" s="14" t="str">
        <f>VLOOKUP(L1689,[9]A3131!$P:$R,3,FALSE)</f>
        <v>B43 7DY</v>
      </c>
      <c r="K1689" s="14"/>
      <c r="L1689" s="13" t="s">
        <v>1026</v>
      </c>
    </row>
    <row r="1690" spans="1:12" ht="22.5" customHeight="1" x14ac:dyDescent="0.35">
      <c r="A1690" s="11" t="s">
        <v>13</v>
      </c>
      <c r="B1690" s="11" t="s">
        <v>14</v>
      </c>
      <c r="C1690" s="12">
        <v>45016</v>
      </c>
      <c r="D1690" s="13" t="s">
        <v>56</v>
      </c>
      <c r="E1690" s="13" t="s">
        <v>26</v>
      </c>
      <c r="F1690" s="13" t="s">
        <v>1025</v>
      </c>
      <c r="G1690" s="14">
        <f>VLOOKUP(L1690,[9]A3131!$P:$T,5,FALSE)</f>
        <v>44636283</v>
      </c>
      <c r="H1690" s="15">
        <v>3535.26</v>
      </c>
      <c r="I1690" s="16" t="s">
        <v>56</v>
      </c>
      <c r="J1690" s="14" t="str">
        <f>VLOOKUP(L1690,[9]A3131!$P:$R,3,FALSE)</f>
        <v>B43 7DY</v>
      </c>
      <c r="K1690" s="14"/>
      <c r="L1690" s="13" t="s">
        <v>1026</v>
      </c>
    </row>
    <row r="1691" spans="1:12" ht="22.5" customHeight="1" x14ac:dyDescent="0.35">
      <c r="A1691" s="11" t="s">
        <v>13</v>
      </c>
      <c r="B1691" s="11" t="s">
        <v>14</v>
      </c>
      <c r="C1691" s="12">
        <v>45016</v>
      </c>
      <c r="D1691" s="13" t="s">
        <v>57</v>
      </c>
      <c r="E1691" s="13" t="s">
        <v>26</v>
      </c>
      <c r="F1691" s="13" t="s">
        <v>1025</v>
      </c>
      <c r="G1691" s="14">
        <f>VLOOKUP(L1691,[9]A3131!$P:$T,5,FALSE)</f>
        <v>44636283</v>
      </c>
      <c r="H1691" s="15">
        <v>2875.74</v>
      </c>
      <c r="I1691" s="16" t="s">
        <v>57</v>
      </c>
      <c r="J1691" s="14" t="str">
        <f>VLOOKUP(L1691,[9]A3131!$P:$R,3,FALSE)</f>
        <v>B43 7DY</v>
      </c>
      <c r="K1691" s="14"/>
      <c r="L1691" s="13" t="s">
        <v>1026</v>
      </c>
    </row>
    <row r="1692" spans="1:12" ht="22.5" customHeight="1" x14ac:dyDescent="0.35">
      <c r="A1692" s="11" t="s">
        <v>13</v>
      </c>
      <c r="B1692" s="11" t="s">
        <v>14</v>
      </c>
      <c r="C1692" s="12">
        <v>45016</v>
      </c>
      <c r="D1692" s="13" t="s">
        <v>28</v>
      </c>
      <c r="E1692" s="13" t="s">
        <v>26</v>
      </c>
      <c r="F1692" s="13" t="s">
        <v>1027</v>
      </c>
      <c r="G1692" s="14">
        <f>VLOOKUP(L1692,[9]A3131!$P:$T,5,FALSE)</f>
        <v>44705194</v>
      </c>
      <c r="H1692" s="15">
        <v>24296.560000000001</v>
      </c>
      <c r="I1692" s="16" t="s">
        <v>28</v>
      </c>
      <c r="J1692" s="14" t="str">
        <f>VLOOKUP(L1692,[9]A3131!$P:$R,3,FALSE)</f>
        <v>B38 8AX</v>
      </c>
      <c r="K1692" s="14"/>
      <c r="L1692" s="13" t="s">
        <v>1028</v>
      </c>
    </row>
    <row r="1693" spans="1:12" ht="22.5" customHeight="1" x14ac:dyDescent="0.35">
      <c r="A1693" s="11" t="s">
        <v>13</v>
      </c>
      <c r="B1693" s="11" t="s">
        <v>14</v>
      </c>
      <c r="C1693" s="12">
        <v>45016</v>
      </c>
      <c r="D1693" s="13" t="s">
        <v>30</v>
      </c>
      <c r="E1693" s="13" t="s">
        <v>26</v>
      </c>
      <c r="F1693" s="13" t="s">
        <v>1027</v>
      </c>
      <c r="G1693" s="14">
        <f>VLOOKUP(L1693,[9]A3131!$P:$T,5,FALSE)</f>
        <v>44705194</v>
      </c>
      <c r="H1693" s="15">
        <v>441.91</v>
      </c>
      <c r="I1693" s="16" t="s">
        <v>30</v>
      </c>
      <c r="J1693" s="14" t="str">
        <f>VLOOKUP(L1693,[9]A3131!$P:$R,3,FALSE)</f>
        <v>B38 8AX</v>
      </c>
      <c r="K1693" s="14"/>
      <c r="L1693" s="13" t="s">
        <v>1028</v>
      </c>
    </row>
    <row r="1694" spans="1:12" ht="22.5" customHeight="1" x14ac:dyDescent="0.35">
      <c r="A1694" s="11" t="s">
        <v>13</v>
      </c>
      <c r="B1694" s="11" t="s">
        <v>14</v>
      </c>
      <c r="C1694" s="12">
        <v>45016</v>
      </c>
      <c r="D1694" s="13" t="s">
        <v>94</v>
      </c>
      <c r="E1694" s="13" t="s">
        <v>26</v>
      </c>
      <c r="F1694" s="13" t="s">
        <v>1027</v>
      </c>
      <c r="G1694" s="14">
        <f>VLOOKUP(L1694,[9]A3131!$P:$T,5,FALSE)</f>
        <v>44705194</v>
      </c>
      <c r="H1694" s="15">
        <v>33.270000000000003</v>
      </c>
      <c r="I1694" s="16" t="s">
        <v>94</v>
      </c>
      <c r="J1694" s="14" t="str">
        <f>VLOOKUP(L1694,[9]A3131!$P:$R,3,FALSE)</f>
        <v>B38 8AX</v>
      </c>
      <c r="K1694" s="14"/>
      <c r="L1694" s="13" t="s">
        <v>1028</v>
      </c>
    </row>
    <row r="1695" spans="1:12" ht="22.5" customHeight="1" x14ac:dyDescent="0.35">
      <c r="A1695" s="11" t="s">
        <v>13</v>
      </c>
      <c r="B1695" s="11" t="s">
        <v>14</v>
      </c>
      <c r="C1695" s="12">
        <v>45016</v>
      </c>
      <c r="D1695" s="13" t="s">
        <v>95</v>
      </c>
      <c r="E1695" s="13" t="s">
        <v>26</v>
      </c>
      <c r="F1695" s="13" t="s">
        <v>1027</v>
      </c>
      <c r="G1695" s="14">
        <f>VLOOKUP(L1695,[9]A3131!$P:$T,5,FALSE)</f>
        <v>44705194</v>
      </c>
      <c r="H1695" s="15">
        <v>9668.2199999999993</v>
      </c>
      <c r="I1695" s="16" t="s">
        <v>95</v>
      </c>
      <c r="J1695" s="14" t="str">
        <f>VLOOKUP(L1695,[9]A3131!$P:$R,3,FALSE)</f>
        <v>B38 8AX</v>
      </c>
      <c r="K1695" s="14"/>
      <c r="L1695" s="13" t="s">
        <v>1028</v>
      </c>
    </row>
    <row r="1696" spans="1:12" ht="22.5" customHeight="1" x14ac:dyDescent="0.35">
      <c r="A1696" s="11" t="s">
        <v>13</v>
      </c>
      <c r="B1696" s="11" t="s">
        <v>14</v>
      </c>
      <c r="C1696" s="12">
        <v>45016</v>
      </c>
      <c r="D1696" s="13" t="s">
        <v>97</v>
      </c>
      <c r="E1696" s="13" t="s">
        <v>26</v>
      </c>
      <c r="F1696" s="13" t="s">
        <v>1027</v>
      </c>
      <c r="G1696" s="14">
        <f>VLOOKUP(L1696,[9]A3131!$P:$T,5,FALSE)</f>
        <v>44705194</v>
      </c>
      <c r="H1696" s="15">
        <v>417.99</v>
      </c>
      <c r="I1696" s="16" t="s">
        <v>97</v>
      </c>
      <c r="J1696" s="14" t="str">
        <f>VLOOKUP(L1696,[9]A3131!$P:$R,3,FALSE)</f>
        <v>B38 8AX</v>
      </c>
      <c r="K1696" s="14"/>
      <c r="L1696" s="13" t="s">
        <v>1028</v>
      </c>
    </row>
    <row r="1697" spans="1:12" ht="22.5" customHeight="1" x14ac:dyDescent="0.35">
      <c r="A1697" s="11" t="s">
        <v>13</v>
      </c>
      <c r="B1697" s="11" t="s">
        <v>14</v>
      </c>
      <c r="C1697" s="12">
        <v>45016</v>
      </c>
      <c r="D1697" s="13" t="s">
        <v>98</v>
      </c>
      <c r="E1697" s="13" t="s">
        <v>26</v>
      </c>
      <c r="F1697" s="13" t="s">
        <v>1027</v>
      </c>
      <c r="G1697" s="14">
        <f>VLOOKUP(L1697,[9]A3131!$P:$T,5,FALSE)</f>
        <v>44705194</v>
      </c>
      <c r="H1697" s="15">
        <v>42.08</v>
      </c>
      <c r="I1697" s="16" t="s">
        <v>98</v>
      </c>
      <c r="J1697" s="14" t="str">
        <f>VLOOKUP(L1697,[9]A3131!$P:$R,3,FALSE)</f>
        <v>B38 8AX</v>
      </c>
      <c r="K1697" s="14"/>
      <c r="L1697" s="13" t="s">
        <v>1028</v>
      </c>
    </row>
    <row r="1698" spans="1:12" ht="22.5" customHeight="1" x14ac:dyDescent="0.35">
      <c r="A1698" s="11" t="s">
        <v>13</v>
      </c>
      <c r="B1698" s="11" t="s">
        <v>14</v>
      </c>
      <c r="C1698" s="12">
        <v>45016</v>
      </c>
      <c r="D1698" s="13" t="s">
        <v>32</v>
      </c>
      <c r="E1698" s="13" t="s">
        <v>26</v>
      </c>
      <c r="F1698" s="13" t="s">
        <v>1027</v>
      </c>
      <c r="G1698" s="14">
        <f>VLOOKUP(L1698,[9]A3131!$P:$T,5,FALSE)</f>
        <v>44705194</v>
      </c>
      <c r="H1698" s="15">
        <v>2089.6</v>
      </c>
      <c r="I1698" s="16" t="s">
        <v>32</v>
      </c>
      <c r="J1698" s="14" t="str">
        <f>VLOOKUP(L1698,[9]A3131!$P:$R,3,FALSE)</f>
        <v>B38 8AX</v>
      </c>
      <c r="K1698" s="14"/>
      <c r="L1698" s="13" t="s">
        <v>1028</v>
      </c>
    </row>
    <row r="1699" spans="1:12" ht="22.5" customHeight="1" x14ac:dyDescent="0.35">
      <c r="A1699" s="11" t="s">
        <v>13</v>
      </c>
      <c r="B1699" s="11" t="s">
        <v>14</v>
      </c>
      <c r="C1699" s="12">
        <v>45016</v>
      </c>
      <c r="D1699" s="13" t="s">
        <v>63</v>
      </c>
      <c r="E1699" s="13" t="s">
        <v>64</v>
      </c>
      <c r="F1699" s="13" t="s">
        <v>1029</v>
      </c>
      <c r="G1699" s="14">
        <f>VLOOKUP(L1699,[9]A3131!$P:$T,5,FALSE)</f>
        <v>44612804</v>
      </c>
      <c r="H1699" s="15">
        <v>45454.86</v>
      </c>
      <c r="I1699" s="16"/>
      <c r="J1699" s="14" t="str">
        <f>VLOOKUP(L1699,[9]A3131!$P:$R,3,FALSE)</f>
        <v>DY5 1LX</v>
      </c>
      <c r="K1699" s="14" t="str">
        <f>VLOOKUP(L1699,[9]A3131!$P:$S,4,FALSE)</f>
        <v>GB654950708</v>
      </c>
      <c r="L1699" s="13" t="s">
        <v>1030</v>
      </c>
    </row>
    <row r="1700" spans="1:12" ht="22.5" customHeight="1" x14ac:dyDescent="0.35">
      <c r="A1700" s="11" t="s">
        <v>13</v>
      </c>
      <c r="B1700" s="11" t="s">
        <v>14</v>
      </c>
      <c r="C1700" s="12">
        <v>45016</v>
      </c>
      <c r="D1700" s="13" t="s">
        <v>126</v>
      </c>
      <c r="E1700" s="13" t="s">
        <v>1031</v>
      </c>
      <c r="F1700" s="13" t="s">
        <v>1029</v>
      </c>
      <c r="G1700" s="14">
        <f>VLOOKUP(L1700,[9]A3131!$P:$T,5,FALSE)</f>
        <v>44627209</v>
      </c>
      <c r="H1700" s="15">
        <v>6474825.8200000003</v>
      </c>
      <c r="I1700" s="16" t="str">
        <f>VLOOKUP(L1700,[9]A3131!$P:$Q,2,FALSE)</f>
        <v>2223 M12 Block payment FROM BSOL TO WMAS</v>
      </c>
      <c r="J1700" s="14" t="str">
        <f>VLOOKUP(L1700,[9]A3131!$P:$R,3,FALSE)</f>
        <v>DY5 1LX</v>
      </c>
      <c r="K1700" s="14" t="str">
        <f>VLOOKUP(L1700,[9]A3131!$P:$S,4,FALSE)</f>
        <v>GB654950708</v>
      </c>
      <c r="L1700" s="13" t="s">
        <v>1032</v>
      </c>
    </row>
    <row r="1701" spans="1:12" ht="22.5" customHeight="1" x14ac:dyDescent="0.35">
      <c r="A1701" s="11" t="s">
        <v>13</v>
      </c>
      <c r="B1701" s="11" t="s">
        <v>14</v>
      </c>
      <c r="C1701" s="12">
        <v>45016</v>
      </c>
      <c r="D1701" s="13" t="s">
        <v>63</v>
      </c>
      <c r="E1701" s="13" t="s">
        <v>64</v>
      </c>
      <c r="F1701" s="13" t="s">
        <v>1029</v>
      </c>
      <c r="G1701" s="14">
        <f>VLOOKUP(L1701,[9]A3131!$P:$T,5,FALSE)</f>
        <v>44560514</v>
      </c>
      <c r="H1701" s="15">
        <v>95558</v>
      </c>
      <c r="I1701" s="16"/>
      <c r="J1701" s="14" t="str">
        <f>VLOOKUP(L1701,[9]A3131!$P:$R,3,FALSE)</f>
        <v>DY5 1LX</v>
      </c>
      <c r="K1701" s="14" t="str">
        <f>VLOOKUP(L1701,[9]A3131!$P:$S,4,FALSE)</f>
        <v>GB654950708</v>
      </c>
      <c r="L1701" s="13" t="s">
        <v>1033</v>
      </c>
    </row>
    <row r="1702" spans="1:12" ht="22.5" customHeight="1" x14ac:dyDescent="0.35">
      <c r="A1702" s="11" t="s">
        <v>13</v>
      </c>
      <c r="B1702" s="11" t="s">
        <v>14</v>
      </c>
      <c r="C1702" s="12">
        <v>45016</v>
      </c>
      <c r="D1702" s="13" t="s">
        <v>63</v>
      </c>
      <c r="E1702" s="13" t="s">
        <v>64</v>
      </c>
      <c r="F1702" s="13" t="s">
        <v>1029</v>
      </c>
      <c r="G1702" s="14">
        <f>VLOOKUP(L1702,[9]A3131!$P:$T,5,FALSE)</f>
        <v>44560513</v>
      </c>
      <c r="H1702" s="15">
        <v>95558</v>
      </c>
      <c r="I1702" s="16"/>
      <c r="J1702" s="14" t="str">
        <f>VLOOKUP(L1702,[9]A3131!$P:$R,3,FALSE)</f>
        <v>DY5 1LX</v>
      </c>
      <c r="K1702" s="14" t="str">
        <f>VLOOKUP(L1702,[9]A3131!$P:$S,4,FALSE)</f>
        <v>GB654950708</v>
      </c>
      <c r="L1702" s="13" t="s">
        <v>1034</v>
      </c>
    </row>
    <row r="1703" spans="1:12" ht="22.5" customHeight="1" x14ac:dyDescent="0.35">
      <c r="A1703" s="11" t="s">
        <v>13</v>
      </c>
      <c r="B1703" s="11" t="s">
        <v>14</v>
      </c>
      <c r="C1703" s="12">
        <v>45016</v>
      </c>
      <c r="D1703" s="13" t="s">
        <v>63</v>
      </c>
      <c r="E1703" s="13" t="s">
        <v>64</v>
      </c>
      <c r="F1703" s="13" t="s">
        <v>1029</v>
      </c>
      <c r="G1703" s="14">
        <f>VLOOKUP(L1703,[9]A3131!$P:$T,5,FALSE)</f>
        <v>44560499</v>
      </c>
      <c r="H1703" s="15">
        <v>95558</v>
      </c>
      <c r="I1703" s="16"/>
      <c r="J1703" s="14" t="str">
        <f>VLOOKUP(L1703,[9]A3131!$P:$R,3,FALSE)</f>
        <v>DY5 1LX</v>
      </c>
      <c r="K1703" s="14" t="str">
        <f>VLOOKUP(L1703,[9]A3131!$P:$S,4,FALSE)</f>
        <v>GB654950708</v>
      </c>
      <c r="L1703" s="13" t="s">
        <v>1035</v>
      </c>
    </row>
    <row r="1704" spans="1:12" ht="22.5" customHeight="1" x14ac:dyDescent="0.35">
      <c r="A1704" s="11" t="s">
        <v>13</v>
      </c>
      <c r="B1704" s="11" t="s">
        <v>14</v>
      </c>
      <c r="C1704" s="12">
        <v>45016</v>
      </c>
      <c r="D1704" s="13" t="s">
        <v>63</v>
      </c>
      <c r="E1704" s="13" t="s">
        <v>64</v>
      </c>
      <c r="F1704" s="13" t="s">
        <v>1029</v>
      </c>
      <c r="G1704" s="14">
        <f>VLOOKUP(L1704,[9]A3131!$P:$T,5,FALSE)</f>
        <v>44560509</v>
      </c>
      <c r="H1704" s="15">
        <v>95558</v>
      </c>
      <c r="I1704" s="16"/>
      <c r="J1704" s="14" t="str">
        <f>VLOOKUP(L1704,[9]A3131!$P:$R,3,FALSE)</f>
        <v>DY5 1LX</v>
      </c>
      <c r="K1704" s="14" t="str">
        <f>VLOOKUP(L1704,[9]A3131!$P:$S,4,FALSE)</f>
        <v>GB654950708</v>
      </c>
      <c r="L1704" s="13" t="s">
        <v>1036</v>
      </c>
    </row>
    <row r="1705" spans="1:12" ht="22.5" customHeight="1" x14ac:dyDescent="0.35">
      <c r="A1705" s="11" t="s">
        <v>13</v>
      </c>
      <c r="B1705" s="11" t="s">
        <v>14</v>
      </c>
      <c r="C1705" s="12">
        <v>45016</v>
      </c>
      <c r="D1705" s="13" t="s">
        <v>63</v>
      </c>
      <c r="E1705" s="13" t="s">
        <v>64</v>
      </c>
      <c r="F1705" s="13" t="s">
        <v>1029</v>
      </c>
      <c r="G1705" s="14">
        <f>VLOOKUP(L1705,[9]A3131!$P:$T,5,FALSE)</f>
        <v>44560504</v>
      </c>
      <c r="H1705" s="15">
        <v>95558</v>
      </c>
      <c r="I1705" s="16"/>
      <c r="J1705" s="14" t="str">
        <f>VLOOKUP(L1705,[9]A3131!$P:$R,3,FALSE)</f>
        <v>DY5 1LX</v>
      </c>
      <c r="K1705" s="14" t="str">
        <f>VLOOKUP(L1705,[9]A3131!$P:$S,4,FALSE)</f>
        <v>GB654950708</v>
      </c>
      <c r="L1705" s="13" t="s">
        <v>1037</v>
      </c>
    </row>
    <row r="1706" spans="1:12" ht="22.5" customHeight="1" x14ac:dyDescent="0.35">
      <c r="A1706" s="11" t="s">
        <v>13</v>
      </c>
      <c r="B1706" s="11" t="s">
        <v>14</v>
      </c>
      <c r="C1706" s="12">
        <v>45016</v>
      </c>
      <c r="D1706" s="13" t="s">
        <v>126</v>
      </c>
      <c r="E1706" s="13" t="s">
        <v>1031</v>
      </c>
      <c r="F1706" s="13" t="s">
        <v>1029</v>
      </c>
      <c r="G1706" s="14">
        <f>VLOOKUP(L1706,[9]A3131!$P:$T,5,FALSE)</f>
        <v>44642264</v>
      </c>
      <c r="H1706" s="15">
        <v>48033.5</v>
      </c>
      <c r="I1706" s="16"/>
      <c r="J1706" s="14" t="str">
        <f>VLOOKUP(L1706,[9]A3131!$P:$R,3,FALSE)</f>
        <v>DY5 1LX</v>
      </c>
      <c r="K1706" s="14" t="str">
        <f>VLOOKUP(L1706,[9]A3131!$P:$S,4,FALSE)</f>
        <v>GB654950708</v>
      </c>
      <c r="L1706" s="13" t="s">
        <v>1038</v>
      </c>
    </row>
    <row r="1707" spans="1:12" ht="22.5" customHeight="1" x14ac:dyDescent="0.35">
      <c r="A1707" s="11" t="s">
        <v>13</v>
      </c>
      <c r="B1707" s="11" t="s">
        <v>14</v>
      </c>
      <c r="C1707" s="12">
        <v>45016</v>
      </c>
      <c r="D1707" s="13" t="s">
        <v>67</v>
      </c>
      <c r="E1707" s="13" t="s">
        <v>1039</v>
      </c>
      <c r="F1707" s="13" t="s">
        <v>1040</v>
      </c>
      <c r="G1707" s="14">
        <f>VLOOKUP(L1707,[9]A3131!$P:$T,5,FALSE)</f>
        <v>44468159</v>
      </c>
      <c r="H1707" s="15">
        <v>60000</v>
      </c>
      <c r="I1707" s="16"/>
      <c r="J1707" s="14" t="str">
        <f>VLOOKUP(L1707,[9]A3131!$P:$R,3,FALSE)</f>
        <v>B15 3SJ</v>
      </c>
      <c r="K1707" s="14"/>
      <c r="L1707" s="13" t="s">
        <v>1041</v>
      </c>
    </row>
    <row r="1708" spans="1:12" ht="22.5" customHeight="1" x14ac:dyDescent="0.35">
      <c r="A1708" s="11" t="s">
        <v>13</v>
      </c>
      <c r="B1708" s="11" t="s">
        <v>14</v>
      </c>
      <c r="C1708" s="12">
        <v>45016</v>
      </c>
      <c r="D1708" s="13" t="s">
        <v>25</v>
      </c>
      <c r="E1708" s="13" t="s">
        <v>26</v>
      </c>
      <c r="F1708" s="13" t="s">
        <v>1042</v>
      </c>
      <c r="G1708" s="14">
        <f>VLOOKUP(L1708,[9]A3131!$P:$T,5,FALSE)</f>
        <v>44705093</v>
      </c>
      <c r="H1708" s="15">
        <v>560</v>
      </c>
      <c r="I1708" s="16" t="s">
        <v>28</v>
      </c>
      <c r="J1708" s="14" t="str">
        <f>VLOOKUP(L1708,[9]A3131!$P:$R,3,FALSE)</f>
        <v>B31 2HZ</v>
      </c>
      <c r="K1708" s="14"/>
      <c r="L1708" s="13" t="s">
        <v>1043</v>
      </c>
    </row>
    <row r="1709" spans="1:12" ht="22.5" customHeight="1" x14ac:dyDescent="0.35">
      <c r="A1709" s="11" t="s">
        <v>13</v>
      </c>
      <c r="B1709" s="11" t="s">
        <v>14</v>
      </c>
      <c r="C1709" s="12">
        <v>45016</v>
      </c>
      <c r="D1709" s="13" t="s">
        <v>28</v>
      </c>
      <c r="E1709" s="13" t="s">
        <v>26</v>
      </c>
      <c r="F1709" s="13" t="s">
        <v>1042</v>
      </c>
      <c r="G1709" s="14">
        <f>VLOOKUP(L1709,[9]A3131!$P:$T,5,FALSE)</f>
        <v>44705093</v>
      </c>
      <c r="H1709" s="15">
        <v>49616.19</v>
      </c>
      <c r="I1709" s="16" t="s">
        <v>28</v>
      </c>
      <c r="J1709" s="14" t="str">
        <f>VLOOKUP(L1709,[9]A3131!$P:$R,3,FALSE)</f>
        <v>B31 2HZ</v>
      </c>
      <c r="K1709" s="14"/>
      <c r="L1709" s="13" t="s">
        <v>1043</v>
      </c>
    </row>
    <row r="1710" spans="1:12" ht="22.5" customHeight="1" x14ac:dyDescent="0.35">
      <c r="A1710" s="11" t="s">
        <v>13</v>
      </c>
      <c r="B1710" s="11" t="s">
        <v>14</v>
      </c>
      <c r="C1710" s="12">
        <v>45016</v>
      </c>
      <c r="D1710" s="13" t="s">
        <v>30</v>
      </c>
      <c r="E1710" s="13" t="s">
        <v>26</v>
      </c>
      <c r="F1710" s="13" t="s">
        <v>1042</v>
      </c>
      <c r="G1710" s="14">
        <f>VLOOKUP(L1710,[9]A3131!$P:$T,5,FALSE)</f>
        <v>44705093</v>
      </c>
      <c r="H1710" s="15">
        <v>921.15</v>
      </c>
      <c r="I1710" s="16" t="s">
        <v>28</v>
      </c>
      <c r="J1710" s="14" t="str">
        <f>VLOOKUP(L1710,[9]A3131!$P:$R,3,FALSE)</f>
        <v>B31 2HZ</v>
      </c>
      <c r="K1710" s="14"/>
      <c r="L1710" s="13" t="s">
        <v>1043</v>
      </c>
    </row>
    <row r="1711" spans="1:12" ht="22.5" customHeight="1" x14ac:dyDescent="0.35">
      <c r="A1711" s="11" t="s">
        <v>13</v>
      </c>
      <c r="B1711" s="11" t="s">
        <v>14</v>
      </c>
      <c r="C1711" s="12">
        <v>45016</v>
      </c>
      <c r="D1711" s="13" t="s">
        <v>366</v>
      </c>
      <c r="E1711" s="13" t="s">
        <v>26</v>
      </c>
      <c r="F1711" s="13" t="s">
        <v>1042</v>
      </c>
      <c r="G1711" s="14">
        <f>VLOOKUP(L1711,[9]A3131!$P:$T,5,FALSE)</f>
        <v>44705093</v>
      </c>
      <c r="H1711" s="15">
        <v>3148.72</v>
      </c>
      <c r="I1711" s="16" t="s">
        <v>28</v>
      </c>
      <c r="J1711" s="14" t="str">
        <f>VLOOKUP(L1711,[9]A3131!$P:$R,3,FALSE)</f>
        <v>B31 2HZ</v>
      </c>
      <c r="K1711" s="14"/>
      <c r="L1711" s="13" t="s">
        <v>1043</v>
      </c>
    </row>
    <row r="1712" spans="1:12" ht="22.5" customHeight="1" x14ac:dyDescent="0.35">
      <c r="A1712" s="11" t="s">
        <v>13</v>
      </c>
      <c r="B1712" s="11" t="s">
        <v>14</v>
      </c>
      <c r="C1712" s="12">
        <v>45016</v>
      </c>
      <c r="D1712" s="13" t="s">
        <v>31</v>
      </c>
      <c r="E1712" s="13" t="s">
        <v>26</v>
      </c>
      <c r="F1712" s="13" t="s">
        <v>1042</v>
      </c>
      <c r="G1712" s="14">
        <f>VLOOKUP(L1712,[9]A3131!$P:$T,5,FALSE)</f>
        <v>44705093</v>
      </c>
      <c r="H1712" s="15">
        <v>2389.42</v>
      </c>
      <c r="I1712" s="16" t="s">
        <v>28</v>
      </c>
      <c r="J1712" s="14" t="str">
        <f>VLOOKUP(L1712,[9]A3131!$P:$R,3,FALSE)</f>
        <v>B31 2HZ</v>
      </c>
      <c r="K1712" s="14"/>
      <c r="L1712" s="13" t="s">
        <v>1043</v>
      </c>
    </row>
    <row r="1713" spans="1:12" ht="22.5" customHeight="1" x14ac:dyDescent="0.35">
      <c r="A1713" s="11" t="s">
        <v>13</v>
      </c>
      <c r="B1713" s="11" t="s">
        <v>14</v>
      </c>
      <c r="C1713" s="12">
        <v>45016</v>
      </c>
      <c r="D1713" s="13" t="s">
        <v>32</v>
      </c>
      <c r="E1713" s="13" t="s">
        <v>26</v>
      </c>
      <c r="F1713" s="13" t="s">
        <v>1042</v>
      </c>
      <c r="G1713" s="14">
        <f>VLOOKUP(L1713,[9]A3131!$P:$T,5,FALSE)</f>
        <v>44705093</v>
      </c>
      <c r="H1713" s="15">
        <v>4513.74</v>
      </c>
      <c r="I1713" s="16" t="s">
        <v>28</v>
      </c>
      <c r="J1713" s="14" t="str">
        <f>VLOOKUP(L1713,[9]A3131!$P:$R,3,FALSE)</f>
        <v>B31 2HZ</v>
      </c>
      <c r="K1713" s="14"/>
      <c r="L1713" s="13" t="s">
        <v>1043</v>
      </c>
    </row>
    <row r="1714" spans="1:12" ht="22.5" customHeight="1" x14ac:dyDescent="0.35">
      <c r="A1714" s="11" t="s">
        <v>13</v>
      </c>
      <c r="B1714" s="11" t="s">
        <v>14</v>
      </c>
      <c r="C1714" s="12">
        <v>45016</v>
      </c>
      <c r="D1714" s="13" t="s">
        <v>588</v>
      </c>
      <c r="E1714" s="13" t="s">
        <v>64</v>
      </c>
      <c r="F1714" s="13" t="s">
        <v>1044</v>
      </c>
      <c r="G1714" s="14">
        <f>VLOOKUP(L1714,[9]A3131!$P:$T,5,FALSE)</f>
        <v>44627196</v>
      </c>
      <c r="H1714" s="15">
        <v>362879.65</v>
      </c>
      <c r="I1714" s="16" t="str">
        <f>VLOOKUP(L1714,[9]A3131!$P:$Q,2,FALSE)</f>
        <v>2223 M12 Block payment FROM BSOL TO WAH</v>
      </c>
      <c r="J1714" s="14" t="str">
        <f>VLOOKUP(L1714,[9]A3131!$P:$R,3,FALSE)</f>
        <v>LS11 1HP</v>
      </c>
      <c r="K1714" s="14">
        <f>VLOOKUP(L1714,[9]A3131!$P:$S,4,FALSE)</f>
        <v>654973788</v>
      </c>
      <c r="L1714" s="13" t="s">
        <v>1045</v>
      </c>
    </row>
    <row r="1715" spans="1:12" ht="22.5" customHeight="1" x14ac:dyDescent="0.35">
      <c r="A1715" s="11" t="s">
        <v>13</v>
      </c>
      <c r="B1715" s="11" t="s">
        <v>14</v>
      </c>
      <c r="C1715" s="12">
        <v>45016</v>
      </c>
      <c r="D1715" s="13" t="s">
        <v>1046</v>
      </c>
      <c r="E1715" s="13" t="s">
        <v>26</v>
      </c>
      <c r="F1715" s="13" t="s">
        <v>1047</v>
      </c>
      <c r="G1715" s="14">
        <f>VLOOKUP(L1715,[9]A3131!$P:$T,5,FALSE)</f>
        <v>44751722</v>
      </c>
      <c r="H1715" s="15">
        <v>97259.9</v>
      </c>
      <c r="I1715" s="16" t="str">
        <f>VLOOKUP(L1715,[9]A3131!$P:$Q,2,FALSE)</f>
        <v>GP interpretation Translation FEB 2023 EXCESS</v>
      </c>
      <c r="J1715" s="14" t="str">
        <f>VLOOKUP(L1715,[9]A3131!$P:$R,3,FALSE)</f>
        <v>B15 1NP</v>
      </c>
      <c r="K1715" s="14"/>
      <c r="L1715" s="13" t="s">
        <v>1048</v>
      </c>
    </row>
    <row r="1716" spans="1:12" ht="22.5" customHeight="1" thickBot="1" x14ac:dyDescent="0.4">
      <c r="A1716" s="11" t="s">
        <v>13</v>
      </c>
      <c r="B1716" s="11" t="s">
        <v>14</v>
      </c>
      <c r="C1716" s="12">
        <v>45016</v>
      </c>
      <c r="D1716" s="13" t="s">
        <v>1046</v>
      </c>
      <c r="E1716" s="13" t="s">
        <v>26</v>
      </c>
      <c r="F1716" s="13" t="s">
        <v>1047</v>
      </c>
      <c r="G1716" s="14">
        <f>VLOOKUP(L1716,[9]A3131!$P:$T,5,FALSE)</f>
        <v>44553967</v>
      </c>
      <c r="H1716" s="19">
        <v>52122.6</v>
      </c>
      <c r="I1716" s="16" t="str">
        <f>VLOOKUP(L1716,[9]A3131!$P:$Q,2,FALSE)</f>
        <v>GP interpretation Translation March 2023 inc vat</v>
      </c>
      <c r="J1716" s="14" t="str">
        <f>VLOOKUP(L1716,[9]A3131!$P:$R,3,FALSE)</f>
        <v>B15 1NP</v>
      </c>
      <c r="K1716" s="14"/>
      <c r="L1716" s="13" t="s">
        <v>1049</v>
      </c>
    </row>
    <row r="1717" spans="1:12" ht="22.5" customHeight="1" thickBot="1" x14ac:dyDescent="0.4">
      <c r="H1717" s="20">
        <f>SUM(H3:H1716)</f>
        <v>214016770.30999991</v>
      </c>
    </row>
    <row r="1721" spans="1:12" ht="15.5" x14ac:dyDescent="0.35">
      <c r="A1721" s="21"/>
    </row>
    <row r="1722" spans="1:12" ht="22.5" customHeight="1" x14ac:dyDescent="0.35">
      <c r="A1722" s="22"/>
      <c r="B1722" s="22"/>
      <c r="C1722" s="23"/>
      <c r="D1722" s="18"/>
      <c r="E1722" s="18"/>
      <c r="F1722" s="18"/>
      <c r="G1722" s="24"/>
      <c r="H1722" s="25"/>
      <c r="I1722" s="26"/>
      <c r="J1722" s="24"/>
      <c r="K1722" s="24"/>
      <c r="L1722" s="18"/>
    </row>
    <row r="1723" spans="1:12" ht="22.5" customHeight="1" x14ac:dyDescent="0.35">
      <c r="A1723" s="22"/>
      <c r="B1723" s="22"/>
      <c r="C1723" s="23"/>
      <c r="D1723" s="18"/>
      <c r="E1723" s="18"/>
      <c r="F1723" s="18"/>
      <c r="G1723" s="24"/>
      <c r="H1723" s="25"/>
      <c r="I1723" s="26"/>
      <c r="J1723" s="24"/>
      <c r="K1723" s="24"/>
      <c r="L1723" s="18"/>
    </row>
    <row r="1724" spans="1:12" ht="22.5" customHeight="1" x14ac:dyDescent="0.35">
      <c r="A1724" s="22"/>
      <c r="B1724" s="22"/>
      <c r="C1724" s="23"/>
      <c r="D1724" s="18"/>
      <c r="E1724" s="18"/>
      <c r="F1724" s="18"/>
      <c r="G1724" s="24"/>
      <c r="H1724" s="25"/>
      <c r="I1724" s="26"/>
      <c r="J1724" s="24"/>
      <c r="K1724" s="24"/>
      <c r="L1724" s="18"/>
    </row>
    <row r="1725" spans="1:12" ht="22.5" customHeight="1" x14ac:dyDescent="0.35">
      <c r="A1725" s="22"/>
      <c r="B1725" s="22"/>
      <c r="C1725" s="23"/>
      <c r="D1725" s="18"/>
      <c r="E1725" s="18"/>
      <c r="F1725" s="18"/>
      <c r="G1725" s="24"/>
      <c r="H1725" s="25"/>
      <c r="I1725" s="26"/>
      <c r="J1725" s="24"/>
      <c r="K1725" s="24"/>
      <c r="L1725" s="18"/>
    </row>
    <row r="1726" spans="1:12" ht="22.5" customHeight="1" x14ac:dyDescent="0.35">
      <c r="A1726" s="22"/>
      <c r="B1726" s="22"/>
      <c r="C1726" s="23"/>
      <c r="D1726" s="18"/>
      <c r="E1726" s="18"/>
      <c r="F1726" s="18"/>
      <c r="G1726" s="24"/>
      <c r="H1726" s="25"/>
      <c r="I1726" s="26"/>
      <c r="J1726" s="24"/>
      <c r="K1726" s="24"/>
      <c r="L1726" s="18"/>
    </row>
    <row r="1727" spans="1:12" ht="22.5" customHeight="1" x14ac:dyDescent="0.35">
      <c r="A1727" s="22"/>
      <c r="B1727" s="22"/>
      <c r="C1727" s="23"/>
      <c r="D1727" s="18"/>
      <c r="E1727" s="18"/>
      <c r="F1727" s="18"/>
      <c r="G1727" s="24"/>
      <c r="H1727" s="25"/>
      <c r="I1727" s="26"/>
      <c r="J1727" s="24"/>
      <c r="K1727" s="24"/>
      <c r="L1727" s="18"/>
    </row>
    <row r="1728" spans="1:12" ht="22.5" customHeight="1" x14ac:dyDescent="0.35">
      <c r="A1728" s="22"/>
      <c r="B1728" s="22"/>
      <c r="C1728" s="23"/>
      <c r="D1728" s="18"/>
      <c r="E1728" s="18"/>
      <c r="F1728" s="18"/>
      <c r="G1728" s="24"/>
      <c r="H1728" s="25"/>
      <c r="I1728" s="26"/>
      <c r="J1728" s="24"/>
      <c r="K1728" s="24"/>
      <c r="L1728" s="18"/>
    </row>
    <row r="1729" spans="1:12" ht="22.5" customHeight="1" x14ac:dyDescent="0.35">
      <c r="A1729" s="22"/>
      <c r="B1729" s="22"/>
      <c r="C1729" s="23"/>
      <c r="D1729" s="18"/>
      <c r="E1729" s="18"/>
      <c r="F1729" s="18"/>
      <c r="G1729" s="24"/>
      <c r="H1729" s="25"/>
      <c r="I1729" s="26"/>
      <c r="J1729" s="24"/>
      <c r="K1729" s="24"/>
      <c r="L1729" s="18"/>
    </row>
    <row r="1730" spans="1:12" ht="22.5" customHeight="1" x14ac:dyDescent="0.35">
      <c r="A1730" s="22"/>
      <c r="B1730" s="22"/>
      <c r="C1730" s="23"/>
      <c r="D1730" s="18"/>
      <c r="E1730" s="18"/>
      <c r="F1730" s="18"/>
      <c r="G1730" s="24"/>
      <c r="H1730" s="25"/>
      <c r="I1730" s="26"/>
      <c r="J1730" s="24"/>
      <c r="K1730" s="24"/>
      <c r="L1730" s="18"/>
    </row>
    <row r="1731" spans="1:12" ht="22.5" customHeight="1" x14ac:dyDescent="0.35">
      <c r="A1731" s="22"/>
      <c r="B1731" s="22"/>
      <c r="C1731" s="23"/>
      <c r="D1731" s="18"/>
      <c r="E1731" s="18"/>
      <c r="F1731" s="18"/>
      <c r="G1731" s="24"/>
      <c r="H1731" s="25"/>
      <c r="I1731" s="26"/>
      <c r="J1731" s="24"/>
      <c r="K1731" s="24"/>
      <c r="L1731" s="18"/>
    </row>
    <row r="1732" spans="1:12" ht="22.5" customHeight="1" x14ac:dyDescent="0.35">
      <c r="A1732" s="22"/>
      <c r="B1732" s="22"/>
      <c r="C1732" s="23"/>
      <c r="D1732" s="18"/>
      <c r="E1732" s="18"/>
      <c r="F1732" s="18"/>
      <c r="G1732" s="24"/>
      <c r="H1732" s="25"/>
      <c r="I1732" s="26"/>
      <c r="J1732" s="24"/>
      <c r="K1732" s="24"/>
      <c r="L1732" s="18"/>
    </row>
    <row r="1733" spans="1:12" ht="22.5" customHeight="1" x14ac:dyDescent="0.35">
      <c r="A1733" s="22"/>
      <c r="B1733" s="22"/>
      <c r="C1733" s="23"/>
      <c r="D1733" s="18"/>
      <c r="E1733" s="18"/>
      <c r="F1733" s="18"/>
      <c r="G1733" s="24"/>
      <c r="H1733" s="25"/>
      <c r="I1733" s="26"/>
      <c r="J1733" s="24"/>
      <c r="K1733" s="24"/>
      <c r="L1733" s="18"/>
    </row>
    <row r="1734" spans="1:12" ht="22.5" customHeight="1" x14ac:dyDescent="0.35">
      <c r="A1734" s="22"/>
      <c r="B1734" s="22"/>
      <c r="C1734" s="23"/>
      <c r="D1734" s="18"/>
      <c r="E1734" s="18"/>
      <c r="F1734" s="18"/>
      <c r="G1734" s="24"/>
      <c r="H1734" s="25"/>
      <c r="I1734" s="26"/>
      <c r="J1734" s="24"/>
      <c r="K1734" s="24"/>
      <c r="L1734" s="18"/>
    </row>
    <row r="1735" spans="1:12" ht="22.5" customHeight="1" x14ac:dyDescent="0.35">
      <c r="A1735" s="22"/>
      <c r="B1735" s="22"/>
      <c r="C1735" s="23"/>
      <c r="D1735" s="18"/>
      <c r="E1735" s="18"/>
      <c r="F1735" s="18"/>
      <c r="G1735" s="24"/>
      <c r="H1735" s="25"/>
      <c r="I1735" s="26"/>
      <c r="J1735" s="24"/>
      <c r="K1735" s="24"/>
      <c r="L1735" s="18"/>
    </row>
    <row r="1736" spans="1:12" ht="22.5" customHeight="1" x14ac:dyDescent="0.35">
      <c r="A1736" s="22"/>
      <c r="B1736" s="22"/>
      <c r="C1736" s="23"/>
      <c r="D1736" s="18"/>
      <c r="E1736" s="18"/>
      <c r="F1736" s="18"/>
      <c r="G1736" s="24"/>
      <c r="H1736" s="25"/>
      <c r="I1736" s="26"/>
      <c r="J1736" s="24"/>
      <c r="K1736" s="24"/>
      <c r="L1736" s="18"/>
    </row>
    <row r="1737" spans="1:12" ht="22.5" customHeight="1" x14ac:dyDescent="0.35">
      <c r="A1737" s="22"/>
      <c r="B1737" s="22"/>
      <c r="C1737" s="23"/>
      <c r="D1737" s="18"/>
      <c r="E1737" s="18"/>
      <c r="F1737" s="18"/>
      <c r="G1737" s="24"/>
      <c r="H1737" s="25"/>
      <c r="I1737" s="26"/>
      <c r="J1737" s="24"/>
      <c r="K1737" s="24"/>
      <c r="L1737" s="18"/>
    </row>
    <row r="1738" spans="1:12" ht="22.5" customHeight="1" x14ac:dyDescent="0.35">
      <c r="A1738" s="22"/>
      <c r="B1738" s="22"/>
      <c r="C1738" s="23"/>
      <c r="D1738" s="18"/>
      <c r="E1738" s="18"/>
      <c r="F1738" s="18"/>
      <c r="G1738" s="24"/>
      <c r="H1738" s="25"/>
      <c r="I1738" s="26"/>
      <c r="J1738" s="24"/>
      <c r="K1738" s="24"/>
      <c r="L1738" s="18"/>
    </row>
    <row r="1739" spans="1:12" ht="22.5" customHeight="1" x14ac:dyDescent="0.35">
      <c r="A1739" s="22"/>
      <c r="B1739" s="22"/>
      <c r="C1739" s="23"/>
      <c r="D1739" s="18"/>
      <c r="E1739" s="18"/>
      <c r="F1739" s="18"/>
      <c r="G1739" s="24"/>
      <c r="H1739" s="25"/>
      <c r="I1739" s="26"/>
      <c r="J1739" s="24"/>
      <c r="K1739" s="24"/>
      <c r="L1739" s="18"/>
    </row>
    <row r="1740" spans="1:12" ht="22.5" customHeight="1" x14ac:dyDescent="0.35">
      <c r="A1740" s="22"/>
      <c r="B1740" s="22"/>
      <c r="C1740" s="23"/>
      <c r="D1740" s="18"/>
      <c r="E1740" s="18"/>
      <c r="F1740" s="18"/>
      <c r="G1740" s="24"/>
      <c r="H1740" s="25"/>
      <c r="I1740" s="26"/>
      <c r="J1740" s="24"/>
      <c r="K1740" s="24"/>
      <c r="L1740" s="18"/>
    </row>
    <row r="1741" spans="1:12" ht="22.5" customHeight="1" x14ac:dyDescent="0.35">
      <c r="A1741" s="22"/>
      <c r="B1741" s="22"/>
      <c r="C1741" s="23"/>
      <c r="D1741" s="18"/>
      <c r="E1741" s="18"/>
      <c r="F1741" s="18"/>
      <c r="G1741" s="24"/>
      <c r="H1741" s="25"/>
      <c r="I1741" s="26"/>
      <c r="J1741" s="24"/>
      <c r="K1741" s="24"/>
      <c r="L1741" s="18"/>
    </row>
    <row r="1742" spans="1:12" ht="22.5" customHeight="1" x14ac:dyDescent="0.35">
      <c r="A1742" s="22"/>
      <c r="B1742" s="22"/>
      <c r="C1742" s="23"/>
      <c r="D1742" s="18"/>
      <c r="E1742" s="18"/>
      <c r="F1742" s="18"/>
      <c r="G1742" s="24"/>
      <c r="H1742" s="25"/>
      <c r="I1742" s="26"/>
      <c r="J1742" s="24"/>
      <c r="K1742" s="24"/>
      <c r="L1742" s="18"/>
    </row>
    <row r="1743" spans="1:12" ht="22.5" customHeight="1" x14ac:dyDescent="0.35">
      <c r="A1743" s="22"/>
      <c r="B1743" s="22"/>
      <c r="C1743" s="23"/>
      <c r="D1743" s="18"/>
      <c r="E1743" s="18"/>
      <c r="F1743" s="18"/>
      <c r="G1743" s="24"/>
      <c r="H1743" s="25"/>
      <c r="I1743" s="26"/>
      <c r="J1743" s="24"/>
      <c r="K1743" s="24"/>
      <c r="L1743" s="18"/>
    </row>
    <row r="1744" spans="1:12" ht="22.5" customHeight="1" x14ac:dyDescent="0.35">
      <c r="A1744" s="22"/>
      <c r="B1744" s="22"/>
      <c r="C1744" s="23"/>
      <c r="D1744" s="18"/>
      <c r="E1744" s="18"/>
      <c r="F1744" s="18"/>
      <c r="G1744" s="24"/>
      <c r="H1744" s="25"/>
      <c r="I1744" s="26"/>
      <c r="J1744" s="24"/>
      <c r="K1744" s="24"/>
      <c r="L1744" s="18"/>
    </row>
    <row r="1745" spans="1:12" ht="22.5" customHeight="1" x14ac:dyDescent="0.35">
      <c r="A1745" s="22"/>
      <c r="B1745" s="22"/>
      <c r="C1745" s="23"/>
      <c r="D1745" s="18"/>
      <c r="E1745" s="18"/>
      <c r="F1745" s="18"/>
      <c r="G1745" s="24"/>
      <c r="H1745" s="25"/>
      <c r="I1745" s="26"/>
      <c r="J1745" s="24"/>
      <c r="K1745" s="24"/>
      <c r="L1745" s="18"/>
    </row>
    <row r="1746" spans="1:12" ht="22.5" customHeight="1" x14ac:dyDescent="0.35">
      <c r="A1746" s="22"/>
      <c r="B1746" s="22"/>
      <c r="C1746" s="23"/>
      <c r="D1746" s="18"/>
      <c r="E1746" s="18"/>
      <c r="F1746" s="18"/>
      <c r="G1746" s="24"/>
      <c r="H1746" s="25"/>
      <c r="I1746" s="26"/>
      <c r="J1746" s="24"/>
      <c r="K1746" s="24"/>
      <c r="L1746" s="18"/>
    </row>
    <row r="1747" spans="1:12" ht="22.5" customHeight="1" x14ac:dyDescent="0.35">
      <c r="A1747" s="22"/>
      <c r="B1747" s="22"/>
      <c r="C1747" s="23"/>
      <c r="D1747" s="18"/>
      <c r="E1747" s="18"/>
      <c r="F1747" s="18"/>
      <c r="G1747" s="24"/>
      <c r="H1747" s="25"/>
      <c r="I1747" s="26"/>
      <c r="J1747" s="24"/>
      <c r="K1747" s="24"/>
      <c r="L1747" s="18"/>
    </row>
    <row r="1748" spans="1:12" ht="22.5" customHeight="1" x14ac:dyDescent="0.35">
      <c r="A1748" s="22"/>
      <c r="B1748" s="22"/>
      <c r="C1748" s="23"/>
      <c r="D1748" s="18"/>
      <c r="E1748" s="18"/>
      <c r="F1748" s="18"/>
      <c r="G1748" s="24"/>
      <c r="H1748" s="25"/>
      <c r="I1748" s="26"/>
      <c r="J1748" s="24"/>
      <c r="K1748" s="24"/>
      <c r="L1748" s="18"/>
    </row>
    <row r="1749" spans="1:12" ht="22.5" customHeight="1" x14ac:dyDescent="0.35">
      <c r="A1749" s="22"/>
      <c r="B1749" s="22"/>
      <c r="C1749" s="23"/>
      <c r="D1749" s="18"/>
      <c r="E1749" s="18"/>
      <c r="F1749" s="18"/>
      <c r="G1749" s="24"/>
      <c r="H1749" s="25"/>
      <c r="I1749" s="26"/>
      <c r="J1749" s="24"/>
      <c r="K1749" s="24"/>
      <c r="L1749" s="18"/>
    </row>
    <row r="1750" spans="1:12" ht="22.5" customHeight="1" x14ac:dyDescent="0.35">
      <c r="A1750" s="22"/>
      <c r="B1750" s="22"/>
      <c r="C1750" s="23"/>
      <c r="D1750" s="18"/>
      <c r="E1750" s="18"/>
      <c r="F1750" s="18"/>
      <c r="G1750" s="24"/>
      <c r="H1750" s="25"/>
      <c r="I1750" s="26"/>
      <c r="J1750" s="24"/>
      <c r="K1750" s="24"/>
      <c r="L1750" s="18"/>
    </row>
    <row r="1751" spans="1:12" ht="22.5" customHeight="1" x14ac:dyDescent="0.35">
      <c r="A1751" s="22"/>
      <c r="B1751" s="22"/>
      <c r="C1751" s="23"/>
      <c r="D1751" s="18"/>
      <c r="E1751" s="18"/>
      <c r="F1751" s="18"/>
      <c r="G1751" s="24"/>
      <c r="H1751" s="25"/>
      <c r="I1751" s="26"/>
      <c r="J1751" s="24"/>
      <c r="K1751" s="24"/>
      <c r="L1751" s="18"/>
    </row>
    <row r="1752" spans="1:12" ht="22.5" customHeight="1" x14ac:dyDescent="0.35">
      <c r="A1752" s="22"/>
      <c r="B1752" s="22"/>
      <c r="C1752" s="23"/>
      <c r="D1752" s="18"/>
      <c r="E1752" s="18"/>
      <c r="F1752" s="18"/>
      <c r="G1752" s="24"/>
      <c r="H1752" s="25"/>
      <c r="I1752" s="26"/>
      <c r="J1752" s="24"/>
      <c r="K1752" s="24"/>
      <c r="L1752" s="18"/>
    </row>
    <row r="1753" spans="1:12" ht="22.5" customHeight="1" x14ac:dyDescent="0.35">
      <c r="A1753" s="22"/>
      <c r="B1753" s="22"/>
      <c r="C1753" s="23"/>
      <c r="D1753" s="18"/>
      <c r="E1753" s="18"/>
      <c r="F1753" s="18"/>
      <c r="G1753" s="24"/>
      <c r="H1753" s="25"/>
      <c r="I1753" s="26"/>
      <c r="J1753" s="24"/>
      <c r="K1753" s="24"/>
      <c r="L1753" s="18"/>
    </row>
    <row r="1754" spans="1:12" ht="22.5" customHeight="1" x14ac:dyDescent="0.35">
      <c r="A1754" s="22"/>
      <c r="B1754" s="22"/>
      <c r="C1754" s="23"/>
      <c r="D1754" s="18"/>
      <c r="E1754" s="18"/>
      <c r="F1754" s="18"/>
      <c r="G1754" s="24"/>
      <c r="H1754" s="25"/>
      <c r="I1754" s="26"/>
      <c r="J1754" s="24"/>
      <c r="K1754" s="24"/>
      <c r="L1754" s="18"/>
    </row>
    <row r="1755" spans="1:12" ht="22.5" customHeight="1" x14ac:dyDescent="0.35">
      <c r="A1755" s="22"/>
      <c r="B1755" s="22"/>
      <c r="C1755" s="23"/>
      <c r="D1755" s="18"/>
      <c r="E1755" s="18"/>
      <c r="F1755" s="18"/>
      <c r="G1755" s="24"/>
      <c r="H1755" s="25"/>
      <c r="I1755" s="26"/>
      <c r="J1755" s="24"/>
      <c r="K1755" s="24"/>
      <c r="L1755" s="18"/>
    </row>
    <row r="1756" spans="1:12" ht="22.5" customHeight="1" x14ac:dyDescent="0.35">
      <c r="A1756" s="22"/>
      <c r="B1756" s="22"/>
      <c r="C1756" s="23"/>
      <c r="D1756" s="18"/>
      <c r="E1756" s="18"/>
      <c r="F1756" s="18"/>
      <c r="G1756" s="24"/>
      <c r="H1756" s="25"/>
      <c r="I1756" s="26"/>
      <c r="J1756" s="24"/>
      <c r="K1756" s="24"/>
      <c r="L1756" s="18"/>
    </row>
    <row r="1757" spans="1:12" ht="22.5" customHeight="1" x14ac:dyDescent="0.35">
      <c r="A1757" s="22"/>
      <c r="B1757" s="22"/>
      <c r="C1757" s="23"/>
      <c r="D1757" s="18"/>
      <c r="E1757" s="18"/>
      <c r="F1757" s="18"/>
      <c r="G1757" s="24"/>
      <c r="H1757" s="25"/>
      <c r="I1757" s="26"/>
      <c r="J1757" s="24"/>
      <c r="K1757" s="24"/>
      <c r="L1757" s="18"/>
    </row>
    <row r="1758" spans="1:12" ht="22.5" customHeight="1" x14ac:dyDescent="0.35">
      <c r="A1758" s="22"/>
      <c r="B1758" s="22"/>
      <c r="C1758" s="23"/>
      <c r="D1758" s="18"/>
      <c r="E1758" s="18"/>
      <c r="F1758" s="18"/>
      <c r="G1758" s="24"/>
      <c r="H1758" s="25"/>
      <c r="I1758" s="26"/>
      <c r="J1758" s="24"/>
      <c r="K1758" s="24"/>
      <c r="L1758" s="18"/>
    </row>
    <row r="1759" spans="1:12" ht="22.5" customHeight="1" x14ac:dyDescent="0.35">
      <c r="A1759" s="22"/>
      <c r="B1759" s="22"/>
      <c r="C1759" s="23"/>
      <c r="D1759" s="18"/>
      <c r="E1759" s="18"/>
      <c r="F1759" s="18"/>
      <c r="G1759" s="24"/>
      <c r="H1759" s="25"/>
      <c r="I1759" s="26"/>
      <c r="J1759" s="24"/>
      <c r="K1759" s="24"/>
      <c r="L1759" s="18"/>
    </row>
    <row r="1760" spans="1:12" ht="22.5" customHeight="1" x14ac:dyDescent="0.35">
      <c r="A1760" s="22"/>
      <c r="B1760" s="22"/>
      <c r="C1760" s="23"/>
      <c r="D1760" s="18"/>
      <c r="E1760" s="18"/>
      <c r="F1760" s="18"/>
      <c r="G1760" s="24"/>
      <c r="H1760" s="25"/>
      <c r="I1760" s="26"/>
      <c r="J1760" s="24"/>
      <c r="K1760" s="24"/>
      <c r="L1760" s="18"/>
    </row>
    <row r="1761" spans="1:12" ht="22.5" customHeight="1" x14ac:dyDescent="0.35">
      <c r="A1761" s="22"/>
      <c r="B1761" s="22"/>
      <c r="C1761" s="23"/>
      <c r="D1761" s="18"/>
      <c r="E1761" s="18"/>
      <c r="F1761" s="18"/>
      <c r="G1761" s="24"/>
      <c r="H1761" s="25"/>
      <c r="I1761" s="26"/>
      <c r="J1761" s="24"/>
      <c r="K1761" s="24"/>
      <c r="L1761" s="18"/>
    </row>
    <row r="1762" spans="1:12" ht="22.5" customHeight="1" x14ac:dyDescent="0.35">
      <c r="A1762" s="22"/>
      <c r="B1762" s="22"/>
      <c r="C1762" s="23"/>
      <c r="D1762" s="18"/>
      <c r="E1762" s="18"/>
      <c r="F1762" s="18"/>
      <c r="G1762" s="24"/>
      <c r="H1762" s="25"/>
      <c r="I1762" s="26"/>
      <c r="J1762" s="24"/>
      <c r="K1762" s="24"/>
      <c r="L1762" s="18"/>
    </row>
    <row r="1763" spans="1:12" ht="22.5" customHeight="1" x14ac:dyDescent="0.35">
      <c r="A1763" s="22"/>
      <c r="B1763" s="22"/>
      <c r="C1763" s="23"/>
      <c r="D1763" s="18"/>
      <c r="E1763" s="18"/>
      <c r="F1763" s="18"/>
      <c r="G1763" s="24"/>
      <c r="H1763" s="25"/>
      <c r="I1763" s="26"/>
      <c r="J1763" s="24"/>
      <c r="K1763" s="24"/>
      <c r="L1763" s="18"/>
    </row>
    <row r="1764" spans="1:12" ht="22.5" customHeight="1" x14ac:dyDescent="0.35">
      <c r="A1764" s="22"/>
      <c r="B1764" s="22"/>
      <c r="C1764" s="23"/>
      <c r="D1764" s="18"/>
      <c r="E1764" s="18"/>
      <c r="F1764" s="18"/>
      <c r="G1764" s="24"/>
      <c r="H1764" s="25"/>
      <c r="I1764" s="26"/>
      <c r="J1764" s="24"/>
      <c r="K1764" s="24"/>
      <c r="L1764" s="18"/>
    </row>
    <row r="1765" spans="1:12" ht="22.5" customHeight="1" x14ac:dyDescent="0.35">
      <c r="A1765" s="22"/>
      <c r="B1765" s="22"/>
      <c r="C1765" s="23"/>
      <c r="D1765" s="18"/>
      <c r="E1765" s="18"/>
      <c r="F1765" s="18"/>
      <c r="G1765" s="24"/>
      <c r="H1765" s="25"/>
      <c r="I1765" s="26"/>
      <c r="J1765" s="24"/>
      <c r="K1765" s="24"/>
      <c r="L1765" s="18"/>
    </row>
    <row r="1766" spans="1:12" ht="22.5" customHeight="1" x14ac:dyDescent="0.35">
      <c r="A1766" s="22"/>
      <c r="B1766" s="22"/>
      <c r="C1766" s="23"/>
      <c r="D1766" s="18"/>
      <c r="E1766" s="18"/>
      <c r="F1766" s="18"/>
      <c r="G1766" s="24"/>
      <c r="H1766" s="25"/>
      <c r="I1766" s="26"/>
      <c r="J1766" s="24"/>
      <c r="K1766" s="24"/>
      <c r="L1766" s="18"/>
    </row>
    <row r="1767" spans="1:12" ht="22.5" customHeight="1" x14ac:dyDescent="0.35">
      <c r="A1767" s="22"/>
      <c r="B1767" s="22"/>
      <c r="C1767" s="23"/>
      <c r="D1767" s="18"/>
      <c r="E1767" s="18"/>
      <c r="F1767" s="18"/>
      <c r="G1767" s="24"/>
      <c r="H1767" s="25"/>
      <c r="I1767" s="26"/>
      <c r="J1767" s="24"/>
      <c r="K1767" s="24"/>
      <c r="L1767" s="18"/>
    </row>
    <row r="1768" spans="1:12" ht="22.5" customHeight="1" x14ac:dyDescent="0.35">
      <c r="A1768" s="22"/>
      <c r="B1768" s="22"/>
      <c r="C1768" s="23"/>
      <c r="D1768" s="18"/>
      <c r="E1768" s="18"/>
      <c r="F1768" s="18"/>
      <c r="G1768" s="24"/>
      <c r="H1768" s="25"/>
      <c r="I1768" s="26"/>
      <c r="J1768" s="24"/>
      <c r="K1768" s="24"/>
      <c r="L1768" s="18"/>
    </row>
    <row r="1769" spans="1:12" ht="22.5" customHeight="1" x14ac:dyDescent="0.35">
      <c r="A1769" s="22"/>
      <c r="B1769" s="22"/>
      <c r="C1769" s="23"/>
      <c r="D1769" s="18"/>
      <c r="E1769" s="18"/>
      <c r="F1769" s="18"/>
      <c r="G1769" s="24"/>
      <c r="H1769" s="25"/>
      <c r="I1769" s="26"/>
      <c r="J1769" s="24"/>
      <c r="K1769" s="24"/>
      <c r="L1769" s="18"/>
    </row>
    <row r="1770" spans="1:12" ht="22.5" customHeight="1" x14ac:dyDescent="0.35">
      <c r="A1770" s="22"/>
      <c r="B1770" s="22"/>
      <c r="C1770" s="23"/>
      <c r="D1770" s="18"/>
      <c r="E1770" s="18"/>
      <c r="F1770" s="18"/>
      <c r="G1770" s="24"/>
      <c r="H1770" s="25"/>
      <c r="I1770" s="26"/>
      <c r="J1770" s="24"/>
      <c r="K1770" s="24"/>
      <c r="L1770" s="18"/>
    </row>
    <row r="1771" spans="1:12" ht="22.5" customHeight="1" x14ac:dyDescent="0.35">
      <c r="A1771" s="22"/>
      <c r="B1771" s="22"/>
      <c r="C1771" s="23"/>
      <c r="D1771" s="18"/>
      <c r="E1771" s="18"/>
      <c r="F1771" s="18"/>
      <c r="G1771" s="24"/>
      <c r="H1771" s="25"/>
      <c r="I1771" s="26"/>
      <c r="J1771" s="24"/>
      <c r="K1771" s="24"/>
      <c r="L1771" s="18"/>
    </row>
    <row r="1772" spans="1:12" ht="22.5" customHeight="1" x14ac:dyDescent="0.35">
      <c r="A1772" s="22"/>
      <c r="B1772" s="22"/>
      <c r="C1772" s="23"/>
      <c r="D1772" s="18"/>
      <c r="E1772" s="18"/>
      <c r="F1772" s="18"/>
      <c r="G1772" s="24"/>
      <c r="H1772" s="25"/>
      <c r="I1772" s="26"/>
      <c r="J1772" s="24"/>
      <c r="K1772" s="24"/>
      <c r="L1772" s="18"/>
    </row>
    <row r="1773" spans="1:12" ht="22.5" customHeight="1" x14ac:dyDescent="0.35">
      <c r="A1773" s="22"/>
      <c r="B1773" s="22"/>
      <c r="C1773" s="23"/>
      <c r="D1773" s="18"/>
      <c r="E1773" s="18"/>
      <c r="F1773" s="18"/>
      <c r="G1773" s="24"/>
      <c r="H1773" s="25"/>
      <c r="I1773" s="26"/>
      <c r="J1773" s="24"/>
      <c r="K1773" s="24"/>
      <c r="L1773" s="18"/>
    </row>
    <row r="1774" spans="1:12" ht="22.5" customHeight="1" x14ac:dyDescent="0.35">
      <c r="A1774" s="22"/>
      <c r="B1774" s="22"/>
      <c r="C1774" s="23"/>
      <c r="D1774" s="18"/>
      <c r="E1774" s="18"/>
      <c r="F1774" s="18"/>
      <c r="G1774" s="24"/>
      <c r="H1774" s="25"/>
      <c r="I1774" s="26"/>
      <c r="J1774" s="24"/>
      <c r="K1774" s="24"/>
      <c r="L1774" s="18"/>
    </row>
    <row r="1775" spans="1:12" ht="22.5" customHeight="1" x14ac:dyDescent="0.35">
      <c r="A1775" s="22"/>
      <c r="B1775" s="22"/>
      <c r="C1775" s="23"/>
      <c r="D1775" s="18"/>
      <c r="E1775" s="18"/>
      <c r="F1775" s="18"/>
      <c r="G1775" s="24"/>
      <c r="H1775" s="25"/>
      <c r="I1775" s="26"/>
      <c r="J1775" s="24"/>
      <c r="K1775" s="24"/>
      <c r="L1775" s="18"/>
    </row>
    <row r="1776" spans="1:12" ht="22.5" customHeight="1" x14ac:dyDescent="0.35">
      <c r="A1776" s="22"/>
      <c r="B1776" s="22"/>
      <c r="C1776" s="23"/>
      <c r="D1776" s="18"/>
      <c r="E1776" s="18"/>
      <c r="F1776" s="18"/>
      <c r="G1776" s="24"/>
      <c r="H1776" s="25"/>
      <c r="I1776" s="26"/>
      <c r="J1776" s="24"/>
      <c r="K1776" s="24"/>
      <c r="L1776" s="18"/>
    </row>
    <row r="1777" spans="1:12" ht="22.5" customHeight="1" x14ac:dyDescent="0.35">
      <c r="A1777" s="22"/>
      <c r="B1777" s="22"/>
      <c r="C1777" s="23"/>
      <c r="D1777" s="18"/>
      <c r="E1777" s="18"/>
      <c r="F1777" s="18"/>
      <c r="G1777" s="24"/>
      <c r="H1777" s="25"/>
      <c r="I1777" s="26"/>
      <c r="J1777" s="24"/>
      <c r="K1777" s="24"/>
      <c r="L1777" s="18"/>
    </row>
    <row r="1778" spans="1:12" ht="22.5" customHeight="1" x14ac:dyDescent="0.35">
      <c r="A1778" s="22"/>
      <c r="B1778" s="22"/>
      <c r="C1778" s="23"/>
      <c r="D1778" s="18"/>
      <c r="E1778" s="18"/>
      <c r="F1778" s="18"/>
      <c r="G1778" s="24"/>
      <c r="H1778" s="25"/>
      <c r="I1778" s="26"/>
      <c r="J1778" s="24"/>
      <c r="K1778" s="24"/>
      <c r="L1778" s="18"/>
    </row>
    <row r="1779" spans="1:12" ht="22.5" customHeight="1" x14ac:dyDescent="0.35">
      <c r="A1779" s="22"/>
      <c r="B1779" s="22"/>
      <c r="C1779" s="23"/>
      <c r="D1779" s="18"/>
      <c r="E1779" s="18"/>
      <c r="F1779" s="18"/>
      <c r="G1779" s="24"/>
      <c r="H1779" s="25"/>
      <c r="I1779" s="26"/>
      <c r="J1779" s="24"/>
      <c r="K1779" s="24"/>
      <c r="L1779" s="18"/>
    </row>
    <row r="1780" spans="1:12" ht="22.5" customHeight="1" x14ac:dyDescent="0.35">
      <c r="A1780" s="22"/>
      <c r="B1780" s="22"/>
      <c r="C1780" s="23"/>
      <c r="D1780" s="18"/>
      <c r="E1780" s="18"/>
      <c r="F1780" s="18"/>
      <c r="G1780" s="24"/>
      <c r="H1780" s="25"/>
      <c r="I1780" s="26"/>
      <c r="J1780" s="24"/>
      <c r="K1780" s="24"/>
      <c r="L1780" s="18"/>
    </row>
    <row r="1781" spans="1:12" ht="22.5" customHeight="1" x14ac:dyDescent="0.35">
      <c r="A1781" s="22"/>
      <c r="B1781" s="22"/>
      <c r="C1781" s="23"/>
      <c r="D1781" s="18"/>
      <c r="E1781" s="18"/>
      <c r="F1781" s="18"/>
      <c r="G1781" s="24"/>
      <c r="H1781" s="25"/>
      <c r="I1781" s="26"/>
      <c r="J1781" s="24"/>
      <c r="K1781" s="24"/>
      <c r="L1781" s="18"/>
    </row>
    <row r="1782" spans="1:12" ht="22.5" customHeight="1" x14ac:dyDescent="0.35">
      <c r="A1782" s="22"/>
      <c r="B1782" s="22"/>
      <c r="C1782" s="23"/>
      <c r="D1782" s="18"/>
      <c r="E1782" s="18"/>
      <c r="F1782" s="18"/>
      <c r="G1782" s="24"/>
      <c r="H1782" s="25"/>
      <c r="I1782" s="26"/>
      <c r="J1782" s="24"/>
      <c r="K1782" s="24"/>
      <c r="L1782" s="18"/>
    </row>
    <row r="1783" spans="1:12" ht="22.5" customHeight="1" x14ac:dyDescent="0.35">
      <c r="A1783" s="22"/>
      <c r="B1783" s="22"/>
      <c r="C1783" s="23"/>
      <c r="D1783" s="18"/>
      <c r="E1783" s="18"/>
      <c r="F1783" s="18"/>
      <c r="G1783" s="24"/>
      <c r="H1783" s="25"/>
      <c r="I1783" s="26"/>
      <c r="J1783" s="24"/>
      <c r="K1783" s="24"/>
      <c r="L1783" s="18"/>
    </row>
    <row r="1784" spans="1:12" ht="22.5" customHeight="1" x14ac:dyDescent="0.35">
      <c r="A1784" s="22"/>
      <c r="B1784" s="22"/>
      <c r="C1784" s="23"/>
      <c r="D1784" s="18"/>
      <c r="E1784" s="18"/>
      <c r="F1784" s="18"/>
      <c r="G1784" s="24"/>
      <c r="H1784" s="25"/>
      <c r="I1784" s="26"/>
      <c r="J1784" s="24"/>
      <c r="K1784" s="24"/>
      <c r="L1784" s="18"/>
    </row>
    <row r="1785" spans="1:12" ht="22.5" customHeight="1" x14ac:dyDescent="0.35">
      <c r="A1785" s="22"/>
      <c r="B1785" s="22"/>
      <c r="C1785" s="23"/>
      <c r="D1785" s="18"/>
      <c r="E1785" s="18"/>
      <c r="F1785" s="18"/>
      <c r="G1785" s="24"/>
      <c r="H1785" s="25"/>
      <c r="I1785" s="26"/>
      <c r="J1785" s="24"/>
      <c r="K1785" s="24"/>
      <c r="L1785" s="18"/>
    </row>
    <row r="1786" spans="1:12" ht="22.5" customHeight="1" x14ac:dyDescent="0.35">
      <c r="A1786" s="22"/>
      <c r="B1786" s="22"/>
      <c r="C1786" s="23"/>
      <c r="D1786" s="18"/>
      <c r="E1786" s="18"/>
      <c r="F1786" s="18"/>
      <c r="G1786" s="24"/>
      <c r="H1786" s="25"/>
      <c r="I1786" s="26"/>
      <c r="J1786" s="24"/>
      <c r="K1786" s="24"/>
      <c r="L1786" s="18"/>
    </row>
    <row r="1787" spans="1:12" ht="22.5" customHeight="1" x14ac:dyDescent="0.35">
      <c r="A1787" s="22"/>
      <c r="B1787" s="22"/>
      <c r="C1787" s="23"/>
      <c r="D1787" s="18"/>
      <c r="E1787" s="18"/>
      <c r="F1787" s="18"/>
      <c r="G1787" s="24"/>
      <c r="H1787" s="25"/>
      <c r="I1787" s="26"/>
      <c r="J1787" s="24"/>
      <c r="K1787" s="24"/>
      <c r="L1787" s="18"/>
    </row>
    <row r="1788" spans="1:12" ht="22.5" customHeight="1" x14ac:dyDescent="0.35">
      <c r="A1788" s="22"/>
      <c r="B1788" s="22"/>
      <c r="C1788" s="23"/>
      <c r="D1788" s="18"/>
      <c r="E1788" s="18"/>
      <c r="F1788" s="18"/>
      <c r="G1788" s="24"/>
      <c r="H1788" s="25"/>
      <c r="I1788" s="26"/>
      <c r="J1788" s="24"/>
      <c r="K1788" s="24"/>
      <c r="L1788" s="18"/>
    </row>
    <row r="1789" spans="1:12" ht="22.5" customHeight="1" x14ac:dyDescent="0.35">
      <c r="A1789" s="22"/>
      <c r="B1789" s="22"/>
      <c r="C1789" s="23"/>
      <c r="D1789" s="18"/>
      <c r="E1789" s="18"/>
      <c r="F1789" s="18"/>
      <c r="G1789" s="24"/>
      <c r="H1789" s="25"/>
      <c r="I1789" s="26"/>
      <c r="J1789" s="24"/>
      <c r="K1789" s="24"/>
      <c r="L1789" s="18"/>
    </row>
    <row r="1790" spans="1:12" ht="22.5" customHeight="1" x14ac:dyDescent="0.35">
      <c r="A1790" s="22"/>
      <c r="B1790" s="22"/>
      <c r="C1790" s="23"/>
      <c r="D1790" s="18"/>
      <c r="E1790" s="18"/>
      <c r="F1790" s="18"/>
      <c r="G1790" s="24"/>
      <c r="H1790" s="25"/>
      <c r="I1790" s="26"/>
      <c r="J1790" s="24"/>
      <c r="K1790" s="24"/>
      <c r="L1790" s="18"/>
    </row>
    <row r="1791" spans="1:12" ht="22.5" customHeight="1" x14ac:dyDescent="0.35">
      <c r="A1791" s="22"/>
      <c r="B1791" s="22"/>
      <c r="C1791" s="23"/>
      <c r="D1791" s="18"/>
      <c r="E1791" s="18"/>
      <c r="F1791" s="18"/>
      <c r="G1791" s="24"/>
      <c r="H1791" s="25"/>
      <c r="I1791" s="26"/>
      <c r="J1791" s="24"/>
      <c r="K1791" s="24"/>
      <c r="L1791" s="18"/>
    </row>
    <row r="1792" spans="1:12" ht="22.5" customHeight="1" x14ac:dyDescent="0.35">
      <c r="A1792" s="22"/>
      <c r="B1792" s="22"/>
      <c r="C1792" s="23"/>
      <c r="D1792" s="18"/>
      <c r="E1792" s="18"/>
      <c r="F1792" s="18"/>
      <c r="G1792" s="24"/>
      <c r="H1792" s="25"/>
      <c r="I1792" s="26"/>
      <c r="J1792" s="24"/>
      <c r="K1792" s="24"/>
      <c r="L1792" s="18"/>
    </row>
    <row r="1793" spans="1:12" ht="22.5" customHeight="1" x14ac:dyDescent="0.35">
      <c r="A1793" s="22"/>
      <c r="B1793" s="22"/>
      <c r="C1793" s="23"/>
      <c r="D1793" s="18"/>
      <c r="E1793" s="18"/>
      <c r="F1793" s="18"/>
      <c r="G1793" s="24"/>
      <c r="H1793" s="25"/>
      <c r="I1793" s="26"/>
      <c r="J1793" s="24"/>
      <c r="K1793" s="24"/>
      <c r="L1793" s="18"/>
    </row>
    <row r="1794" spans="1:12" ht="22.5" customHeight="1" x14ac:dyDescent="0.35">
      <c r="A1794" s="22"/>
      <c r="B1794" s="22"/>
      <c r="C1794" s="23"/>
      <c r="D1794" s="18"/>
      <c r="E1794" s="18"/>
      <c r="F1794" s="18"/>
      <c r="G1794" s="24"/>
      <c r="H1794" s="25"/>
      <c r="I1794" s="26"/>
      <c r="J1794" s="24"/>
      <c r="K1794" s="24"/>
      <c r="L1794" s="18"/>
    </row>
    <row r="1795" spans="1:12" ht="22.5" customHeight="1" x14ac:dyDescent="0.35">
      <c r="A1795" s="22"/>
      <c r="B1795" s="22"/>
      <c r="C1795" s="23"/>
      <c r="D1795" s="18"/>
      <c r="E1795" s="18"/>
      <c r="F1795" s="18"/>
      <c r="G1795" s="24"/>
      <c r="H1795" s="25"/>
      <c r="I1795" s="26"/>
      <c r="J1795" s="24"/>
      <c r="K1795" s="24"/>
      <c r="L1795" s="18"/>
    </row>
    <row r="1796" spans="1:12" ht="22.5" customHeight="1" x14ac:dyDescent="0.35">
      <c r="A1796" s="22"/>
      <c r="B1796" s="22"/>
      <c r="C1796" s="23"/>
      <c r="D1796" s="18"/>
      <c r="E1796" s="18"/>
      <c r="F1796" s="18"/>
      <c r="G1796" s="24"/>
      <c r="H1796" s="25"/>
      <c r="I1796" s="26"/>
      <c r="J1796" s="24"/>
      <c r="K1796" s="24"/>
      <c r="L1796" s="18"/>
    </row>
    <row r="1797" spans="1:12" ht="22.5" customHeight="1" x14ac:dyDescent="0.35">
      <c r="A1797" s="22"/>
      <c r="B1797" s="22"/>
      <c r="C1797" s="23"/>
      <c r="D1797" s="18"/>
      <c r="E1797" s="18"/>
      <c r="F1797" s="18"/>
      <c r="G1797" s="24"/>
      <c r="H1797" s="25"/>
      <c r="I1797" s="26"/>
      <c r="J1797" s="24"/>
      <c r="K1797" s="24"/>
      <c r="L1797" s="18"/>
    </row>
    <row r="1798" spans="1:12" ht="22.5" customHeight="1" x14ac:dyDescent="0.35">
      <c r="A1798" s="22"/>
      <c r="B1798" s="22"/>
      <c r="C1798" s="23"/>
      <c r="D1798" s="18"/>
      <c r="E1798" s="18"/>
      <c r="F1798" s="18"/>
      <c r="G1798" s="24"/>
      <c r="H1798" s="25"/>
      <c r="I1798" s="26"/>
      <c r="J1798" s="24"/>
      <c r="K1798" s="24"/>
      <c r="L1798" s="18"/>
    </row>
    <row r="1799" spans="1:12" ht="22.5" customHeight="1" x14ac:dyDescent="0.35">
      <c r="A1799" s="22"/>
      <c r="B1799" s="22"/>
      <c r="C1799" s="23"/>
      <c r="D1799" s="18"/>
      <c r="E1799" s="18"/>
      <c r="F1799" s="18"/>
      <c r="G1799" s="24"/>
      <c r="H1799" s="25"/>
      <c r="I1799" s="26"/>
      <c r="J1799" s="24"/>
      <c r="K1799" s="24"/>
      <c r="L1799" s="18"/>
    </row>
    <row r="1800" spans="1:12" ht="22.5" customHeight="1" x14ac:dyDescent="0.35">
      <c r="A1800" s="22"/>
      <c r="B1800" s="22"/>
      <c r="C1800" s="23"/>
      <c r="D1800" s="18"/>
      <c r="E1800" s="18"/>
      <c r="F1800" s="18"/>
      <c r="G1800" s="24"/>
      <c r="H1800" s="25"/>
      <c r="I1800" s="26"/>
      <c r="J1800" s="24"/>
      <c r="K1800" s="24"/>
      <c r="L1800" s="18"/>
    </row>
    <row r="1801" spans="1:12" ht="22.5" customHeight="1" x14ac:dyDescent="0.35">
      <c r="A1801" s="22"/>
      <c r="B1801" s="22"/>
      <c r="C1801" s="23"/>
      <c r="D1801" s="18"/>
      <c r="E1801" s="18"/>
      <c r="F1801" s="18"/>
      <c r="G1801" s="24"/>
      <c r="H1801" s="25"/>
      <c r="I1801" s="26"/>
      <c r="J1801" s="24"/>
      <c r="K1801" s="24"/>
      <c r="L1801" s="18"/>
    </row>
    <row r="1802" spans="1:12" ht="22.5" customHeight="1" x14ac:dyDescent="0.35">
      <c r="A1802" s="22"/>
      <c r="B1802" s="22"/>
      <c r="C1802" s="23"/>
      <c r="D1802" s="18"/>
      <c r="E1802" s="18"/>
      <c r="F1802" s="18"/>
      <c r="G1802" s="24"/>
      <c r="H1802" s="25"/>
      <c r="I1802" s="26"/>
      <c r="J1802" s="24"/>
      <c r="K1802" s="24"/>
      <c r="L1802" s="18"/>
    </row>
    <row r="1803" spans="1:12" ht="22.5" customHeight="1" x14ac:dyDescent="0.35">
      <c r="A1803" s="22"/>
      <c r="B1803" s="22"/>
      <c r="C1803" s="23"/>
      <c r="D1803" s="18"/>
      <c r="E1803" s="18"/>
      <c r="F1803" s="18"/>
      <c r="G1803" s="24"/>
      <c r="H1803" s="25"/>
      <c r="I1803" s="26"/>
      <c r="J1803" s="24"/>
      <c r="K1803" s="24"/>
      <c r="L1803" s="18"/>
    </row>
    <row r="1804" spans="1:12" ht="22.5" customHeight="1" x14ac:dyDescent="0.35">
      <c r="A1804" s="22"/>
      <c r="B1804" s="22"/>
      <c r="C1804" s="23"/>
      <c r="D1804" s="18"/>
      <c r="E1804" s="18"/>
      <c r="F1804" s="18"/>
      <c r="G1804" s="24"/>
      <c r="H1804" s="25"/>
      <c r="I1804" s="26"/>
      <c r="J1804" s="24"/>
      <c r="K1804" s="24"/>
      <c r="L1804" s="18"/>
    </row>
    <row r="1805" spans="1:12" ht="22.5" customHeight="1" x14ac:dyDescent="0.35">
      <c r="A1805" s="22"/>
      <c r="B1805" s="22"/>
      <c r="C1805" s="23"/>
      <c r="D1805" s="18"/>
      <c r="E1805" s="18"/>
      <c r="F1805" s="18"/>
      <c r="G1805" s="24"/>
      <c r="H1805" s="25"/>
      <c r="I1805" s="26"/>
      <c r="J1805" s="24"/>
      <c r="K1805" s="24"/>
      <c r="L1805" s="18"/>
    </row>
    <row r="1806" spans="1:12" ht="22.5" customHeight="1" x14ac:dyDescent="0.35">
      <c r="A1806" s="22"/>
      <c r="B1806" s="22"/>
      <c r="C1806" s="23"/>
      <c r="D1806" s="18"/>
      <c r="E1806" s="18"/>
      <c r="F1806" s="18"/>
      <c r="G1806" s="24"/>
      <c r="H1806" s="25"/>
      <c r="I1806" s="26"/>
      <c r="J1806" s="24"/>
      <c r="K1806" s="24"/>
      <c r="L1806" s="18"/>
    </row>
    <row r="1807" spans="1:12" ht="22.5" customHeight="1" x14ac:dyDescent="0.35">
      <c r="A1807" s="22"/>
      <c r="B1807" s="22"/>
      <c r="C1807" s="23"/>
      <c r="D1807" s="18"/>
      <c r="E1807" s="18"/>
      <c r="F1807" s="18"/>
      <c r="G1807" s="24"/>
      <c r="H1807" s="25"/>
      <c r="I1807" s="26"/>
      <c r="J1807" s="24"/>
      <c r="K1807" s="24"/>
      <c r="L1807" s="18"/>
    </row>
    <row r="1808" spans="1:12" ht="22.5" customHeight="1" x14ac:dyDescent="0.35">
      <c r="A1808" s="22"/>
      <c r="B1808" s="22"/>
      <c r="C1808" s="23"/>
      <c r="D1808" s="18"/>
      <c r="E1808" s="18"/>
      <c r="F1808" s="18"/>
      <c r="G1808" s="24"/>
      <c r="H1808" s="25"/>
      <c r="I1808" s="26"/>
      <c r="J1808" s="24"/>
      <c r="K1808" s="24"/>
      <c r="L1808" s="18"/>
    </row>
    <row r="1809" spans="1:12" ht="22.5" customHeight="1" x14ac:dyDescent="0.35">
      <c r="A1809" s="22"/>
      <c r="B1809" s="22"/>
      <c r="C1809" s="23"/>
      <c r="D1809" s="18"/>
      <c r="E1809" s="18"/>
      <c r="F1809" s="18"/>
      <c r="G1809" s="24"/>
      <c r="H1809" s="25"/>
      <c r="I1809" s="26"/>
      <c r="J1809" s="24"/>
      <c r="K1809" s="24"/>
      <c r="L1809" s="18"/>
    </row>
    <row r="1810" spans="1:12" ht="22.5" customHeight="1" x14ac:dyDescent="0.35">
      <c r="A1810" s="22"/>
      <c r="B1810" s="22"/>
      <c r="C1810" s="23"/>
      <c r="D1810" s="18"/>
      <c r="E1810" s="18"/>
      <c r="F1810" s="18"/>
      <c r="G1810" s="24"/>
      <c r="H1810" s="25"/>
      <c r="I1810" s="26"/>
      <c r="J1810" s="24"/>
      <c r="K1810" s="24"/>
      <c r="L1810" s="18"/>
    </row>
    <row r="1811" spans="1:12" ht="22.5" customHeight="1" x14ac:dyDescent="0.35">
      <c r="A1811" s="22"/>
      <c r="B1811" s="22"/>
      <c r="C1811" s="23"/>
      <c r="D1811" s="18"/>
      <c r="E1811" s="18"/>
      <c r="F1811" s="18"/>
      <c r="G1811" s="24"/>
      <c r="H1811" s="25"/>
      <c r="I1811" s="26"/>
      <c r="J1811" s="24"/>
      <c r="K1811" s="24"/>
      <c r="L1811" s="18"/>
    </row>
    <row r="1812" spans="1:12" ht="22.5" customHeight="1" x14ac:dyDescent="0.35">
      <c r="A1812" s="22"/>
      <c r="B1812" s="22"/>
      <c r="C1812" s="23"/>
      <c r="D1812" s="18"/>
      <c r="E1812" s="18"/>
      <c r="F1812" s="18"/>
      <c r="G1812" s="24"/>
      <c r="H1812" s="25"/>
      <c r="I1812" s="26"/>
      <c r="J1812" s="24"/>
      <c r="K1812" s="24"/>
      <c r="L1812" s="18"/>
    </row>
    <row r="1813" spans="1:12" ht="22.5" customHeight="1" x14ac:dyDescent="0.35">
      <c r="A1813" s="22"/>
      <c r="B1813" s="22"/>
      <c r="C1813" s="23"/>
      <c r="D1813" s="18"/>
      <c r="E1813" s="18"/>
      <c r="F1813" s="18"/>
      <c r="G1813" s="24"/>
      <c r="H1813" s="25"/>
      <c r="I1813" s="26"/>
      <c r="J1813" s="24"/>
      <c r="K1813" s="24"/>
      <c r="L1813" s="18"/>
    </row>
    <row r="1814" spans="1:12" ht="22.5" customHeight="1" x14ac:dyDescent="0.35">
      <c r="A1814" s="22"/>
      <c r="B1814" s="22"/>
      <c r="C1814" s="23"/>
      <c r="D1814" s="18"/>
      <c r="E1814" s="18"/>
      <c r="F1814" s="18"/>
      <c r="G1814" s="24"/>
      <c r="H1814" s="25"/>
      <c r="I1814" s="26"/>
      <c r="J1814" s="24"/>
      <c r="K1814" s="24"/>
      <c r="L1814" s="18"/>
    </row>
    <row r="1815" spans="1:12" ht="22.5" customHeight="1" x14ac:dyDescent="0.35">
      <c r="A1815" s="22"/>
      <c r="B1815" s="22"/>
      <c r="C1815" s="23"/>
      <c r="D1815" s="18"/>
      <c r="E1815" s="18"/>
      <c r="F1815" s="18"/>
      <c r="G1815" s="24"/>
      <c r="H1815" s="25"/>
      <c r="I1815" s="26"/>
      <c r="J1815" s="24"/>
      <c r="K1815" s="24"/>
      <c r="L1815" s="18"/>
    </row>
    <row r="1816" spans="1:12" ht="22.5" customHeight="1" x14ac:dyDescent="0.35">
      <c r="A1816" s="22"/>
      <c r="B1816" s="22"/>
      <c r="C1816" s="23"/>
      <c r="D1816" s="18"/>
      <c r="E1816" s="18"/>
      <c r="F1816" s="18"/>
      <c r="G1816" s="24"/>
      <c r="H1816" s="25"/>
      <c r="I1816" s="26"/>
      <c r="J1816" s="24"/>
      <c r="K1816" s="24"/>
      <c r="L1816" s="18"/>
    </row>
    <row r="1817" spans="1:12" ht="22.5" customHeight="1" x14ac:dyDescent="0.35">
      <c r="A1817" s="22"/>
      <c r="B1817" s="22"/>
      <c r="C1817" s="23"/>
      <c r="D1817" s="18"/>
      <c r="E1817" s="18"/>
      <c r="F1817" s="18"/>
      <c r="G1817" s="24"/>
      <c r="H1817" s="25"/>
      <c r="I1817" s="26"/>
      <c r="J1817" s="24"/>
      <c r="K1817" s="24"/>
      <c r="L1817" s="18"/>
    </row>
    <row r="1818" spans="1:12" ht="22.5" customHeight="1" x14ac:dyDescent="0.35">
      <c r="A1818" s="22"/>
      <c r="B1818" s="22"/>
      <c r="C1818" s="23"/>
      <c r="D1818" s="18"/>
      <c r="E1818" s="18"/>
      <c r="F1818" s="18"/>
      <c r="G1818" s="24"/>
      <c r="H1818" s="25"/>
      <c r="I1818" s="26"/>
      <c r="J1818" s="24"/>
      <c r="K1818" s="24"/>
      <c r="L1818" s="18"/>
    </row>
    <row r="1819" spans="1:12" ht="22.5" customHeight="1" x14ac:dyDescent="0.35">
      <c r="A1819" s="22"/>
      <c r="B1819" s="22"/>
      <c r="C1819" s="23"/>
      <c r="D1819" s="18"/>
      <c r="E1819" s="18"/>
      <c r="F1819" s="18"/>
      <c r="G1819" s="24"/>
      <c r="H1819" s="25"/>
      <c r="I1819" s="26"/>
      <c r="J1819" s="24"/>
      <c r="K1819" s="24"/>
      <c r="L1819" s="18"/>
    </row>
    <row r="1820" spans="1:12" ht="22.5" customHeight="1" x14ac:dyDescent="0.35">
      <c r="A1820" s="22"/>
      <c r="B1820" s="22"/>
      <c r="C1820" s="23"/>
      <c r="D1820" s="18"/>
      <c r="E1820" s="18"/>
      <c r="F1820" s="18"/>
      <c r="G1820" s="24"/>
      <c r="H1820" s="25"/>
      <c r="I1820" s="26"/>
      <c r="J1820" s="24"/>
      <c r="K1820" s="24"/>
      <c r="L1820" s="18"/>
    </row>
    <row r="1821" spans="1:12" ht="22.5" customHeight="1" x14ac:dyDescent="0.35">
      <c r="A1821" s="22"/>
      <c r="B1821" s="22"/>
      <c r="C1821" s="23"/>
      <c r="D1821" s="18"/>
      <c r="E1821" s="18"/>
      <c r="F1821" s="18"/>
      <c r="G1821" s="24"/>
      <c r="H1821" s="25"/>
      <c r="I1821" s="26"/>
      <c r="J1821" s="24"/>
      <c r="K1821" s="24"/>
      <c r="L1821" s="18"/>
    </row>
    <row r="1822" spans="1:12" ht="22.5" customHeight="1" x14ac:dyDescent="0.35">
      <c r="A1822" s="22"/>
      <c r="B1822" s="22"/>
      <c r="C1822" s="23"/>
      <c r="D1822" s="18"/>
      <c r="E1822" s="18"/>
      <c r="F1822" s="18"/>
      <c r="G1822" s="24"/>
      <c r="H1822" s="25"/>
      <c r="I1822" s="26"/>
      <c r="J1822" s="24"/>
      <c r="K1822" s="24"/>
      <c r="L1822" s="18"/>
    </row>
    <row r="1823" spans="1:12" ht="22.5" customHeight="1" x14ac:dyDescent="0.35">
      <c r="A1823" s="22"/>
      <c r="B1823" s="22"/>
      <c r="C1823" s="23"/>
      <c r="D1823" s="18"/>
      <c r="E1823" s="18"/>
      <c r="F1823" s="18"/>
      <c r="G1823" s="24"/>
      <c r="H1823" s="25"/>
      <c r="I1823" s="26"/>
      <c r="J1823" s="24"/>
      <c r="K1823" s="24"/>
      <c r="L1823" s="18"/>
    </row>
    <row r="1824" spans="1:12" ht="22.5" customHeight="1" x14ac:dyDescent="0.35">
      <c r="A1824" s="22"/>
      <c r="B1824" s="22"/>
      <c r="C1824" s="23"/>
      <c r="D1824" s="18"/>
      <c r="E1824" s="18"/>
      <c r="F1824" s="18"/>
      <c r="G1824" s="24"/>
      <c r="H1824" s="25"/>
      <c r="I1824" s="26"/>
      <c r="J1824" s="24"/>
      <c r="K1824" s="24"/>
      <c r="L1824" s="18"/>
    </row>
    <row r="1825" spans="1:12" ht="22.5" customHeight="1" x14ac:dyDescent="0.35">
      <c r="A1825" s="22"/>
      <c r="B1825" s="22"/>
      <c r="C1825" s="23"/>
      <c r="D1825" s="18"/>
      <c r="E1825" s="18"/>
      <c r="F1825" s="18"/>
      <c r="G1825" s="24"/>
      <c r="H1825" s="25"/>
      <c r="I1825" s="26"/>
      <c r="J1825" s="24"/>
      <c r="K1825" s="24"/>
      <c r="L1825" s="18"/>
    </row>
    <row r="1826" spans="1:12" ht="22.5" customHeight="1" x14ac:dyDescent="0.35">
      <c r="A1826" s="22"/>
      <c r="B1826" s="22"/>
      <c r="C1826" s="23"/>
      <c r="D1826" s="18"/>
      <c r="E1826" s="18"/>
      <c r="F1826" s="18"/>
      <c r="G1826" s="24"/>
      <c r="H1826" s="25"/>
      <c r="I1826" s="26"/>
      <c r="J1826" s="24"/>
      <c r="K1826" s="24"/>
      <c r="L1826" s="18"/>
    </row>
    <row r="1827" spans="1:12" ht="22.5" customHeight="1" x14ac:dyDescent="0.35">
      <c r="A1827" s="22"/>
      <c r="B1827" s="22"/>
      <c r="C1827" s="23"/>
      <c r="D1827" s="18"/>
      <c r="E1827" s="18"/>
      <c r="F1827" s="18"/>
      <c r="G1827" s="24"/>
      <c r="H1827" s="25"/>
      <c r="I1827" s="26"/>
      <c r="J1827" s="24"/>
      <c r="K1827" s="24"/>
      <c r="L1827" s="18"/>
    </row>
    <row r="1828" spans="1:12" ht="22.5" customHeight="1" x14ac:dyDescent="0.35">
      <c r="A1828" s="22"/>
      <c r="B1828" s="22"/>
      <c r="C1828" s="23"/>
      <c r="D1828" s="18"/>
      <c r="E1828" s="18"/>
      <c r="F1828" s="18"/>
      <c r="G1828" s="24"/>
      <c r="H1828" s="25"/>
      <c r="I1828" s="26"/>
      <c r="J1828" s="24"/>
      <c r="K1828" s="24"/>
      <c r="L1828" s="18"/>
    </row>
    <row r="1829" spans="1:12" ht="22.5" customHeight="1" x14ac:dyDescent="0.35">
      <c r="A1829" s="22"/>
      <c r="B1829" s="22"/>
      <c r="C1829" s="23"/>
      <c r="D1829" s="18"/>
      <c r="E1829" s="18"/>
      <c r="F1829" s="18"/>
      <c r="G1829" s="24"/>
      <c r="H1829" s="25"/>
      <c r="I1829" s="26"/>
      <c r="J1829" s="24"/>
      <c r="K1829" s="24"/>
      <c r="L1829" s="18"/>
    </row>
    <row r="1830" spans="1:12" ht="22.5" customHeight="1" x14ac:dyDescent="0.35">
      <c r="A1830" s="22"/>
      <c r="B1830" s="22"/>
      <c r="C1830" s="23"/>
      <c r="D1830" s="18"/>
      <c r="E1830" s="18"/>
      <c r="F1830" s="18"/>
      <c r="G1830" s="24"/>
      <c r="H1830" s="25"/>
      <c r="I1830" s="26"/>
      <c r="J1830" s="24"/>
      <c r="K1830" s="24"/>
      <c r="L1830" s="18"/>
    </row>
    <row r="1831" spans="1:12" ht="22.5" customHeight="1" x14ac:dyDescent="0.35">
      <c r="A1831" s="22"/>
      <c r="B1831" s="22"/>
      <c r="C1831" s="23"/>
      <c r="D1831" s="18"/>
      <c r="E1831" s="18"/>
      <c r="F1831" s="18"/>
      <c r="G1831" s="24"/>
      <c r="H1831" s="25"/>
      <c r="I1831" s="26"/>
      <c r="J1831" s="24"/>
      <c r="K1831" s="24"/>
      <c r="L1831" s="18"/>
    </row>
    <row r="1832" spans="1:12" ht="22.5" customHeight="1" x14ac:dyDescent="0.35">
      <c r="A1832" s="22"/>
      <c r="B1832" s="22"/>
      <c r="C1832" s="23"/>
      <c r="D1832" s="18"/>
      <c r="E1832" s="18"/>
      <c r="F1832" s="18"/>
      <c r="G1832" s="24"/>
      <c r="H1832" s="25"/>
      <c r="I1832" s="26"/>
      <c r="J1832" s="24"/>
      <c r="K1832" s="24"/>
      <c r="L1832" s="18"/>
    </row>
    <row r="1833" spans="1:12" ht="22.5" customHeight="1" x14ac:dyDescent="0.35">
      <c r="A1833" s="22"/>
      <c r="B1833" s="22"/>
      <c r="C1833" s="23"/>
      <c r="D1833" s="18"/>
      <c r="E1833" s="18"/>
      <c r="F1833" s="18"/>
      <c r="G1833" s="24"/>
      <c r="H1833" s="25"/>
      <c r="I1833" s="26"/>
      <c r="J1833" s="24"/>
      <c r="K1833" s="24"/>
      <c r="L1833" s="18"/>
    </row>
    <row r="1834" spans="1:12" ht="22.5" customHeight="1" x14ac:dyDescent="0.35">
      <c r="A1834" s="22"/>
      <c r="B1834" s="22"/>
      <c r="C1834" s="23"/>
      <c r="D1834" s="18"/>
      <c r="E1834" s="18"/>
      <c r="F1834" s="18"/>
      <c r="G1834" s="24"/>
      <c r="H1834" s="25"/>
      <c r="I1834" s="26"/>
      <c r="J1834" s="24"/>
      <c r="K1834" s="24"/>
      <c r="L1834" s="18"/>
    </row>
    <row r="1835" spans="1:12" ht="22.5" customHeight="1" x14ac:dyDescent="0.35">
      <c r="A1835" s="22"/>
      <c r="B1835" s="22"/>
      <c r="C1835" s="23"/>
      <c r="D1835" s="18"/>
      <c r="E1835" s="18"/>
      <c r="F1835" s="18"/>
      <c r="G1835" s="24"/>
      <c r="H1835" s="25"/>
      <c r="I1835" s="26"/>
      <c r="J1835" s="24"/>
      <c r="K1835" s="24"/>
      <c r="L1835" s="18"/>
    </row>
    <row r="1836" spans="1:12" ht="22.5" customHeight="1" x14ac:dyDescent="0.35">
      <c r="A1836" s="22"/>
      <c r="B1836" s="22"/>
      <c r="C1836" s="23"/>
      <c r="D1836" s="18"/>
      <c r="E1836" s="18"/>
      <c r="F1836" s="18"/>
      <c r="G1836" s="24"/>
      <c r="H1836" s="25"/>
      <c r="I1836" s="26"/>
      <c r="J1836" s="24"/>
      <c r="K1836" s="24"/>
      <c r="L1836" s="18"/>
    </row>
    <row r="1837" spans="1:12" ht="22.5" customHeight="1" x14ac:dyDescent="0.35">
      <c r="A1837" s="22"/>
      <c r="B1837" s="22"/>
      <c r="C1837" s="23"/>
      <c r="D1837" s="18"/>
      <c r="E1837" s="18"/>
      <c r="F1837" s="18"/>
      <c r="G1837" s="24"/>
      <c r="H1837" s="25"/>
      <c r="I1837" s="26"/>
      <c r="J1837" s="24"/>
      <c r="K1837" s="24"/>
      <c r="L1837" s="18"/>
    </row>
    <row r="1838" spans="1:12" ht="22.5" customHeight="1" x14ac:dyDescent="0.35">
      <c r="A1838" s="22"/>
      <c r="B1838" s="22"/>
      <c r="C1838" s="23"/>
      <c r="D1838" s="18"/>
      <c r="E1838" s="18"/>
      <c r="F1838" s="18"/>
      <c r="G1838" s="24"/>
      <c r="H1838" s="25"/>
      <c r="I1838" s="26"/>
      <c r="J1838" s="24"/>
      <c r="K1838" s="24"/>
      <c r="L1838" s="18"/>
    </row>
    <row r="1839" spans="1:12" ht="22.5" customHeight="1" x14ac:dyDescent="0.35">
      <c r="A1839" s="22"/>
      <c r="B1839" s="22"/>
      <c r="C1839" s="23"/>
      <c r="D1839" s="18"/>
      <c r="E1839" s="18"/>
      <c r="F1839" s="18"/>
      <c r="G1839" s="24"/>
      <c r="H1839" s="25"/>
      <c r="I1839" s="26"/>
      <c r="J1839" s="24"/>
      <c r="K1839" s="24"/>
      <c r="L1839" s="18"/>
    </row>
    <row r="1840" spans="1:12" ht="22.5" customHeight="1" x14ac:dyDescent="0.35">
      <c r="A1840" s="22"/>
      <c r="B1840" s="22"/>
      <c r="C1840" s="23"/>
      <c r="D1840" s="18"/>
      <c r="E1840" s="18"/>
      <c r="F1840" s="18"/>
      <c r="G1840" s="24"/>
      <c r="H1840" s="25"/>
      <c r="I1840" s="26"/>
      <c r="J1840" s="24"/>
      <c r="K1840" s="24"/>
      <c r="L1840" s="18"/>
    </row>
    <row r="1841" spans="1:12" ht="22.5" customHeight="1" x14ac:dyDescent="0.35">
      <c r="A1841" s="22"/>
      <c r="B1841" s="22"/>
      <c r="C1841" s="23"/>
      <c r="D1841" s="18"/>
      <c r="E1841" s="18"/>
      <c r="F1841" s="18"/>
      <c r="G1841" s="24"/>
      <c r="H1841" s="25"/>
      <c r="I1841" s="26"/>
      <c r="J1841" s="24"/>
      <c r="K1841" s="24"/>
      <c r="L1841" s="18"/>
    </row>
    <row r="1842" spans="1:12" ht="22.5" customHeight="1" x14ac:dyDescent="0.35">
      <c r="A1842" s="22"/>
      <c r="B1842" s="22"/>
      <c r="C1842" s="23"/>
      <c r="D1842" s="18"/>
      <c r="E1842" s="18"/>
      <c r="F1842" s="18"/>
      <c r="G1842" s="24"/>
      <c r="H1842" s="25"/>
      <c r="I1842" s="26"/>
      <c r="J1842" s="24"/>
      <c r="K1842" s="24"/>
      <c r="L1842" s="18"/>
    </row>
    <row r="1843" spans="1:12" ht="22.5" customHeight="1" x14ac:dyDescent="0.35">
      <c r="A1843" s="22"/>
      <c r="B1843" s="22"/>
      <c r="C1843" s="23"/>
      <c r="D1843" s="18"/>
      <c r="E1843" s="18"/>
      <c r="F1843" s="18"/>
      <c r="G1843" s="24"/>
      <c r="H1843" s="25"/>
      <c r="I1843" s="26"/>
      <c r="J1843" s="24"/>
      <c r="K1843" s="24"/>
      <c r="L1843" s="18"/>
    </row>
    <row r="1844" spans="1:12" ht="22.5" customHeight="1" x14ac:dyDescent="0.35">
      <c r="A1844" s="22"/>
      <c r="B1844" s="22"/>
      <c r="C1844" s="23"/>
      <c r="D1844" s="18"/>
      <c r="E1844" s="18"/>
      <c r="F1844" s="18"/>
      <c r="G1844" s="24"/>
      <c r="H1844" s="25"/>
      <c r="I1844" s="26"/>
      <c r="J1844" s="24"/>
      <c r="K1844" s="24"/>
      <c r="L1844" s="18"/>
    </row>
    <row r="1845" spans="1:12" ht="22.5" customHeight="1" x14ac:dyDescent="0.35">
      <c r="A1845" s="22"/>
      <c r="B1845" s="22"/>
      <c r="C1845" s="23"/>
      <c r="D1845" s="18"/>
      <c r="E1845" s="18"/>
      <c r="F1845" s="18"/>
      <c r="G1845" s="24"/>
      <c r="H1845" s="25"/>
      <c r="I1845" s="26"/>
      <c r="J1845" s="24"/>
      <c r="K1845" s="24"/>
      <c r="L1845" s="18"/>
    </row>
    <row r="1846" spans="1:12" ht="22.5" customHeight="1" x14ac:dyDescent="0.35">
      <c r="A1846" s="22"/>
      <c r="B1846" s="22"/>
      <c r="C1846" s="23"/>
      <c r="D1846" s="18"/>
      <c r="E1846" s="18"/>
      <c r="F1846" s="18"/>
      <c r="G1846" s="24"/>
      <c r="H1846" s="25"/>
      <c r="I1846" s="26"/>
      <c r="J1846" s="24"/>
      <c r="K1846" s="24"/>
      <c r="L1846" s="18"/>
    </row>
    <row r="1847" spans="1:12" ht="22.5" customHeight="1" x14ac:dyDescent="0.35">
      <c r="A1847" s="22"/>
      <c r="B1847" s="22"/>
      <c r="C1847" s="23"/>
      <c r="D1847" s="18"/>
      <c r="E1847" s="18"/>
      <c r="F1847" s="18"/>
      <c r="G1847" s="24"/>
      <c r="H1847" s="25"/>
      <c r="I1847" s="26"/>
      <c r="J1847" s="24"/>
      <c r="K1847" s="24"/>
      <c r="L1847" s="18"/>
    </row>
    <row r="1848" spans="1:12" ht="22.5" customHeight="1" x14ac:dyDescent="0.35">
      <c r="A1848" s="22"/>
      <c r="B1848" s="22"/>
      <c r="C1848" s="23"/>
      <c r="D1848" s="18"/>
      <c r="E1848" s="18"/>
      <c r="F1848" s="18"/>
      <c r="G1848" s="24"/>
      <c r="H1848" s="25"/>
      <c r="I1848" s="26"/>
      <c r="J1848" s="24"/>
      <c r="K1848" s="24"/>
      <c r="L1848" s="18"/>
    </row>
    <row r="1849" spans="1:12" ht="22.5" customHeight="1" x14ac:dyDescent="0.35">
      <c r="A1849" s="22"/>
      <c r="B1849" s="22"/>
      <c r="C1849" s="23"/>
      <c r="D1849" s="18"/>
      <c r="E1849" s="18"/>
      <c r="F1849" s="18"/>
      <c r="G1849" s="24"/>
      <c r="H1849" s="25"/>
      <c r="I1849" s="26"/>
      <c r="J1849" s="24"/>
      <c r="K1849" s="24"/>
      <c r="L1849" s="18"/>
    </row>
    <row r="1850" spans="1:12" ht="22.5" customHeight="1" x14ac:dyDescent="0.35">
      <c r="A1850" s="22"/>
      <c r="B1850" s="22"/>
      <c r="C1850" s="23"/>
      <c r="D1850" s="18"/>
      <c r="E1850" s="18"/>
      <c r="F1850" s="18"/>
      <c r="G1850" s="24"/>
      <c r="H1850" s="25"/>
      <c r="I1850" s="26"/>
      <c r="J1850" s="24"/>
      <c r="K1850" s="24"/>
      <c r="L1850" s="18"/>
    </row>
    <row r="1851" spans="1:12" ht="22.5" customHeight="1" x14ac:dyDescent="0.35">
      <c r="A1851" s="22"/>
      <c r="B1851" s="22"/>
      <c r="C1851" s="23"/>
      <c r="D1851" s="18"/>
      <c r="E1851" s="18"/>
      <c r="F1851" s="18"/>
      <c r="G1851" s="24"/>
      <c r="H1851" s="25"/>
      <c r="I1851" s="26"/>
      <c r="J1851" s="24"/>
      <c r="K1851" s="24"/>
      <c r="L1851" s="18"/>
    </row>
    <row r="1852" spans="1:12" ht="22.5" customHeight="1" x14ac:dyDescent="0.35">
      <c r="A1852" s="22"/>
      <c r="B1852" s="22"/>
      <c r="C1852" s="23"/>
      <c r="D1852" s="18"/>
      <c r="E1852" s="18"/>
      <c r="F1852" s="18"/>
      <c r="G1852" s="24"/>
      <c r="H1852" s="25"/>
      <c r="I1852" s="26"/>
      <c r="J1852" s="24"/>
      <c r="K1852" s="24"/>
      <c r="L1852" s="18"/>
    </row>
    <row r="1853" spans="1:12" ht="22.5" customHeight="1" x14ac:dyDescent="0.35">
      <c r="A1853" s="22"/>
      <c r="B1853" s="22"/>
      <c r="C1853" s="23"/>
      <c r="D1853" s="18"/>
      <c r="E1853" s="18"/>
      <c r="F1853" s="18"/>
      <c r="G1853" s="24"/>
      <c r="H1853" s="25"/>
      <c r="I1853" s="26"/>
      <c r="J1853" s="24"/>
      <c r="K1853" s="24"/>
      <c r="L1853" s="18"/>
    </row>
    <row r="1854" spans="1:12" ht="22.5" customHeight="1" x14ac:dyDescent="0.35">
      <c r="A1854" s="22"/>
      <c r="B1854" s="22"/>
      <c r="C1854" s="23"/>
      <c r="D1854" s="18"/>
      <c r="E1854" s="18"/>
      <c r="F1854" s="18"/>
      <c r="G1854" s="24"/>
      <c r="H1854" s="25"/>
      <c r="I1854" s="26"/>
      <c r="J1854" s="24"/>
      <c r="K1854" s="24"/>
      <c r="L1854" s="18"/>
    </row>
    <row r="1855" spans="1:12" ht="22.5" customHeight="1" x14ac:dyDescent="0.35">
      <c r="A1855" s="22"/>
      <c r="B1855" s="22"/>
      <c r="C1855" s="23"/>
      <c r="D1855" s="18"/>
      <c r="E1855" s="18"/>
      <c r="F1855" s="18"/>
      <c r="G1855" s="24"/>
      <c r="H1855" s="25"/>
      <c r="I1855" s="26"/>
      <c r="J1855" s="24"/>
      <c r="K1855" s="24"/>
      <c r="L1855" s="18"/>
    </row>
    <row r="1856" spans="1:12" ht="22.5" customHeight="1" x14ac:dyDescent="0.35">
      <c r="A1856" s="22"/>
      <c r="B1856" s="22"/>
      <c r="C1856" s="23"/>
      <c r="D1856" s="18"/>
      <c r="E1856" s="18"/>
      <c r="F1856" s="18"/>
      <c r="G1856" s="24"/>
      <c r="H1856" s="25"/>
      <c r="I1856" s="26"/>
      <c r="J1856" s="24"/>
      <c r="K1856" s="24"/>
      <c r="L1856" s="18"/>
    </row>
    <row r="1857" spans="1:12" ht="22.5" customHeight="1" x14ac:dyDescent="0.35">
      <c r="A1857" s="22"/>
      <c r="B1857" s="22"/>
      <c r="C1857" s="23"/>
      <c r="D1857" s="18"/>
      <c r="E1857" s="18"/>
      <c r="F1857" s="18"/>
      <c r="G1857" s="24"/>
      <c r="H1857" s="25"/>
      <c r="I1857" s="26"/>
      <c r="J1857" s="24"/>
      <c r="K1857" s="24"/>
      <c r="L1857" s="18"/>
    </row>
    <row r="1858" spans="1:12" ht="22.5" customHeight="1" x14ac:dyDescent="0.35">
      <c r="A1858" s="22"/>
      <c r="B1858" s="22"/>
      <c r="C1858" s="23"/>
      <c r="D1858" s="18"/>
      <c r="E1858" s="18"/>
      <c r="F1858" s="18"/>
      <c r="G1858" s="24"/>
      <c r="H1858" s="25"/>
      <c r="I1858" s="26"/>
      <c r="J1858" s="24"/>
      <c r="K1858" s="24"/>
      <c r="L1858" s="18"/>
    </row>
    <row r="1859" spans="1:12" ht="22.5" customHeight="1" x14ac:dyDescent="0.35">
      <c r="A1859" s="22"/>
      <c r="B1859" s="22"/>
      <c r="C1859" s="23"/>
      <c r="D1859" s="18"/>
      <c r="E1859" s="18"/>
      <c r="F1859" s="18"/>
      <c r="G1859" s="24"/>
      <c r="H1859" s="25"/>
      <c r="I1859" s="26"/>
      <c r="J1859" s="24"/>
      <c r="K1859" s="24"/>
      <c r="L1859" s="18"/>
    </row>
    <row r="1860" spans="1:12" ht="22.5" customHeight="1" x14ac:dyDescent="0.35">
      <c r="A1860" s="22"/>
      <c r="B1860" s="22"/>
      <c r="C1860" s="23"/>
      <c r="D1860" s="18"/>
      <c r="E1860" s="18"/>
      <c r="F1860" s="18"/>
      <c r="G1860" s="24"/>
      <c r="H1860" s="25"/>
      <c r="I1860" s="26"/>
      <c r="J1860" s="24"/>
      <c r="K1860" s="24"/>
      <c r="L1860" s="18"/>
    </row>
    <row r="1861" spans="1:12" ht="22.5" customHeight="1" x14ac:dyDescent="0.35">
      <c r="A1861" s="22"/>
      <c r="B1861" s="22"/>
      <c r="C1861" s="23"/>
      <c r="D1861" s="18"/>
      <c r="E1861" s="18"/>
      <c r="F1861" s="18"/>
      <c r="G1861" s="24"/>
      <c r="H1861" s="25"/>
      <c r="I1861" s="26"/>
      <c r="J1861" s="24"/>
      <c r="K1861" s="24"/>
      <c r="L1861" s="18"/>
    </row>
    <row r="1862" spans="1:12" ht="22.5" customHeight="1" x14ac:dyDescent="0.35">
      <c r="A1862" s="22"/>
      <c r="B1862" s="22"/>
      <c r="C1862" s="23"/>
      <c r="D1862" s="18"/>
      <c r="E1862" s="18"/>
      <c r="F1862" s="18"/>
      <c r="G1862" s="24"/>
      <c r="H1862" s="25"/>
      <c r="I1862" s="26"/>
      <c r="J1862" s="24"/>
      <c r="K1862" s="24"/>
      <c r="L1862" s="18"/>
    </row>
    <row r="1863" spans="1:12" ht="22.5" customHeight="1" x14ac:dyDescent="0.35">
      <c r="A1863" s="22"/>
      <c r="B1863" s="22"/>
      <c r="C1863" s="23"/>
      <c r="D1863" s="18"/>
      <c r="E1863" s="18"/>
      <c r="F1863" s="18"/>
      <c r="G1863" s="24"/>
      <c r="H1863" s="25"/>
      <c r="I1863" s="26"/>
      <c r="J1863" s="24"/>
      <c r="K1863" s="24"/>
      <c r="L1863" s="18"/>
    </row>
    <row r="1864" spans="1:12" ht="22.5" customHeight="1" x14ac:dyDescent="0.35">
      <c r="A1864" s="22"/>
      <c r="B1864" s="22"/>
      <c r="C1864" s="23"/>
      <c r="D1864" s="18"/>
      <c r="E1864" s="18"/>
      <c r="F1864" s="18"/>
      <c r="G1864" s="24"/>
      <c r="H1864" s="25"/>
      <c r="I1864" s="26"/>
      <c r="J1864" s="24"/>
      <c r="K1864" s="24"/>
      <c r="L1864" s="18"/>
    </row>
    <row r="1865" spans="1:12" ht="22.5" customHeight="1" x14ac:dyDescent="0.35">
      <c r="A1865" s="22"/>
      <c r="B1865" s="22"/>
      <c r="C1865" s="23"/>
      <c r="D1865" s="18"/>
      <c r="E1865" s="18"/>
      <c r="F1865" s="18"/>
      <c r="G1865" s="24"/>
      <c r="H1865" s="25"/>
      <c r="I1865" s="26"/>
      <c r="J1865" s="24"/>
      <c r="K1865" s="24"/>
      <c r="L1865" s="18"/>
    </row>
    <row r="1866" spans="1:12" ht="22.5" customHeight="1" x14ac:dyDescent="0.35">
      <c r="A1866" s="22"/>
      <c r="B1866" s="22"/>
      <c r="C1866" s="23"/>
      <c r="D1866" s="18"/>
      <c r="E1866" s="18"/>
      <c r="F1866" s="18"/>
      <c r="G1866" s="24"/>
      <c r="H1866" s="25"/>
      <c r="I1866" s="26"/>
      <c r="J1866" s="24"/>
      <c r="K1866" s="24"/>
      <c r="L1866" s="18"/>
    </row>
    <row r="1867" spans="1:12" ht="22.5" customHeight="1" x14ac:dyDescent="0.35">
      <c r="A1867" s="22"/>
      <c r="B1867" s="22"/>
      <c r="C1867" s="23"/>
      <c r="D1867" s="18"/>
      <c r="E1867" s="18"/>
      <c r="F1867" s="18"/>
      <c r="G1867" s="24"/>
      <c r="H1867" s="25"/>
      <c r="I1867" s="26"/>
      <c r="J1867" s="24"/>
      <c r="K1867" s="24"/>
      <c r="L1867" s="18"/>
    </row>
    <row r="1868" spans="1:12" ht="22.5" customHeight="1" x14ac:dyDescent="0.35">
      <c r="A1868" s="22"/>
      <c r="B1868" s="22"/>
      <c r="C1868" s="23"/>
      <c r="D1868" s="18"/>
      <c r="E1868" s="18"/>
      <c r="F1868" s="18"/>
      <c r="G1868" s="24"/>
      <c r="H1868" s="25"/>
      <c r="I1868" s="26"/>
      <c r="J1868" s="24"/>
      <c r="K1868" s="24"/>
      <c r="L1868" s="18"/>
    </row>
    <row r="1869" spans="1:12" ht="22.5" customHeight="1" x14ac:dyDescent="0.35">
      <c r="A1869" s="22"/>
      <c r="B1869" s="22"/>
      <c r="C1869" s="23"/>
      <c r="D1869" s="18"/>
      <c r="E1869" s="18"/>
      <c r="F1869" s="18"/>
      <c r="G1869" s="24"/>
      <c r="H1869" s="25"/>
      <c r="I1869" s="26"/>
      <c r="J1869" s="24"/>
      <c r="K1869" s="24"/>
      <c r="L1869" s="18"/>
    </row>
    <row r="1870" spans="1:12" ht="22.5" customHeight="1" x14ac:dyDescent="0.35">
      <c r="A1870" s="22"/>
      <c r="B1870" s="22"/>
      <c r="C1870" s="23"/>
      <c r="D1870" s="18"/>
      <c r="E1870" s="18"/>
      <c r="F1870" s="18"/>
      <c r="G1870" s="24"/>
      <c r="H1870" s="25"/>
      <c r="I1870" s="26"/>
      <c r="J1870" s="24"/>
      <c r="K1870" s="24"/>
      <c r="L1870" s="18"/>
    </row>
    <row r="1871" spans="1:12" ht="22.5" customHeight="1" x14ac:dyDescent="0.35">
      <c r="A1871" s="22"/>
      <c r="B1871" s="22"/>
      <c r="C1871" s="23"/>
      <c r="D1871" s="18"/>
      <c r="E1871" s="18"/>
      <c r="F1871" s="18"/>
      <c r="G1871" s="24"/>
      <c r="H1871" s="25"/>
      <c r="I1871" s="26"/>
      <c r="J1871" s="24"/>
      <c r="K1871" s="24"/>
      <c r="L1871" s="18"/>
    </row>
    <row r="1872" spans="1:12" ht="22.5" customHeight="1" x14ac:dyDescent="0.35">
      <c r="A1872" s="22"/>
      <c r="B1872" s="22"/>
      <c r="C1872" s="23"/>
      <c r="D1872" s="18"/>
      <c r="E1872" s="18"/>
      <c r="F1872" s="18"/>
      <c r="G1872" s="24"/>
      <c r="H1872" s="25"/>
      <c r="I1872" s="26"/>
      <c r="J1872" s="24"/>
      <c r="K1872" s="24"/>
      <c r="L1872" s="18"/>
    </row>
    <row r="1873" spans="1:12" ht="22.5" customHeight="1" x14ac:dyDescent="0.35">
      <c r="A1873" s="22"/>
      <c r="B1873" s="22"/>
      <c r="C1873" s="23"/>
      <c r="D1873" s="18"/>
      <c r="E1873" s="18"/>
      <c r="F1873" s="18"/>
      <c r="G1873" s="24"/>
      <c r="H1873" s="25"/>
      <c r="I1873" s="26"/>
      <c r="J1873" s="24"/>
      <c r="K1873" s="24"/>
      <c r="L1873" s="18"/>
    </row>
    <row r="1874" spans="1:12" ht="22.5" customHeight="1" x14ac:dyDescent="0.35">
      <c r="A1874" s="22"/>
      <c r="B1874" s="22"/>
      <c r="C1874" s="23"/>
      <c r="D1874" s="18"/>
      <c r="E1874" s="18"/>
      <c r="F1874" s="18"/>
      <c r="G1874" s="24"/>
      <c r="H1874" s="25"/>
      <c r="I1874" s="26"/>
      <c r="J1874" s="24"/>
      <c r="K1874" s="24"/>
      <c r="L1874" s="18"/>
    </row>
    <row r="1875" spans="1:12" ht="22.5" customHeight="1" x14ac:dyDescent="0.35">
      <c r="A1875" s="22"/>
      <c r="B1875" s="22"/>
      <c r="C1875" s="23"/>
      <c r="D1875" s="18"/>
      <c r="E1875" s="18"/>
      <c r="F1875" s="18"/>
      <c r="G1875" s="24"/>
      <c r="H1875" s="25"/>
      <c r="I1875" s="26"/>
      <c r="J1875" s="24"/>
      <c r="K1875" s="24"/>
      <c r="L1875" s="18"/>
    </row>
    <row r="1876" spans="1:12" ht="22.5" customHeight="1" x14ac:dyDescent="0.35">
      <c r="A1876" s="22"/>
      <c r="B1876" s="22"/>
      <c r="C1876" s="23"/>
      <c r="D1876" s="18"/>
      <c r="E1876" s="18"/>
      <c r="F1876" s="18"/>
      <c r="G1876" s="24"/>
      <c r="H1876" s="25"/>
      <c r="I1876" s="26"/>
      <c r="J1876" s="24"/>
      <c r="K1876" s="24"/>
      <c r="L1876" s="18"/>
    </row>
    <row r="1877" spans="1:12" ht="22.5" customHeight="1" x14ac:dyDescent="0.35">
      <c r="A1877" s="22"/>
      <c r="B1877" s="22"/>
      <c r="C1877" s="23"/>
      <c r="D1877" s="18"/>
      <c r="E1877" s="18"/>
      <c r="F1877" s="18"/>
      <c r="G1877" s="24"/>
      <c r="H1877" s="25"/>
      <c r="I1877" s="26"/>
      <c r="J1877" s="24"/>
      <c r="K1877" s="24"/>
      <c r="L1877" s="18"/>
    </row>
    <row r="1878" spans="1:12" ht="22.5" customHeight="1" x14ac:dyDescent="0.35">
      <c r="A1878" s="22"/>
      <c r="B1878" s="22"/>
      <c r="C1878" s="23"/>
      <c r="D1878" s="18"/>
      <c r="E1878" s="18"/>
      <c r="F1878" s="18"/>
      <c r="G1878" s="24"/>
      <c r="H1878" s="25"/>
      <c r="I1878" s="26"/>
      <c r="J1878" s="24"/>
      <c r="K1878" s="24"/>
      <c r="L1878" s="18"/>
    </row>
    <row r="1879" spans="1:12" ht="22.5" customHeight="1" x14ac:dyDescent="0.35">
      <c r="A1879" s="22"/>
      <c r="B1879" s="22"/>
      <c r="C1879" s="23"/>
      <c r="D1879" s="18"/>
      <c r="E1879" s="18"/>
      <c r="F1879" s="18"/>
      <c r="G1879" s="24"/>
      <c r="H1879" s="25"/>
      <c r="I1879" s="26"/>
      <c r="J1879" s="24"/>
      <c r="K1879" s="24"/>
      <c r="L1879" s="18"/>
    </row>
    <row r="1880" spans="1:12" ht="22.5" customHeight="1" x14ac:dyDescent="0.35">
      <c r="A1880" s="22"/>
      <c r="B1880" s="22"/>
      <c r="C1880" s="23"/>
      <c r="D1880" s="18"/>
      <c r="E1880" s="18"/>
      <c r="F1880" s="18"/>
      <c r="G1880" s="24"/>
      <c r="H1880" s="25"/>
      <c r="I1880" s="26"/>
      <c r="J1880" s="24"/>
      <c r="K1880" s="24"/>
      <c r="L1880" s="18"/>
    </row>
    <row r="1881" spans="1:12" ht="22.5" customHeight="1" x14ac:dyDescent="0.35">
      <c r="A1881" s="22"/>
      <c r="B1881" s="22"/>
      <c r="C1881" s="23"/>
      <c r="D1881" s="18"/>
      <c r="E1881" s="18"/>
      <c r="F1881" s="18"/>
      <c r="G1881" s="24"/>
      <c r="H1881" s="25"/>
      <c r="I1881" s="26"/>
      <c r="J1881" s="24"/>
      <c r="K1881" s="24"/>
      <c r="L1881" s="18"/>
    </row>
    <row r="1882" spans="1:12" ht="22.5" customHeight="1" x14ac:dyDescent="0.35">
      <c r="A1882" s="22"/>
      <c r="B1882" s="22"/>
      <c r="C1882" s="23"/>
      <c r="D1882" s="18"/>
      <c r="E1882" s="18"/>
      <c r="F1882" s="18"/>
      <c r="G1882" s="24"/>
      <c r="H1882" s="25"/>
      <c r="I1882" s="26"/>
      <c r="J1882" s="24"/>
      <c r="K1882" s="24"/>
      <c r="L1882" s="18"/>
    </row>
    <row r="1883" spans="1:12" ht="22.5" customHeight="1" x14ac:dyDescent="0.35">
      <c r="A1883" s="22"/>
      <c r="B1883" s="22"/>
      <c r="C1883" s="23"/>
      <c r="D1883" s="18"/>
      <c r="E1883" s="18"/>
      <c r="F1883" s="18"/>
      <c r="G1883" s="24"/>
      <c r="H1883" s="25"/>
      <c r="I1883" s="26"/>
      <c r="J1883" s="24"/>
      <c r="K1883" s="24"/>
      <c r="L1883" s="18"/>
    </row>
    <row r="1884" spans="1:12" ht="22.5" customHeight="1" x14ac:dyDescent="0.35">
      <c r="A1884" s="22"/>
      <c r="B1884" s="22"/>
      <c r="C1884" s="23"/>
      <c r="D1884" s="18"/>
      <c r="E1884" s="18"/>
      <c r="F1884" s="18"/>
      <c r="G1884" s="24"/>
      <c r="H1884" s="25"/>
      <c r="I1884" s="26"/>
      <c r="J1884" s="24"/>
      <c r="K1884" s="24"/>
      <c r="L1884" s="18"/>
    </row>
    <row r="1885" spans="1:12" ht="22.5" customHeight="1" x14ac:dyDescent="0.35">
      <c r="A1885" s="22"/>
      <c r="B1885" s="22"/>
      <c r="C1885" s="23"/>
      <c r="D1885" s="18"/>
      <c r="E1885" s="18"/>
      <c r="F1885" s="18"/>
      <c r="G1885" s="24"/>
      <c r="H1885" s="25"/>
      <c r="I1885" s="26"/>
      <c r="J1885" s="24"/>
      <c r="K1885" s="24"/>
      <c r="L1885" s="18"/>
    </row>
    <row r="1886" spans="1:12" ht="22.5" customHeight="1" x14ac:dyDescent="0.35">
      <c r="A1886" s="22"/>
      <c r="B1886" s="22"/>
      <c r="C1886" s="23"/>
      <c r="D1886" s="18"/>
      <c r="E1886" s="18"/>
      <c r="F1886" s="18"/>
      <c r="G1886" s="24"/>
      <c r="H1886" s="25"/>
      <c r="I1886" s="26"/>
      <c r="J1886" s="24"/>
      <c r="K1886" s="24"/>
      <c r="L1886" s="18"/>
    </row>
    <row r="1887" spans="1:12" ht="22.5" customHeight="1" x14ac:dyDescent="0.35">
      <c r="A1887" s="22"/>
      <c r="B1887" s="22"/>
      <c r="C1887" s="23"/>
      <c r="D1887" s="18"/>
      <c r="E1887" s="18"/>
      <c r="F1887" s="18"/>
      <c r="G1887" s="24"/>
      <c r="H1887" s="25"/>
      <c r="I1887" s="26"/>
      <c r="J1887" s="24"/>
      <c r="K1887" s="24"/>
      <c r="L1887" s="18"/>
    </row>
    <row r="1888" spans="1:12" ht="22.5" customHeight="1" x14ac:dyDescent="0.35">
      <c r="A1888" s="22"/>
      <c r="B1888" s="22"/>
      <c r="C1888" s="23"/>
      <c r="D1888" s="18"/>
      <c r="E1888" s="18"/>
      <c r="F1888" s="18"/>
      <c r="G1888" s="24"/>
      <c r="H1888" s="25"/>
      <c r="I1888" s="26"/>
      <c r="J1888" s="24"/>
      <c r="K1888" s="24"/>
      <c r="L1888" s="18"/>
    </row>
    <row r="1889" spans="1:12" ht="22.5" customHeight="1" x14ac:dyDescent="0.35">
      <c r="A1889" s="22"/>
      <c r="B1889" s="22"/>
      <c r="C1889" s="23"/>
      <c r="D1889" s="18"/>
      <c r="E1889" s="18"/>
      <c r="F1889" s="18"/>
      <c r="G1889" s="24"/>
      <c r="H1889" s="25"/>
      <c r="I1889" s="26"/>
      <c r="J1889" s="24"/>
      <c r="K1889" s="24"/>
      <c r="L1889" s="18"/>
    </row>
    <row r="1890" spans="1:12" ht="22.5" customHeight="1" x14ac:dyDescent="0.35">
      <c r="A1890" s="22"/>
      <c r="B1890" s="22"/>
      <c r="C1890" s="23"/>
      <c r="D1890" s="18"/>
      <c r="E1890" s="18"/>
      <c r="F1890" s="18"/>
      <c r="G1890" s="24"/>
      <c r="H1890" s="25"/>
      <c r="I1890" s="26"/>
      <c r="J1890" s="24"/>
      <c r="K1890" s="24"/>
      <c r="L1890" s="18"/>
    </row>
    <row r="1891" spans="1:12" ht="22.5" customHeight="1" x14ac:dyDescent="0.35">
      <c r="A1891" s="22"/>
      <c r="B1891" s="22"/>
      <c r="C1891" s="23"/>
      <c r="D1891" s="18"/>
      <c r="E1891" s="18"/>
      <c r="F1891" s="18"/>
      <c r="G1891" s="24"/>
      <c r="H1891" s="25"/>
      <c r="I1891" s="26"/>
      <c r="J1891" s="24"/>
      <c r="K1891" s="24"/>
      <c r="L1891" s="18"/>
    </row>
    <row r="1892" spans="1:12" ht="22.5" customHeight="1" x14ac:dyDescent="0.35">
      <c r="A1892" s="22"/>
      <c r="B1892" s="22"/>
      <c r="C1892" s="23"/>
      <c r="D1892" s="18"/>
      <c r="E1892" s="18"/>
      <c r="F1892" s="18"/>
      <c r="G1892" s="24"/>
      <c r="H1892" s="25"/>
      <c r="I1892" s="26"/>
      <c r="J1892" s="24"/>
      <c r="K1892" s="24"/>
      <c r="L1892" s="18"/>
    </row>
    <row r="1893" spans="1:12" ht="22.5" customHeight="1" x14ac:dyDescent="0.35">
      <c r="A1893" s="22"/>
      <c r="B1893" s="22"/>
      <c r="C1893" s="23"/>
      <c r="D1893" s="18"/>
      <c r="E1893" s="18"/>
      <c r="F1893" s="18"/>
      <c r="G1893" s="24"/>
      <c r="H1893" s="25"/>
      <c r="I1893" s="26"/>
      <c r="J1893" s="24"/>
      <c r="K1893" s="24"/>
      <c r="L1893" s="18"/>
    </row>
    <row r="1894" spans="1:12" ht="22.5" customHeight="1" x14ac:dyDescent="0.35">
      <c r="A1894" s="22"/>
      <c r="B1894" s="22"/>
      <c r="C1894" s="23"/>
      <c r="D1894" s="18"/>
      <c r="E1894" s="18"/>
      <c r="F1894" s="18"/>
      <c r="G1894" s="24"/>
      <c r="H1894" s="25"/>
      <c r="I1894" s="26"/>
      <c r="J1894" s="24"/>
      <c r="K1894" s="24"/>
      <c r="L1894" s="18"/>
    </row>
    <row r="1895" spans="1:12" ht="22.5" customHeight="1" x14ac:dyDescent="0.35">
      <c r="A1895" s="22"/>
      <c r="B1895" s="22"/>
      <c r="C1895" s="23"/>
      <c r="D1895" s="18"/>
      <c r="E1895" s="18"/>
      <c r="F1895" s="18"/>
      <c r="G1895" s="24"/>
      <c r="H1895" s="25"/>
      <c r="I1895" s="26"/>
      <c r="J1895" s="24"/>
      <c r="K1895" s="24"/>
      <c r="L1895" s="18"/>
    </row>
    <row r="1896" spans="1:12" ht="22.5" customHeight="1" x14ac:dyDescent="0.35">
      <c r="A1896" s="22"/>
      <c r="B1896" s="22"/>
      <c r="C1896" s="23"/>
      <c r="D1896" s="18"/>
      <c r="E1896" s="18"/>
      <c r="F1896" s="18"/>
      <c r="G1896" s="24"/>
      <c r="H1896" s="25"/>
      <c r="I1896" s="26"/>
      <c r="J1896" s="24"/>
      <c r="K1896" s="24"/>
      <c r="L1896" s="18"/>
    </row>
    <row r="1897" spans="1:12" ht="22.5" customHeight="1" x14ac:dyDescent="0.35">
      <c r="A1897" s="22"/>
      <c r="B1897" s="22"/>
      <c r="C1897" s="23"/>
      <c r="D1897" s="18"/>
      <c r="E1897" s="18"/>
      <c r="F1897" s="18"/>
      <c r="G1897" s="24"/>
      <c r="H1897" s="25"/>
      <c r="I1897" s="26"/>
      <c r="J1897" s="24"/>
      <c r="K1897" s="24"/>
      <c r="L1897" s="18"/>
    </row>
    <row r="1898" spans="1:12" ht="22.5" customHeight="1" x14ac:dyDescent="0.35">
      <c r="A1898" s="22"/>
      <c r="B1898" s="22"/>
      <c r="C1898" s="23"/>
      <c r="D1898" s="18"/>
      <c r="E1898" s="18"/>
      <c r="F1898" s="18"/>
      <c r="G1898" s="24"/>
      <c r="H1898" s="25"/>
      <c r="I1898" s="26"/>
      <c r="J1898" s="24"/>
      <c r="K1898" s="24"/>
      <c r="L1898" s="18"/>
    </row>
    <row r="1899" spans="1:12" ht="22.5" customHeight="1" x14ac:dyDescent="0.35">
      <c r="A1899" s="22"/>
      <c r="B1899" s="22"/>
      <c r="C1899" s="23"/>
      <c r="D1899" s="18"/>
      <c r="E1899" s="18"/>
      <c r="F1899" s="18"/>
      <c r="G1899" s="24"/>
      <c r="H1899" s="25"/>
      <c r="I1899" s="26"/>
      <c r="J1899" s="24"/>
      <c r="K1899" s="24"/>
      <c r="L1899" s="18"/>
    </row>
    <row r="1900" spans="1:12" ht="22.5" customHeight="1" x14ac:dyDescent="0.35">
      <c r="A1900" s="22"/>
      <c r="B1900" s="22"/>
      <c r="C1900" s="23"/>
      <c r="D1900" s="18"/>
      <c r="E1900" s="18"/>
      <c r="F1900" s="18"/>
      <c r="G1900" s="24"/>
      <c r="H1900" s="25"/>
      <c r="I1900" s="26"/>
      <c r="J1900" s="24"/>
      <c r="K1900" s="24"/>
      <c r="L1900" s="18"/>
    </row>
    <row r="1901" spans="1:12" ht="22.5" customHeight="1" x14ac:dyDescent="0.35">
      <c r="A1901" s="22"/>
      <c r="B1901" s="22"/>
      <c r="C1901" s="23"/>
      <c r="D1901" s="18"/>
      <c r="E1901" s="18"/>
      <c r="F1901" s="18"/>
      <c r="G1901" s="24"/>
      <c r="H1901" s="25"/>
      <c r="I1901" s="26"/>
      <c r="J1901" s="24"/>
      <c r="K1901" s="24"/>
      <c r="L1901" s="18"/>
    </row>
    <row r="1902" spans="1:12" ht="22.5" customHeight="1" x14ac:dyDescent="0.35">
      <c r="A1902" s="22"/>
      <c r="B1902" s="22"/>
      <c r="C1902" s="23"/>
      <c r="D1902" s="18"/>
      <c r="E1902" s="18"/>
      <c r="F1902" s="18"/>
      <c r="G1902" s="24"/>
      <c r="H1902" s="25"/>
      <c r="I1902" s="26"/>
      <c r="J1902" s="24"/>
      <c r="K1902" s="24"/>
      <c r="L1902" s="18"/>
    </row>
    <row r="1903" spans="1:12" ht="22.5" customHeight="1" x14ac:dyDescent="0.35">
      <c r="A1903" s="22"/>
      <c r="B1903" s="22"/>
      <c r="C1903" s="23"/>
      <c r="D1903" s="18"/>
      <c r="E1903" s="18"/>
      <c r="F1903" s="18"/>
      <c r="G1903" s="24"/>
      <c r="H1903" s="25"/>
      <c r="I1903" s="26"/>
      <c r="J1903" s="24"/>
      <c r="K1903" s="24"/>
      <c r="L1903" s="18"/>
    </row>
    <row r="1904" spans="1:12" ht="22.5" customHeight="1" x14ac:dyDescent="0.35">
      <c r="A1904" s="22"/>
      <c r="B1904" s="22"/>
      <c r="C1904" s="23"/>
      <c r="D1904" s="18"/>
      <c r="E1904" s="18"/>
      <c r="F1904" s="18"/>
      <c r="G1904" s="24"/>
      <c r="H1904" s="25"/>
      <c r="I1904" s="26"/>
      <c r="J1904" s="24"/>
      <c r="K1904" s="24"/>
      <c r="L1904" s="18"/>
    </row>
    <row r="1905" spans="1:12" ht="22.5" customHeight="1" x14ac:dyDescent="0.35">
      <c r="A1905" s="22"/>
      <c r="B1905" s="22"/>
      <c r="C1905" s="23"/>
      <c r="D1905" s="18"/>
      <c r="E1905" s="18"/>
      <c r="F1905" s="18"/>
      <c r="G1905" s="24"/>
      <c r="H1905" s="25"/>
      <c r="I1905" s="26"/>
      <c r="J1905" s="24"/>
      <c r="K1905" s="24"/>
      <c r="L1905" s="18"/>
    </row>
    <row r="1906" spans="1:12" ht="22.5" customHeight="1" x14ac:dyDescent="0.35">
      <c r="A1906" s="22"/>
      <c r="B1906" s="22"/>
      <c r="C1906" s="23"/>
      <c r="D1906" s="18"/>
      <c r="E1906" s="18"/>
      <c r="F1906" s="18"/>
      <c r="G1906" s="24"/>
      <c r="H1906" s="25"/>
      <c r="I1906" s="26"/>
      <c r="J1906" s="24"/>
      <c r="K1906" s="24"/>
      <c r="L1906" s="18"/>
    </row>
    <row r="1907" spans="1:12" ht="22.5" customHeight="1" x14ac:dyDescent="0.35">
      <c r="A1907" s="22"/>
      <c r="B1907" s="22"/>
      <c r="C1907" s="23"/>
      <c r="D1907" s="18"/>
      <c r="E1907" s="18"/>
      <c r="F1907" s="18"/>
      <c r="G1907" s="24"/>
      <c r="H1907" s="25"/>
      <c r="I1907" s="26"/>
      <c r="J1907" s="24"/>
      <c r="K1907" s="24"/>
      <c r="L1907" s="18"/>
    </row>
    <row r="1908" spans="1:12" ht="22.5" customHeight="1" x14ac:dyDescent="0.35">
      <c r="A1908" s="22"/>
      <c r="B1908" s="22"/>
      <c r="C1908" s="23"/>
      <c r="D1908" s="18"/>
      <c r="E1908" s="18"/>
      <c r="F1908" s="18"/>
      <c r="G1908" s="24"/>
      <c r="H1908" s="25"/>
      <c r="I1908" s="26"/>
      <c r="J1908" s="24"/>
      <c r="K1908" s="24"/>
      <c r="L1908" s="18"/>
    </row>
    <row r="1909" spans="1:12" ht="22.5" customHeight="1" x14ac:dyDescent="0.35">
      <c r="A1909" s="22"/>
      <c r="B1909" s="22"/>
      <c r="C1909" s="23"/>
      <c r="D1909" s="18"/>
      <c r="E1909" s="18"/>
      <c r="F1909" s="18"/>
      <c r="G1909" s="24"/>
      <c r="H1909" s="25"/>
      <c r="I1909" s="26"/>
      <c r="J1909" s="24"/>
      <c r="K1909" s="24"/>
      <c r="L1909" s="18"/>
    </row>
    <row r="1910" spans="1:12" ht="22.5" customHeight="1" x14ac:dyDescent="0.35">
      <c r="A1910" s="22"/>
      <c r="B1910" s="22"/>
      <c r="C1910" s="23"/>
      <c r="D1910" s="18"/>
      <c r="E1910" s="18"/>
      <c r="F1910" s="18"/>
      <c r="G1910" s="24"/>
      <c r="H1910" s="25"/>
      <c r="I1910" s="26"/>
      <c r="J1910" s="24"/>
      <c r="K1910" s="24"/>
      <c r="L1910" s="18"/>
    </row>
    <row r="1911" spans="1:12" ht="22.5" customHeight="1" x14ac:dyDescent="0.35">
      <c r="A1911" s="22"/>
      <c r="B1911" s="22"/>
      <c r="C1911" s="23"/>
      <c r="D1911" s="18"/>
      <c r="E1911" s="18"/>
      <c r="F1911" s="18"/>
      <c r="G1911" s="24"/>
      <c r="H1911" s="25"/>
      <c r="I1911" s="26"/>
      <c r="J1911" s="24"/>
      <c r="K1911" s="24"/>
      <c r="L1911" s="18"/>
    </row>
    <row r="1912" spans="1:12" ht="22.5" customHeight="1" x14ac:dyDescent="0.35">
      <c r="A1912" s="22"/>
      <c r="B1912" s="22"/>
      <c r="C1912" s="23"/>
      <c r="D1912" s="18"/>
      <c r="E1912" s="18"/>
      <c r="F1912" s="18"/>
      <c r="G1912" s="24"/>
      <c r="H1912" s="25"/>
      <c r="I1912" s="26"/>
      <c r="J1912" s="24"/>
      <c r="K1912" s="24"/>
      <c r="L1912" s="18"/>
    </row>
    <row r="1913" spans="1:12" ht="22.5" customHeight="1" x14ac:dyDescent="0.35">
      <c r="A1913" s="22"/>
      <c r="B1913" s="22"/>
      <c r="C1913" s="23"/>
      <c r="D1913" s="18"/>
      <c r="E1913" s="18"/>
      <c r="F1913" s="18"/>
      <c r="G1913" s="24"/>
      <c r="H1913" s="25"/>
      <c r="I1913" s="26"/>
      <c r="J1913" s="24"/>
      <c r="K1913" s="24"/>
      <c r="L1913" s="18"/>
    </row>
    <row r="1914" spans="1:12" ht="22.5" customHeight="1" x14ac:dyDescent="0.35">
      <c r="A1914" s="22"/>
      <c r="B1914" s="22"/>
      <c r="C1914" s="23"/>
      <c r="D1914" s="18"/>
      <c r="E1914" s="18"/>
      <c r="F1914" s="18"/>
      <c r="G1914" s="24"/>
      <c r="H1914" s="25"/>
      <c r="I1914" s="26"/>
      <c r="J1914" s="24"/>
      <c r="K1914" s="24"/>
      <c r="L1914" s="18"/>
    </row>
    <row r="1915" spans="1:12" ht="22.5" customHeight="1" x14ac:dyDescent="0.35">
      <c r="A1915" s="22"/>
      <c r="B1915" s="22"/>
      <c r="C1915" s="23"/>
      <c r="D1915" s="18"/>
      <c r="E1915" s="18"/>
      <c r="F1915" s="18"/>
      <c r="G1915" s="24"/>
      <c r="H1915" s="25"/>
      <c r="I1915" s="26"/>
      <c r="J1915" s="24"/>
      <c r="K1915" s="24"/>
      <c r="L1915" s="18"/>
    </row>
    <row r="1916" spans="1:12" ht="22.5" customHeight="1" x14ac:dyDescent="0.35">
      <c r="A1916" s="22"/>
      <c r="B1916" s="22"/>
      <c r="C1916" s="23"/>
      <c r="D1916" s="18"/>
      <c r="E1916" s="18"/>
      <c r="F1916" s="18"/>
      <c r="G1916" s="24"/>
      <c r="H1916" s="25"/>
      <c r="I1916" s="26"/>
      <c r="J1916" s="24"/>
      <c r="K1916" s="24"/>
      <c r="L1916" s="18"/>
    </row>
    <row r="1917" spans="1:12" ht="22.5" customHeight="1" x14ac:dyDescent="0.35">
      <c r="A1917" s="22"/>
      <c r="B1917" s="22"/>
      <c r="C1917" s="23"/>
      <c r="D1917" s="18"/>
      <c r="E1917" s="18"/>
      <c r="F1917" s="18"/>
      <c r="G1917" s="24"/>
      <c r="H1917" s="25"/>
      <c r="I1917" s="26"/>
      <c r="J1917" s="24"/>
      <c r="K1917" s="24"/>
      <c r="L1917" s="18"/>
    </row>
    <row r="1918" spans="1:12" ht="22.5" customHeight="1" x14ac:dyDescent="0.35">
      <c r="A1918" s="22"/>
      <c r="B1918" s="22"/>
      <c r="C1918" s="23"/>
      <c r="D1918" s="18"/>
      <c r="E1918" s="18"/>
      <c r="F1918" s="18"/>
      <c r="G1918" s="24"/>
      <c r="H1918" s="25"/>
      <c r="I1918" s="26"/>
      <c r="J1918" s="24"/>
      <c r="K1918" s="24"/>
      <c r="L1918" s="18"/>
    </row>
    <row r="1919" spans="1:12" ht="22.5" customHeight="1" x14ac:dyDescent="0.35">
      <c r="A1919" s="22"/>
      <c r="B1919" s="22"/>
      <c r="C1919" s="23"/>
      <c r="D1919" s="18"/>
      <c r="E1919" s="18"/>
      <c r="F1919" s="18"/>
      <c r="G1919" s="24"/>
      <c r="H1919" s="25"/>
      <c r="I1919" s="26"/>
      <c r="J1919" s="24"/>
      <c r="K1919" s="24"/>
      <c r="L1919" s="18"/>
    </row>
    <row r="1920" spans="1:12" ht="22.5" customHeight="1" x14ac:dyDescent="0.35">
      <c r="A1920" s="22"/>
      <c r="B1920" s="22"/>
      <c r="C1920" s="23"/>
      <c r="D1920" s="18"/>
      <c r="E1920" s="18"/>
      <c r="F1920" s="18"/>
      <c r="G1920" s="24"/>
      <c r="H1920" s="25"/>
      <c r="I1920" s="26"/>
      <c r="J1920" s="24"/>
      <c r="K1920" s="24"/>
      <c r="L1920" s="18"/>
    </row>
    <row r="1921" spans="1:13" ht="22.5" customHeight="1" x14ac:dyDescent="0.35">
      <c r="A1921" s="22"/>
      <c r="B1921" s="22"/>
      <c r="C1921" s="23"/>
      <c r="D1921" s="18"/>
      <c r="E1921" s="18"/>
      <c r="F1921" s="18"/>
      <c r="G1921" s="24"/>
      <c r="H1921" s="25"/>
      <c r="I1921" s="26"/>
      <c r="J1921" s="24"/>
      <c r="K1921" s="24"/>
      <c r="L1921" s="18"/>
    </row>
    <row r="1922" spans="1:13" ht="22.5" customHeight="1" x14ac:dyDescent="0.35">
      <c r="A1922" s="22"/>
      <c r="B1922" s="22"/>
      <c r="C1922" s="23"/>
      <c r="D1922" s="18"/>
      <c r="E1922" s="18"/>
      <c r="F1922" s="18"/>
      <c r="G1922" s="24"/>
      <c r="H1922" s="25"/>
      <c r="I1922" s="26"/>
      <c r="J1922" s="24"/>
      <c r="K1922" s="24"/>
      <c r="L1922" s="18"/>
    </row>
    <row r="1923" spans="1:13" ht="22.5" customHeight="1" x14ac:dyDescent="0.35">
      <c r="A1923" s="22"/>
      <c r="B1923" s="22"/>
      <c r="C1923" s="23"/>
      <c r="D1923" s="18"/>
      <c r="E1923" s="18"/>
      <c r="F1923" s="18"/>
      <c r="G1923" s="24"/>
      <c r="H1923" s="25"/>
      <c r="I1923" s="26"/>
      <c r="J1923" s="24"/>
      <c r="K1923" s="24"/>
      <c r="L1923" s="18"/>
    </row>
    <row r="1924" spans="1:13" ht="22.5" customHeight="1" x14ac:dyDescent="0.35">
      <c r="A1924" s="22"/>
      <c r="B1924" s="22"/>
      <c r="C1924" s="23"/>
      <c r="D1924" s="18"/>
      <c r="E1924" s="18"/>
      <c r="F1924" s="18"/>
      <c r="G1924" s="24"/>
      <c r="H1924" s="25"/>
      <c r="I1924" s="26"/>
      <c r="J1924" s="24"/>
      <c r="K1924" s="24"/>
      <c r="L1924" s="18"/>
    </row>
    <row r="1925" spans="1:13" ht="22.5" customHeight="1" x14ac:dyDescent="0.35">
      <c r="A1925" s="22"/>
      <c r="B1925" s="22"/>
      <c r="C1925" s="23"/>
      <c r="D1925" s="18"/>
      <c r="E1925" s="18"/>
      <c r="F1925" s="18"/>
      <c r="G1925" s="24"/>
      <c r="H1925" s="25"/>
      <c r="I1925" s="26"/>
      <c r="J1925" s="24"/>
      <c r="K1925" s="24"/>
      <c r="L1925" s="18"/>
    </row>
    <row r="1926" spans="1:13" ht="22.5" customHeight="1" x14ac:dyDescent="0.35">
      <c r="A1926" s="22"/>
      <c r="B1926" s="22"/>
      <c r="C1926" s="23"/>
      <c r="D1926" s="18"/>
      <c r="E1926" s="18"/>
      <c r="F1926" s="18"/>
      <c r="G1926" s="24"/>
      <c r="H1926" s="25"/>
      <c r="I1926" s="26"/>
      <c r="J1926" s="24"/>
      <c r="K1926" s="24"/>
      <c r="L1926" s="18"/>
    </row>
    <row r="1927" spans="1:13" ht="22.5" customHeight="1" x14ac:dyDescent="0.35">
      <c r="A1927" s="22"/>
      <c r="B1927" s="22"/>
      <c r="C1927" s="23"/>
      <c r="D1927" s="18"/>
      <c r="E1927" s="18"/>
      <c r="F1927" s="18"/>
      <c r="G1927" s="24"/>
      <c r="H1927" s="25"/>
      <c r="I1927" s="26"/>
      <c r="J1927" s="24"/>
      <c r="K1927" s="24"/>
      <c r="L1927" s="18"/>
    </row>
    <row r="1928" spans="1:13" ht="22.5" customHeight="1" x14ac:dyDescent="0.35">
      <c r="A1928" s="22"/>
      <c r="B1928" s="22"/>
      <c r="C1928" s="23"/>
      <c r="D1928" s="18"/>
      <c r="E1928" s="18"/>
      <c r="F1928" s="18"/>
      <c r="G1928" s="24"/>
      <c r="H1928" s="25"/>
      <c r="I1928" s="26"/>
      <c r="J1928" s="24"/>
      <c r="K1928" s="24"/>
      <c r="L1928" s="18"/>
    </row>
    <row r="1929" spans="1:13" ht="22.5" customHeight="1" x14ac:dyDescent="0.35">
      <c r="A1929" s="22"/>
      <c r="B1929" s="22"/>
      <c r="C1929" s="23"/>
      <c r="D1929" s="18"/>
      <c r="E1929" s="18"/>
      <c r="F1929" s="18"/>
      <c r="G1929" s="24"/>
      <c r="H1929" s="25"/>
      <c r="I1929" s="26"/>
      <c r="J1929" s="24"/>
      <c r="K1929" s="24"/>
      <c r="L1929" s="18"/>
    </row>
    <row r="1930" spans="1:13" ht="22.5" customHeight="1" x14ac:dyDescent="0.35">
      <c r="A1930" s="22"/>
      <c r="B1930" s="22"/>
      <c r="C1930" s="23"/>
      <c r="D1930" s="18"/>
      <c r="E1930" s="18"/>
      <c r="F1930" s="18"/>
      <c r="G1930" s="24"/>
      <c r="H1930" s="25"/>
      <c r="I1930" s="26"/>
      <c r="J1930" s="24"/>
      <c r="K1930" s="24"/>
      <c r="L1930" s="18"/>
    </row>
    <row r="1931" spans="1:13" ht="22.5" customHeight="1" x14ac:dyDescent="0.35">
      <c r="A1931" s="22"/>
      <c r="B1931" s="22"/>
      <c r="C1931" s="23"/>
      <c r="D1931" s="18"/>
      <c r="E1931" s="18"/>
      <c r="F1931" s="18"/>
      <c r="G1931" s="24"/>
      <c r="H1931" s="25"/>
      <c r="I1931" s="26"/>
      <c r="J1931" s="24"/>
      <c r="K1931" s="24"/>
      <c r="L1931" s="18"/>
    </row>
    <row r="1932" spans="1:13" ht="22.5" customHeight="1" x14ac:dyDescent="0.35">
      <c r="A1932" s="22"/>
      <c r="B1932" s="22"/>
      <c r="C1932" s="23"/>
      <c r="D1932" s="18"/>
      <c r="E1932" s="18"/>
      <c r="F1932" s="18"/>
      <c r="G1932" s="24"/>
      <c r="H1932" s="25"/>
      <c r="I1932" s="26"/>
      <c r="J1932" s="24"/>
      <c r="K1932" s="24"/>
      <c r="L1932" s="18"/>
    </row>
    <row r="1933" spans="1:13" ht="22.5" customHeight="1" x14ac:dyDescent="0.35">
      <c r="A1933" s="22"/>
      <c r="B1933" s="22"/>
      <c r="C1933" s="23"/>
      <c r="D1933" s="18"/>
      <c r="E1933" s="18"/>
      <c r="F1933" s="18"/>
      <c r="G1933" s="24"/>
      <c r="H1933" s="25"/>
      <c r="I1933" s="26"/>
      <c r="J1933" s="24"/>
      <c r="K1933" s="24"/>
      <c r="L1933" s="18"/>
    </row>
    <row r="1934" spans="1:13" ht="22.5" customHeight="1" x14ac:dyDescent="0.35">
      <c r="A1934" s="22"/>
      <c r="B1934" s="22"/>
      <c r="C1934" s="23"/>
      <c r="D1934" s="18"/>
      <c r="E1934" s="18"/>
      <c r="F1934" s="18"/>
      <c r="G1934" s="24"/>
      <c r="H1934" s="25"/>
      <c r="I1934" s="26"/>
      <c r="J1934" s="24"/>
      <c r="K1934" s="24"/>
      <c r="L1934" s="18"/>
      <c r="M1934" s="26"/>
    </row>
    <row r="1935" spans="1:13" ht="22.5" customHeight="1" x14ac:dyDescent="0.35">
      <c r="A1935" s="22"/>
      <c r="B1935" s="22"/>
      <c r="C1935" s="23"/>
      <c r="D1935" s="18"/>
      <c r="E1935" s="18"/>
      <c r="F1935" s="18"/>
      <c r="G1935" s="24"/>
      <c r="H1935" s="25"/>
      <c r="I1935" s="26"/>
      <c r="J1935" s="24"/>
      <c r="K1935" s="24"/>
      <c r="L1935" s="18"/>
      <c r="M1935" s="26"/>
    </row>
    <row r="1936" spans="1:13" ht="22.5" customHeight="1" x14ac:dyDescent="0.35">
      <c r="A1936" s="22"/>
      <c r="B1936" s="22"/>
      <c r="C1936" s="23"/>
      <c r="D1936" s="18"/>
      <c r="E1936" s="18"/>
      <c r="F1936" s="18"/>
      <c r="G1936" s="24"/>
      <c r="H1936" s="25"/>
      <c r="I1936" s="26"/>
      <c r="J1936" s="24"/>
      <c r="K1936" s="24"/>
      <c r="L1936" s="18"/>
      <c r="M1936" s="18"/>
    </row>
  </sheetData>
  <mergeCells count="2">
    <mergeCell ref="A1:E1"/>
    <mergeCell ref="F1:J1"/>
  </mergeCells>
  <conditionalFormatting sqref="L1353:L1359">
    <cfRule type="duplicateValues" dxfId="0" priority="1"/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7D674FCA88F54895349B1D324BD608" ma:contentTypeVersion="16" ma:contentTypeDescription="Create a new document." ma:contentTypeScope="" ma:versionID="fadb1cba86274d592497396ad94da5d7">
  <xsd:schema xmlns:xsd="http://www.w3.org/2001/XMLSchema" xmlns:xs="http://www.w3.org/2001/XMLSchema" xmlns:p="http://schemas.microsoft.com/office/2006/metadata/properties" xmlns:ns2="80ab13a8-1c09-4e20-8cc8-05a062865b29" xmlns:ns3="446ad536-fb94-40b1-b0b3-98d306787fd9" targetNamespace="http://schemas.microsoft.com/office/2006/metadata/properties" ma:root="true" ma:fieldsID="c32d683fe2384de21688b2df50545ca7" ns2:_="" ns3:_="">
    <xsd:import namespace="80ab13a8-1c09-4e20-8cc8-05a062865b29"/>
    <xsd:import namespace="446ad536-fb94-40b1-b0b3-98d306787fd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ab13a8-1c09-4e20-8cc8-05a062865b2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da18aad-33ba-4b24-8556-b67f77893d47}" ma:internalName="TaxCatchAll" ma:showField="CatchAllData" ma:web="80ab13a8-1c09-4e20-8cc8-05a062865b2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6ad536-fb94-40b1-b0b3-98d306787f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e9851852-fd9b-4c8d-b4a8-d78b10eacd8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46ad536-fb94-40b1-b0b3-98d306787fd9">
      <Terms xmlns="http://schemas.microsoft.com/office/infopath/2007/PartnerControls"/>
    </lcf76f155ced4ddcb4097134ff3c332f>
    <TaxCatchAll xmlns="80ab13a8-1c09-4e20-8cc8-05a062865b29" xsi:nil="true"/>
  </documentManagement>
</p:properties>
</file>

<file path=customXml/itemProps1.xml><?xml version="1.0" encoding="utf-8"?>
<ds:datastoreItem xmlns:ds="http://schemas.openxmlformats.org/officeDocument/2006/customXml" ds:itemID="{84B094F9-83E0-4B13-A189-F1015EDF11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2C1B5D-DAF3-40C4-A034-D4791AF26C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ab13a8-1c09-4e20-8cc8-05a062865b29"/>
    <ds:schemaRef ds:uri="446ad536-fb94-40b1-b0b3-98d306787f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8678FE1-27EB-42BA-B06C-C9B772A22EAE}">
  <ds:schemaRefs>
    <ds:schemaRef ds:uri="http://schemas.microsoft.com/office/2006/metadata/properties"/>
    <ds:schemaRef ds:uri="http://schemas.microsoft.com/office/infopath/2007/PartnerControls"/>
    <ds:schemaRef ds:uri="446ad536-fb94-40b1-b0b3-98d306787fd9"/>
    <ds:schemaRef ds:uri="80ab13a8-1c09-4e20-8cc8-05a062865b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&gt;25k Reporting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Shushma Sanehi (Birmingham and Solihull ICB)</dc:creator>
  <cp:lastModifiedBy>Shushma Sanehi (Birmingham and Solihull ICB)</cp:lastModifiedBy>
  <dcterms:created xsi:type="dcterms:W3CDTF">2023-04-12T12:41:29Z</dcterms:created>
  <dcterms:modified xsi:type="dcterms:W3CDTF">2023-04-12T12:45:47Z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0x010100BA7D674FCA88F54895349B1D324BD608</vt:lpwstr>
  </property>
</Properties>
</file>